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1727"/>
  <workbookPr defaultThemeVersion="166925"/>
  <mc:AlternateContent xmlns:mc="http://schemas.openxmlformats.org/markup-compatibility/2006">
    <mc:Choice Requires="x15">
      <x15ac:absPath xmlns:x15ac="http://schemas.microsoft.com/office/spreadsheetml/2010/11/ac" url="C:\Users\Alfred\Documents\GitHub\steamvox\Tableau\"/>
    </mc:Choice>
  </mc:AlternateContent>
  <xr:revisionPtr revIDLastSave="0" documentId="8_{795EADF3-7D07-4AA5-A8CF-F515317816E1}" xr6:coauthVersionLast="43" xr6:coauthVersionMax="43" xr10:uidLastSave="{00000000-0000-0000-0000-000000000000}"/>
  <bookViews>
    <workbookView xWindow="-108" yWindow="-108" windowWidth="23256" windowHeight="12576"/>
  </bookViews>
  <sheets>
    <sheet name="syntok_dom_topics" sheetId="1" r:id="rId1"/>
  </sheets>
  <externalReferences>
    <externalReference r:id="rId2"/>
    <externalReference r:id="rId3"/>
  </externalReferences>
  <calcPr calcId="0"/>
</workbook>
</file>

<file path=xl/calcChain.xml><?xml version="1.0" encoding="utf-8"?>
<calcChain xmlns="http://schemas.openxmlformats.org/spreadsheetml/2006/main">
  <c r="I8" i="1" l="1"/>
  <c r="I373" i="1"/>
  <c r="I601" i="1"/>
  <c r="I602" i="1"/>
  <c r="I603" i="1"/>
  <c r="I605" i="1"/>
  <c r="I767" i="1"/>
  <c r="I781" i="1"/>
  <c r="I911" i="1"/>
  <c r="I913" i="1"/>
  <c r="I914" i="1"/>
  <c r="I915" i="1"/>
  <c r="I1246" i="1"/>
  <c r="I1247" i="1"/>
  <c r="I1426" i="1"/>
  <c r="I1428" i="1"/>
  <c r="I1430" i="1"/>
  <c r="I1431" i="1"/>
  <c r="I1531" i="1"/>
  <c r="I1532" i="1"/>
  <c r="I1533" i="1"/>
  <c r="I1535" i="1"/>
  <c r="I1536" i="1"/>
  <c r="I1599" i="1"/>
  <c r="I1602" i="1"/>
  <c r="I1610" i="1"/>
  <c r="I1744" i="1"/>
  <c r="I1747" i="1"/>
  <c r="I1771" i="1"/>
  <c r="I1823" i="1"/>
  <c r="I2018" i="1"/>
  <c r="I2119" i="1"/>
  <c r="I2120" i="1"/>
  <c r="I2123" i="1"/>
  <c r="I2124" i="1"/>
  <c r="I2125" i="1"/>
  <c r="I2126" i="1"/>
  <c r="I2127" i="1"/>
  <c r="I2160" i="1"/>
  <c r="I2162" i="1"/>
  <c r="I2164" i="1"/>
  <c r="I2208" i="1"/>
  <c r="I2304" i="1"/>
  <c r="I2305" i="1"/>
  <c r="I2306" i="1"/>
  <c r="I2399" i="1"/>
  <c r="I2400" i="1"/>
  <c r="I2401" i="1"/>
  <c r="I2404" i="1"/>
  <c r="I2406" i="1"/>
  <c r="I2469" i="1"/>
  <c r="I2470" i="1"/>
  <c r="I2826" i="1"/>
  <c r="I2828" i="1"/>
  <c r="I2836" i="1"/>
  <c r="I2838" i="1"/>
  <c r="I2839" i="1"/>
  <c r="I2840" i="1"/>
  <c r="I2842" i="1"/>
  <c r="I2905" i="1"/>
  <c r="I2906" i="1"/>
  <c r="I2907" i="1"/>
  <c r="I2912" i="1"/>
  <c r="I3034" i="1"/>
  <c r="I3045" i="1"/>
  <c r="I3092" i="1"/>
  <c r="I3135" i="1"/>
  <c r="I3137" i="1"/>
  <c r="I3139" i="1"/>
  <c r="I3140" i="1"/>
  <c r="I3196" i="1"/>
  <c r="I3197" i="1"/>
  <c r="I3198" i="1"/>
  <c r="I3199" i="1"/>
  <c r="I3235" i="1"/>
  <c r="I3236" i="1"/>
  <c r="I3246" i="1"/>
  <c r="I3247" i="1"/>
  <c r="I3248" i="1"/>
  <c r="I3270" i="1"/>
  <c r="I3271" i="1"/>
  <c r="I3272" i="1"/>
  <c r="I3378" i="1"/>
  <c r="I3380" i="1"/>
  <c r="I3483" i="1"/>
  <c r="I3512" i="1"/>
</calcChain>
</file>

<file path=xl/sharedStrings.xml><?xml version="1.0" encoding="utf-8"?>
<sst xmlns="http://schemas.openxmlformats.org/spreadsheetml/2006/main" count="18612" uniqueCount="11063">
  <si>
    <t>review_number</t>
  </si>
  <si>
    <t>dominant_topic</t>
  </si>
  <si>
    <t>topic_perc_contrib</t>
  </si>
  <si>
    <t>tokens</t>
  </si>
  <si>
    <t>token_sentence</t>
  </si>
  <si>
    <t>num_tokens</t>
  </si>
  <si>
    <t>topic_keywords</t>
  </si>
  <si>
    <t>original_text</t>
  </si>
  <si>
    <t>compound_sentiment</t>
  </si>
  <si>
    <t>int_scores</t>
  </si>
  <si>
    <t>weighted_compound_sentiment</t>
  </si>
  <si>
    <t>Tactical Gameplay</t>
  </si>
  <si>
    <t>['diplomacy', 'joke', 'military_access', 'cao_cao', 'war', 'declaration', 'war', 'declaration', 'turn', 'war', 'faction', 'army', 'guess', 'war', 'turn', 'test', 'diplomacy', 'war', 'declaration', 'total_war', 'veteran', 'play', 'rule', 'paradox', 'cheat', 'brake', 'rule', 'shadow', 'income', 'punishment', 'pact', 'eu4', 'stability', 'declare_war', 'reason', 'attack', 'enemy', 'peace']</t>
  </si>
  <si>
    <t>['1', 'diplomacy', 'it', 'is', 'joke', 'nothing', 'works', 'you', 'have', 'trade', 'and', 'military', 'access', 'with', 'cao', 'cao', 'war', 'declaration', 'next', 'turn', 'you', 'are', 'too', 'small', 'well', 'you', 'will', 'get', 'war', 'declaration', 'each', 'turn', 'in', 'this', 'game', 'its', 'ok', 'if', 'you', 'are', 'at', 'war', 'with', 'more', 'factions', 'than', 'you', 'have', 'armies', 'oh', 'and', 'if', 'you', 'are', 'too', 'big', 'guess', 'what', 'still', 'war', 'each', 'turn', 'mean', 'did', 'they', 'even', 'test', 'this', 'diplomacy', 'war', 'declaration', 'in', 'run', 'for', 'nothing', 'i', 'am', 'total', 'war', 'veteran', 'and', 'can', 'see', 'what', 'they', 'have', 'done', 'with', 'ai', 'rather', 'than', 'improve', 'it', 'and', 'make', 'it', 'play', 'by', 'the', 'rules', 'like', 'paradox', 'have', 'done', 'they', 'rather', 'make', 'ai', 'cheat', 'and', 'brake', 'rules', 'like', 'having', 'shadow', 'income', 'or', 'have', 'some', 'sort', 'of', 'punishment', 'for', 'breaking', 'pacts', 'like', 'in', 'eu4', 'where', 'your', 'stability', 'drops', 'if', 'you', 'declare', 'war', 'without', 'reason', 'or', 'attack', 'enemy', 'that', 'just', 'signed', 'peace', 'with', 'you']</t>
  </si>
  <si>
    <t>unit, battle, faction, army, general, character, diplomacy, campaign, hero, building</t>
  </si>
  <si>
    <t>1. diplomacy it is joke. nothing works. you have trade and military access with cao cao war declaration next turn. you are too small well you will get war declaration each turn in this game its ok if you are at war with more factions than you have armies. oh and if you are too big guess what still war each turn. mean did they even test this diplomacy war declaration in run for nothing? i am total war veteran and can see what they have done with ai. rather than improve it and make it play by the rules like paradox have done. they rather make ai cheat and brake rules like having , , shadow income" . or have some sort of punishment for breaking pacts. like in eu4 where your stability drops if you declare war without reason or attack enemy that just signed peace with you.</t>
  </si>
  <si>
    <t>['troop', 'chain', 'troop', 'building', 'kind', 'troop', 'artillery', 'artillery', 'school', 'special_units', 'build', 'building', 'artillery', 'strategist', 'order', 'guy', 'turd', 'special_units', 'ax', 'sentinel', 'sentinel', 'army', 'faction', 'change', 'shit', 'total_wars']</t>
  </si>
  <si>
    <t>['2', 'troops', 'in', 'twh', 'also', 'in', 'rome', 'all', 'is', 'simple', 'you', 'have', 'about', 'chains', 'of', 'troop', 'buildings', 'that', 'supply', 'you', 'with', 'certain', 'kind', 'of', 'troops', 'wanna', 'have', 'artillery', 'ok', 'just', 'build', 'artillery', 'school', 'or', 'something', 'like', 'that', 'wanna', 'have', 'special', 'units', 'just', 'build', 'building', 'that', 'provides', 'them', 'here', 'if', 'you', 'want', 'artillery', 'you', 'must', 'hire', 'strategist', 'in', 'order', 'to', 'get', 'it', 'so', 'instead', 'of', 'having', 'vanguard', 'that', 'could', 'kill', 'solo', '200', 'guys', 'you', 'now', 'must', 'buy', 'useless', 'fucking', 'turd', 'who', 'will', 'just', 'sit', 'in', 'back', 'and', 'do', 'nothing', 'oh', 'you', 'want', 'special', 'units', 'like', 'axes', 'well', 'hire', 'sentinel', 'oh', 'you', 'do', 'not', 'have', 'any', 'sentinels', 'in', 'army', 'or', 'even', 'in', 'faction', 'oh', 'too', 'bad', 'then', 'like', 'why', 'you', 'change', 'something', 'that', 'was', 'working', 'fine', 'instead', 'of', 'fixing', 'shit', 'that', 'was', 'in', 'last', 'total', 'wars']</t>
  </si>
  <si>
    <t>2. troops. in twh ( also in rome ) all is simple. you have about chains of troop buildings that supply you with certain kind of troops. wanna have artillery ok just build artillery school or something like that. wanna have special units just build building that provides them. here if you want artillery you must hire strategist in order to get it. so instead of having vanguard that could kill solo 200 guys you now must buy useless fucking turd who will just sit in back and do nothing. oh you want special units like axes well hire sentinel. oh you do not have any sentinels in army or even in faction oh too bad then like why you change something that was working fine? instead of fixing shit that was in last total wars.</t>
  </si>
  <si>
    <t>Strategic Gameplay</t>
  </si>
  <si>
    <t>['city', 'building', 'ton', 'building', 'buff', 'task', 'building', 'building', 'military', 'building', 'garrison', 'rome', 'building', 'grain', 'storage', 'slot', 'waste', 'grain', 'storage', 'city', 'siege']</t>
  </si>
  <si>
    <t>['3', 'city', 'building', 'tons', 'of', 'buildings', 'that', 'you', 'wont', 'build', 'because', 'you', 'know', 'why', 'they', 'buff', 'are', 'fucking', 'useless', 'and', 'honestly', 'if', 'had', 'task', 'to', 'create', 'even', 'more', 'useless', 'buildings', 'would', 'fail', 'did', 'not', 'build', 'single', 'building', 'from', 'military', 'besides', 'that', 'one', 'building', 'which', 'buffs', 'garrisons', 'imagine', 'playing', 'rome', 'without', 'single', 'military', 'building', 'or', 'grain', 'storage', 'ca', 'have', 'only', 'couple', 'of', 'fucking', 'slots', 'and', 'you', 'expect', 'me', 'to', 'waste', 'them', 'on', 'fucking', 'grain', 'storage', 'only', 'because', 'it', 'city', 'could', 'live', 'for', 'turns', 'more', 'under', 'siege']</t>
  </si>
  <si>
    <t>faction, army, diplomacy, vassal, war, player, people, way, city, problem</t>
  </si>
  <si>
    <t>3. city building. tons of buildings that you wont build because you know why they buff are fucking useless and honestly if had task to create even more useless buildings would fail. did not build single building from military besides that one building which buffs garrisons imagine playing rome without single military building or grain storage ca have only couple of fucking slots and you expect me to waste them on fucking grain storage only because it city could live for turns more under siege</t>
  </si>
  <si>
    <t>['lu_bu', 'lu_bu']</t>
  </si>
  <si>
    <t>['pursued', 'lu', 'bu', 'now', 'am', 'lu', 'bu']</t>
  </si>
  <si>
    <t>pursued lu bu. now am lu bu.</t>
  </si>
  <si>
    <t>Content &amp; Authenticity</t>
  </si>
  <si>
    <t>['diplomacy_options', 'depth', 'unit_variety', 'warhammer', 'total_wars', 'historically_accurate', 'combat', 'total_wars', 'highly_recommend', 'rt', 'game']</t>
  </si>
  <si>
    <t>['absolutely', 'great', 'game', 'all', 'the', 'new', 'diplomacy', 'options', 'give', 'the', 'game', 'so', 'much', 'more', 'depth', 'the', 'unit', 'variety', 'has', 'been', 'reduced', 'compared', 'to', 'the', 'fictional', 'warhammer', 'total', 'wars', 'which', 'fits', 'this', 'historically', 'more', 'accurate', 'setting', 'very', 'well', 'combat', 'feels', 'awesome', 'like', 'most', 'total', 'wars', 'do', 'highly', 'recommend', 'this', 'to', 'anyone', 'with', 'any', 'interest', 'in', 'rts', 'games']</t>
  </si>
  <si>
    <t>three_kingdoms, series, fan, diplomacy, battle, love, best_total_war, campaign, total_war_games, fun</t>
  </si>
  <si>
    <t>absolutely great game. all the new diplomacy options give the game so much more depth. the unit variety has been reduced compared to the fictional warhammer total wars which fits this historically more accurate setting very well. combat feels awesome ( like most total wars do ). highly recommend this to anyone with any interest in rts games.</t>
  </si>
  <si>
    <t>['blend', 'warhammer_three', 'total_war', 'shogun_two', 'total_war', 'love', 'hour', 'pro', 'hero']</t>
  </si>
  <si>
    <t>['fine', 'blend', 'of', 'warhammer', 'iii', 'total', 'war', 'and', 'shogun', '2', 'total', 'war', 'loving', 'it', 'so', 'far', 'and', 'will', 'love', 'for', 'many', 'hours', 'to', 'come', 'h1', 'pros', 'h1', 'heroes', 'are', 'more', 'balanced', 'than', 'in', 'warhammer', 'but', 'are', 'still', 'formidable', 'when', 'used', 'properly']</t>
  </si>
  <si>
    <t>fine blend of warhammer i/ii : total war and shogun 2 : total war. loving it so far and will love for many hours to come. [ h1 ] pros: [ /h1 ] + heroes are more balanced than in warhammer , but are still formidable when used properly.</t>
  </si>
  <si>
    <t>['unit', 'formation', 'arrow', 'triumphant', 'return']</t>
  </si>
  <si>
    <t>['unit', 'formations', 'fire', 'arrows', 'etc', 'make', 'triumphant', 'return']</t>
  </si>
  <si>
    <t>['looks_beautiful', 'con', 'battle', 'character', 'portrait', 'h1', 'three_kingdoms', 'tv_series']</t>
  </si>
  <si>
    <t>['looks', 'beautiful', 'h1', 'cons', 'h1', 'less', 'variable', 'battles', 'than', 'warhammer', 'needs', 'more', 'character', 'portraits', 'and', 'voices', 'h1', 'other', 'h1', 'got', 'me', 'watching', 'the', '2010', 'three', 'kingdoms', 'tv', 'series', 'and', 'that', 'shit', 'is', 'fantastic']</t>
  </si>
  <si>
    <t>+ looks beautiful [ h1 ] cons [ /h1 ] - less variable battles than warhammer - needs more character portraits and voices [ h1 ] other [ /h1 ] got me watching the 2010 three kingdoms tv series , and that shit is fantastic</t>
  </si>
  <si>
    <t>['lot', 'personality', 'diplomacy', 'idea', 'combat', 'bit', 'lot', 'character', 'general', 'art_style', 'chinese_history', 'character', 'content', 'paid_dlc']</t>
  </si>
  <si>
    <t>['innovative', 'total', 'game', 'that', 'has', 'lots', 'of', 'personality', 'and', 'brings', 'new', 'diplomacy', 'ideas', 'to', 'the', 'game', 'combat', 'is', 'bit', 'familiar', 'but', 'holds', 'up', 'well', 'lots', 'of', 'famous', 'characters', 'and', 'generals', 'at', 'your', 'disposal', 'art', 'style', 'is', 'representative', 'and', 'well', 'done', 'of', 'chinese', 'history', 'only', 'worry', 'is', 'that', 'it', 'seems', 'that', 'much', 'of', 'the', 'future', 'character', 'content', 'will', 'be', 'paid', 'dlc', 'dlc', 'currently', 'is', 'not', 'worth', 'it']</t>
  </si>
  <si>
    <t>innovative total game that has lots of personality and brings new diplomacy ideas to the game. combat is bit familiar but holds up well. lots of famous characters and generals at your disposal. art style is representative and well done of chinese history. only worry is that it seems that much of the future character content will be paid dlc. dlc currently is not worth it.</t>
  </si>
  <si>
    <t>['masterpiece', 'lot', 'improvement', 'quality', 'design', 'world_map', 'total_war', 'lot', 'world_map', 'hope', 'three_kingdoms', 'developer', 'option', 'battle', 'use', 'blood_gore', 'require', 'purchase', 'dlc', 'reign_blood', 'worth_buy', 'price', 'sale', 'matter', 'rating']</t>
  </si>
  <si>
    <t>['masterpiece', 'it', 'is', 'see', 'lots', 'better', 'an', 'improvements', 'at', 'every', 'features', 'there', 'is', 'good', 'quality', 'design', 'on', 'world', 'map', 'but', 'total', 'war', 'warhammer', 'is', 'lots', 'of', 'deep', 'detail', 'world', 'map', 'hope', 'there', 'will', 'be', 'same', 'to', 'three', 'kingdoms', 'in', 'the', 'future', 'if', 'developer', 'would', 'think', 'about', 'it', 'if', 'it', 'is', 'good', 'options', 'also', 'in', 'battle', 'is', 'very', 'smooth', 'easy', 'to', 'use', 'and', 'quicker', 'some', 'need', 'improve', 'with', 'blood', 'and', 'gore', 'feature', 'to', 'see', 'realistic', 'as', 'require', 'purchase', 'dlc', 'reign', 'of', 'blood', 'but', 'it', 'is', 'still', 'worth', 'to', 'buy', 'to', 'full', 'price', 'or', 'on', 'the', 'sale', 'do', 'not', 'matter', 'what', 'you', 'do', 'actually', 'need', 'to', 'buy', 'will', 'happy', 'give', 'huge', 'recommend', 'this', 'game', 'give', 'rating', '9510']</t>
  </si>
  <si>
    <t>masterpiece! it is see lots better an improvements at every features. there is good quality design on world map but total war : warhammer is lots of deep detail world map , hope there will be same to three kingdoms in the future if developer would think about it if it is good options. also in battle is very smooth , easy to use and quicker , some need improve with blood and gore feature to see realistic as require purchase dlc reign of blood. but it is still worth to buy to full price or on the sale do not matter what you do actually need to buy. will happy give huge recommend this game. give rating 9.5/10</t>
  </si>
  <si>
    <t>['best_historical', 'total_war', 'title']</t>
  </si>
  <si>
    <t>['best', 'historical', 'total', 'war', 'title', 'so', 'far']</t>
  </si>
  <si>
    <t>best historical total war title so far</t>
  </si>
  <si>
    <t>['total_war', 'successor', 'title', 'thrones_britannia', 'saga', 'mix', 'diplomacy_options', 'duel', 'music', 'ambiance', 'espionage', 'graphic', 'end', 'system', 'triumph', 'creative_assembly', 'launch', 'total_war', 'total_war', 'three_kingdoms', 'favorite_total_war', 'title', 'warhammer', 'shogun', 'game']</t>
  </si>
  <si>
    <t>['absolutely', 'brilliant', 'and', 'beautiful', 'game', 'worthy', 'total', 'war', 'successor', 'title', 'that', 'takes', 'everything', 'good', 'about', 'warhammer', 'and', 'thrones', 'of', 'britannia', 'saga', 'mixes', 'it', 'up', 'and', 'adds', 'stellar', 'diplomacy', 'options', 'the', 'heroic', 'duels', 'are', 'amazing', 'music', 'sfx', 'ambiance', 'is', 'great', 'the', 'espionage', 'system', 'is', 'really', 'well', 'designed', 'and', 'the', 'graphics', 'are', 'optimized', 'rather', 'well', 'for', 'even', 'low', 'end', 'systems', 'like', 'mine', 'all', 'in', 'all', 'this', 'game', 'has', 'been', 'an', 'immense', 'triumph', 'for', 'creative', 'assembly', 'with', 'an', 'amazingly', 'smooth', 'launch', 'for', 'total', 'war', 'game', 'total', 'war', 'three', 'kingdoms', 'is', 'now', 'my', 'favorite', 'total', 'war', 'title', 'after', 'the', 'warhammers', 'toppling', 'the', 'venerated', 'shogun', 'games']</t>
  </si>
  <si>
    <t>absolutely brilliant and beautiful game. worthy total war successor title that takes everything good about warhammer and thrones of britannia saga , mixes it up and adds stellar diplomacy options. the heroic duels are amazing , music , sfx ambiance is great , the espionage system is really well designed and the graphics are optimized rather well for even low end systems like mine. all in all this game has been an immense triumph for creative assembly with an amazingly smooth launch for total war game. total war three kingdoms is now my favorite total war title after the warhammers , toppling the venerated shogun games.</t>
  </si>
  <si>
    <t>['favorite_total_war', 'medieval_two']</t>
  </si>
  <si>
    <t>['this', 'is', 'my', 'favorite', 'total', 'war', 'since', 'medieval', '2']</t>
  </si>
  <si>
    <t>this is my favorite total war since medieval 2.</t>
  </si>
  <si>
    <t>['entry', 'tw', 'series', 'combat', 'variety', 'warhammer', 'title', 'strategic_map', 'option', 'improvement', 'hope', 'title']</t>
  </si>
  <si>
    <t>['great', 'entry', 'in', 'the', 'tw', 'series', 'while', 'combat', 'lacks', 'the', 'wild', 'variety', 'of', 'the', 'warhammer', 'titles', 'the', 'strategic', 'map', 'and', 'political', 'options', 'are', 'vast', 'improvement', 'from', 'others', 'hope', 'to', 'see', 'them', 'used', 'again', 'in', 'subsequent', 'titles']</t>
  </si>
  <si>
    <t>great entry in the tw series ... while combat lacks the wild variety of the warhammer titles , the strategic map and political options are vast improvement from others. hope to see them used again in subsequent titles</t>
  </si>
  <si>
    <t>['series', 'civilization', 'large_scale_battles', 'total_war_franchise', 'three_kingdoms', 'exception', 'combat', 'unit_variety', 'rest', 'series', 'three_kingdoms', 'series', 'term', 'campaign_map', 'master', 'plan', 'campaign_map', 'total_war', 'diplomacy', 'city', 'management', 'blanket', 'minmax', 'strategy', 'time', 'player', 'system', 'flow', 'absolutely_amazing']</t>
  </si>
  <si>
    <t>['if', 'you', 'are', 'completely', 'new', 'to', 'the', 'series', 'and', 'were', 'looking', 'for', 'something', 'like', 'civilization', 'large', 'scale', 'battles', 'total', 'war', 'as', 'franchise', 'is', 'perfect', 'for', 'you', 'and', 'three', 'kingdoms', 'is', 'no', 'exception', 'if', 'you', 'are', 'coming', 'from', 'warhammer', 'you', 'will', 'likely', 'find', 'the', 'combat', 'and', 'unit', 'variety', 'in', 'this', 'game', 'little', 'lacking', 'compared', 'to', 'the', 'rest', 'of', 'the', 'series', 'though', 'including', 'warhammer', 'three', 'kingdoms', 'is', 'the', 'best', 'the', 'series', 'has', 'been', 'in', 'terms', 'of', 'the', 'actual', 'campaign', 'map', 'actually', 'running', 'your', 'master', 'plan', 'across', 'the', 'campaign', 'map', 'is', 'more', 'fulfilling', 'than', 'it', 'has', 'ever', 'been', 'in', 'total', 'war', 'game', 'diplomacy', 'works', 'managing', 'your', 'cities', 'requires', 'specific', 'management', 'rather', 'than', 'just', 'blanket', 'minmax', 'strategy', 'it', 'will', 'take', 'some', 'time', 'for', 'any', 'player', 'new', 'or', 'returning', 'to', 'learn', 'all', 'the', 'new', 'systems', 'but', 'the', 'game', 'flows', 'better', 'than', 'ever', 'before', 'and', 'is', 'absolutely', 'amazing']</t>
  </si>
  <si>
    <t>if you are completely new to the series and were looking for something like civilization large scale battles , total war as franchise is perfect for you and three kingdoms is no exception. if you are coming from warhammer , you will likely find the combat and unit variety in this game little lacking. compared to the rest of the series though ( including warhammer ) , three kingdoms is the best the series has been in terms of the actual campaign map. actually running your master plan across the campaign map is more fulfilling than it has ever been in total war game. diplomacy works , managing your cities requires specific management rather than just blanket min/max strategy. it will take some time for any player , new or returning , to learn all the new systems but the game flows better than ever before and is absolutely amazing.</t>
  </si>
  <si>
    <t>['best_total_war', 'shogun_two', 'putting', 'mode', 'romance_records', 'diplomacy', 'tree', 'probably_best', 'total_war', 'trust', 'era', 'musket']</t>
  </si>
  <si>
    <t>['the', 'best', 'total', 'war', 'game', 'since', 'shogun', '2', 'brilliant', 'putting', 'modes', 'romance', 'and', 'records', 'diplomacy', 'and', 'scienceadvancement', 'tree', 'is', 'great', 'probably', 'the', 'best', 'total', 'war', 'they', 'ever', 'have', 'put', 'out', 'this', 'game', 'is', 'so', 'fluid', 'now', 'trust', 'they', 'could', 'do', 'another', 'european', 'era', 'with', 'muskets', 'and', 'not', 'it', 'up']</t>
  </si>
  <si>
    <t>the best total war game since shogun 2. brilliant putting modes , romance and records. diplomacy , and science/advancement tree is great. probably the best total war they ever have put out. this game is so fluid now trust they could do another european era with muskets and not it up.</t>
  </si>
  <si>
    <t>['best_total_war', 'playd', 'lad']</t>
  </si>
  <si>
    <t>['best', 'total', 'war', 'playd', 'so', 'far', 'good', 'work', 'lads', 'keep', 'up', 'the', 'good', 'work', 'made', 'an', 'awesome', 'game']</t>
  </si>
  <si>
    <t>best total war playd so far good work lads keep up the good work made an awesome game</t>
  </si>
  <si>
    <t>['best_total_war', 'time_period']</t>
  </si>
  <si>
    <t>['best', 'total', 'war', 'game', 'yet', 'good', 'time', 'period', 'and', 'amazing', 'new', 'ui']</t>
  </si>
  <si>
    <t>best total war game yet , good time period and amazing new ui</t>
  </si>
  <si>
    <t>['newcomer', 'total_war_franchise', 'total_war', 'three_kingdoms', 'entry', 'point', 'series', 'blast', 'play', 'way', 'afternoon', 'change', 'area', 'legendary_characters', 'unique_portraits', 'battlefield', 'location', 'battle', 'feel', 'outcome', 'need', 'pace', 'victory', 'launch', 'customer', 'looking_forward']</t>
  </si>
  <si>
    <t>['being', 'newcomer', 'to', 'the', 'total', 'war', 'franchise', 'can', 'say', 'total', 'war', 'three', 'kingdoms', 'is', 'great', 'entry', 'point', 'to', 'get', 'you', 'hooked', 'on', 'the', 'series', 'the', 'game', 'is', 'blast', 'to', 'play', 'and', 'is', 'nice', 'relaxing', 'way', 'to', 'spend', 'an', 'afternoon', 'while', 'would', 'like', 'to', 'see', 'few', 'changes', 'in', 'some', 'areas', 'more', 'legendary', 'characters', 'and', 'unique', 'portraits', 'for', 'them', 'more', 'unique', 'looking', 'battlefields', 'based', 'on', 'the', 'location', 'of', 'the', 'battle', 'less', 'sluggish', 'late', 'game', 'where', 'it', 'feels', 'like', 'the', 'outcome', 'is', 'already', 'decided', 'and', 'you', 'need', 'to', 'just', 'go', 'the', 'paces', 'to', 'obtain', 'the', 'victory', 'the', 'game', 'that', 'was', 'shipped', 'at', 'launch', 'is', 'more', 'than', 'enough', 'to', 'make', 'the', 'customer', 'happy', 'looking', 'forward', 'to', 'see', 'what', 'the', 'dlc', 'offers', 'solid', '910']</t>
  </si>
  <si>
    <t>being newcomer to the total war franchise , can say total war : three kingdoms is great entry point to get you hooked on the series. the game is blast to play and is nice relaxing way to spend an afternoon. while would like to see few changes in some areas ( more legendary characters and unique portraits for them , more unique looking battlefields based on the location of the battle , less sluggish late game where it feels like the outcome is already decided and you need to just go the paces to obtain the victory ) , the game that was shipped at launch is more than enough to make the customer happy. looking forward to see what the dlc offers! solid 9/10.</t>
  </si>
  <si>
    <t>['addition_total_war', 'series']</t>
  </si>
  <si>
    <t>['incredibly', 'fun', 'addition', 'to', 'the', 'total', 'war', 'series']</t>
  </si>
  <si>
    <t>incredibly fun addition to the total war series</t>
  </si>
  <si>
    <t>['one_best_total_war', 'game']</t>
  </si>
  <si>
    <t>['one', 'of', 'the', 'best', 'total', 'war', 'games', 'must', 'play']</t>
  </si>
  <si>
    <t>one of the best total war games! must play</t>
  </si>
  <si>
    <t>['style', 'faction', 'playstyle', 'position', 'faction', 'look_forward', 'update']</t>
  </si>
  <si>
    <t>['enjoyed', 'the', 'setting', 'and', 'style', 'there', 'are', 'various', 'factions', 'with', 'different', 'playstyles', 'and', 'starting', 'positions', 'that', 'change', 'up', 'the', 'game', 'bit', 'the', 'south', 'is', 'baredeserted', 'im', 'guessing', 'for', 'future', 'factions', 'as', 'dlc', 'look', 'forward', 'to', 'more', 'updates']</t>
  </si>
  <si>
    <t>enjoyed the setting and style. there are various factions with different playstyles and starting positions that change up the game bit. the south is bare/deserted im guessing for future factions as dlc. look forward to more updates.</t>
  </si>
  <si>
    <t>['mechanic', 'three_kingdoms', 'stage', 'work', 'total_war', 'time']</t>
  </si>
  <si>
    <t>['was', 'afraid', 'it', 'would', 'throw', 'in', 'stupid', 'game', 'mechanic', 'when', 'you', 'get', 'too', 'successful', 'so', 'far', 'gotten', 'to', 'the', 'three', 'kingdoms', 'stage', 'and', 'everything', 'works', 'well', 'consider', 'it', 'simple', 'and', 'stable', 'total', 'war', 'now', 'just', 'hope', 'they', 'will', 'make', 'another', 'medieval', 'it', 'is', 'about', 'time']</t>
  </si>
  <si>
    <t>was afraid it would throw in stupid game mechanic when you get too successful. so far gotten to the three kingdoms stage and everything works well. consider it simple and stable total war , now just hope they will make another medieval , it is about time.</t>
  </si>
  <si>
    <t>['hero', 'skill_tree']</t>
  </si>
  <si>
    <t>['they', 'need', 'to', 'improve', 'heroes', 'skill', 'tree', 'it', 'is', 'so', 'simple']</t>
  </si>
  <si>
    <t>they need to improve heroes skill tree , it is so simple.</t>
  </si>
  <si>
    <t>['spin', 'saga', 'best_historical', 'tw', 'shogun_two']</t>
  </si>
  <si>
    <t>['refreshing', 'new', 'spin', 'on', 'superb', 'saga', 'truly', 'the', 'best', 'historical', 'tw', 'game', 'since', 'shogun', '2']</t>
  </si>
  <si>
    <t>refreshing new spin on superb saga. truly the best historical tw game since shogun 2.</t>
  </si>
  <si>
    <t>['slut', 'three_kingdoms_era', 'player', 'total_war', 'rest', 'series', 'battle', 'combat', 'campaign', 'management', 'fun', 'opinion', 'country', 'civ']</t>
  </si>
  <si>
    <t>['slut', 'for', 'the', 'three', 'kingdoms', 'era', 'got', 'this', 'without', 'being', 'previous', 'player', 'of', 'total', 'war', 'at', 'all', 'this', 'has', 'made', 'me', 'consider', 'the', 'rest', 'of', 'the', 'series', 'battles', 'can', 'get', 'samey', 'but', 'the', 'out', 'of', 'combat', 'campaign', 'management', 'is', 'fun', 'enough', 'on', 'it', 'is', 'own', 'in', 'my', 'opinion', 'similar', 'to', 'country', 'civ', 'game']</t>
  </si>
  <si>
    <t>slut for the three kingdoms era , got this without being previous player of total war at all this has made me consider the rest of the series. battles can get samey but the out of combat campaign management is fun enough on it is own in my opinion. similar to country civ game.</t>
  </si>
  <si>
    <t>['edition', 'series', 'mode', 'different_ways', 'help']</t>
  </si>
  <si>
    <t>['this', 'is', 'great', 'edition', 'to', 'the', 'series', 'both', 'modes', 'add', 'different', 'ways', 'to', 'play', 'the', 'game', 'and', 'help', 'keep', 'it', 'interesting']</t>
  </si>
  <si>
    <t>this is great edition to the series. both modes add different ways to play the game and help keep it interesting.</t>
  </si>
  <si>
    <t>['lot', 'replay_value', 'steam_workshop']</t>
  </si>
  <si>
    <t>['awesome', 'game', 'lots', 'of', 'replay', 'value', 'especially', 'now', 'with', 'steam', 'workshop']</t>
  </si>
  <si>
    <t>awesome game , lots of replay value , especially now with steam workshop.</t>
  </si>
  <si>
    <t>['hour', 'concept', 'addition', 'access', 'mod', 'hich', 'fun', 'blast', 'playing', 'shi']</t>
  </si>
  <si>
    <t>['truely', 'addicting', 'game', 'that', 'might', 'take', 'few', 'hours', 'for', 'anyone', 'to', 'get', 'the', 'underlying', 'concepts', 'of', 'the', 'chinese', 'wuxing', 'system', 'in', 'addition', 'the', 'game', 'just', 'got', 'access', 'to', 'mods', 'hich', 'makes', 'it', 'even', 'more', 'fun', 'having', 'blast', 'playing', 'as', 'shi', 'xie']</t>
  </si>
  <si>
    <t>truely addicting game that might take few hours for anyone to get the underlying concepts of the chinese wuxing system. in addition , the game just got access to mods hich makes it even more fun! having blast playing as shi xie.</t>
  </si>
  <si>
    <t>['alot', 'fun', 'lot', 'improvement', 'campaign_map', 'diplomacy', 'mechanic', 'functionality', 'frustration', 'action', 'faction', 'term', 'ally', 'foe', 'reason', 'battle', 'bit', 'work', 'army', 'commander', 'wish', 'game', 'work', 'degree', 'fun', 'hour']</t>
  </si>
  <si>
    <t>['alot', 'of', 'fun', 'lots', 'of', 'improvements', 'in', 'the', 'campaign', 'map', 'diplomacy', 'mechanics', 'and', 'general', 'functionality', 'have', 'resulted', 'in', 'lot', 'less', 'frustration', 'at', 'random', 'actions', 'via', 'ai', 'factions', 'such', 'as', 'long', 'term', 'allies', 'being', 'instant', 'foes', 'for', 'little', 'to', 'no', 'reason', 'battles', 'could', 'still', 'use', 'bit', 'of', 'work', 'but', 'satisfactory', 'all', 'the', 'same', 'whilst', 'armies', 'being', 'locked', 'to', 'commanders', 'is', 'annoying', 'and', 'not', 'something', 'wish', 'to', 'see', 'in', 'future', 'games', 'it', 'does', 'work', 'to', 'degree', 'for', 'this', 'particular', 'setting', 'overall', 'fun', 'game', 'with', 'many', 'hours', 'of', 'game', 'play', 'to', 'be', 'experienced']</t>
  </si>
  <si>
    <t>alot of fun. lots of improvements in the campaign map , diplomacy mechanics and general functionality have resulted in lot less frustration at random actions via ai factions such as long term allies being instant foes for little to no reason. battles could still use bit of work but satisfactory all the same , whilst armies being locked to commanders is annoying and not something wish to see in future games it does work to degree for this particular setting. overall fun game with many hours of game play to be experienced.</t>
  </si>
  <si>
    <t>['pick', 'total_war', 'beginner', 'developer', 'narrative', 'patch', 'update']</t>
  </si>
  <si>
    <t>['funny', 'and', 'not', 'too', 'hard', 'to', 'pick', 'up', 'even', 'for', 'total', 'war', 'beginner', 'though', 'prefer', 'the', 'game', 'developer', 'to', 'add', 'japanese', 'narrative', 'in', 'coming', 'patches', 'or', 'updates']</t>
  </si>
  <si>
    <t>funny and not too hard to pick up even for total war beginner. though prefer the game developer to add japanese narrative in coming patches or updates :)</t>
  </si>
  <si>
    <t>['one_best_total_war', 'game', 'new_features', 'total_war', 'mechanic', 'purchase']</t>
  </si>
  <si>
    <t>['possibly', 'one', 'of', 'the', 'best', 'total', 'war', 'games', 'yet', 'with', 'diverse', 'and', 'interesting', 'new', 'features', 'that', 'shake', 'up', 'the', 'existing', 'total', 'war', 'mechanics', 'definitely', 'worthwhile', 'purchase']</t>
  </si>
  <si>
    <t>possibly one of the best total war games yet! with diverse and interesting new features that shake up the existing total war mechanics , definitely worthwhile purchase</t>
  </si>
  <si>
    <t>['time', 'player', 'kingdom', 'total_war', 'series', 'depict', 'era', 'ancient_china', 'control', 'hero', 'army', 'story', 'event', 'option', 'content', 'faction', 'hour', 'play', 'character', 'language', 'english']</t>
  </si>
  <si>
    <t>['first', 'time', 'casual', 'player', 'trying', 'out', 'kingdom', 'of', 'the', 'total', 'war', 'series', 'this', 'game', 'depicts', 'warring', 'era', 'from', 'ancient', 'china', 'which', 'you', 'could', 'control', 'hero', 'armies', 'and', 'fight', 'them', 'out', 'story', '810', 'there', 'are', 'events', 'which', 'happen', 'often', 'which', 'you', 'can', 'choose', 'an', 'limited', 'option', 'content', '910', 'there', 'are', 'factions', 'which', 'could', 'provide', 'long', 'hour', 'of', 'game', 'play', 'more', 'importantly', 'characters', 'could', 'speak', 'their', 'native', 'language', 'other', 'than', 'english', 'again']</t>
  </si>
  <si>
    <t>first time casual player trying out kingdom of the total war series. this game depicts warring era from ancient china which you could control hero , armies and fight them out. story : 8/10 there are events which happen often , which you can choose an limited option. content : 9/10 there are factions which could provide long hour of game play. more importantly , characters could speak their native language other than english again!</t>
  </si>
  <si>
    <t>['voice', 'hero', 'option_play', 'han_empire', 'ai', 'tutorial', 'graphicmusic', 'purchase', 'time', 'hope', 'improvementcontent', 'update', 'future']</t>
  </si>
  <si>
    <t>['voice', 'over', 'game', 'play', '710', 'some', 'hero', 'are', 'overpowered', 'which', 'is', 'good', 'but', 'there', 'is', 'no', 'option', 'to', 'play', 'as', 'the', 'han', 'empire', 'ai', 'controlled', 'also', 'tutorial', 'would', 'be', 'helpful', 'graphicmusic', '1010', 'did', 'not', 'played', 'much', 'game', 'recently', 'so', 'they', 'look', 'and', 'sound', 'good', 'overall', 'would', 'recommand', 'purchase', 'of', 'this', 'game', 'but', 'at', 'the', 'same', 'time', 'hope', 'there', 'would', 'be', 'more', 'improvementcontent', 'update', 'in', 'the', 'future']</t>
  </si>
  <si>
    <t>( voice over ). game play : 7/10 some hero are overpowered which is good but there is no option to play as the han empire ( ai controlled ). also , tutorial would be helpful. graphic/music : 10/10 did not played much game recently , so they look and sound good. overall would recommand purchase of this game but at the same time hope there would be more improvement/content update in the future.</t>
  </si>
  <si>
    <t>['totalwar', 'trilogy']</t>
  </si>
  <si>
    <t>['so', 'far', 'so', 'good', 'it', 'is', 'the', 'best', 'totalwar', 'game', 'trilogy']</t>
  </si>
  <si>
    <t>so far so good it is the best totalwar game trilogy</t>
  </si>
  <si>
    <t>['one_best_total_war', 'game', 'variety', 'troop', 'total_war', 'problem']</t>
  </si>
  <si>
    <t>['one', 'of', 'the', 'best', 'total', 'war', 'games', 'and', 'cant', 'get', 'enough', 'of', 'it', 'variety', 'of', 'troops', 'is', 'bit', 'less', 'than', 'total', 'war', 'warhammer', 'and', 'but', 'thats', 'not', 'really', 'problem']</t>
  </si>
  <si>
    <t>one of the best total war games and cant get enough of it ... variety of troops is bit less than total war warhammer and but thats not really problem</t>
  </si>
  <si>
    <t>['line', 'previous_total_war', 'title', 'term', 'link', 'event', 'ancient_china', 'diplomacy', 'deal', 'flexibility', 'negotiation', 'army_composition', 'hero', 'character', 'unit', 'character', 'form', 'army', 'character', 'class', 'categorisation', 'battle', 'field', 'character', 'rock_paper_scissors', 'class', 'class', 'learning_curve', 'unit', 'battle', 'look', 'best_total_war', 'faction', 'hour', 'purchase', 'enjoy']</t>
  </si>
  <si>
    <t>['very', 'much', 'in', 'line', 'with', 'previous', 'total', 'war', 'titles', 'in', 'terms', 'of', 'look', 'feel', 'and', 'game', 'play', 'although', 'this', 'one', 'has', 'strong', 'links', 'to', 'historical', 'events', 'in', 'ancient', 'china', 's', 'past', 'the', 'diplomacy', 'has', 'been', 'improved', 'and', 'has', 'great', 'deal', 'more', 'flexibility', 'in', 'trades', 'and', 'negotiations', 'army', 'composition', 'is', 'little', 'different', 'now', 'with', 'hero', 'characters', 'being', 'in', 'charge', 'of', 'up', 'to', 'units', 'each', 'and', 'characters', 'being', 'combined', 'to', 'form', 'armies', 'characters', 'have', 'class', 'categorisation', 'and', 'can', 'on', 'the', 'battle', 'field', 'declare', 'challenges', 'to', 'other', 'characters', 'the', 'outcome', 'of', 'which', 'is', 'subject', 'to', 'rock', 'paper', 'scissors', 'scenario', 'with', 'certain', 'classes', 'being', 'stronger', 'against', 'others', 'but', 'weaker', 'against', 'another', 'class', 'definitely', 'learning', 'curve', 'attached', 'to', 'this', 'game', 'personally', 'found', 'the', 'units', 'difficult', 'to', 'tell', 'apart', 'when', 'battles', 'got', 'hectic', 'as', 'they', 'look', 'all', 'look', 'so', 'similar', 'overall', 'not', 'necessarily', 'the', 'best', 'total', 'war', 'game', 'but', 'still', 'very', 'good', 'plenty', 'of', 'starting', 'factions', 'to', 'choose', 'from', 'and', 'many', 'hours', 'of', 'game', 'play', 'if', 'you', 'should', 'decide', 'to', 'purchase', 'enjoy']</t>
  </si>
  <si>
    <t>very much in line with previous total war titles in terms of look , feel and game play although this one has strong links to historical events in ancient china 's past. the diplomacy has been improved and has great deal more flexibility in trades and negotiations. army composition is little different now with hero characters being in charge of up to units each and characters being combined to form armies. characters have class categorisation and can on the battle field declare challenges to other characters. the outcome of which is subject to rock paper scissors scenario with certain classes being stronger against others but weaker against another class. definitely learning curve attached to this game. personally found the units difficult to tell apart when battles got hectic as they look all look so similar. overall not necessarily the best total war game but still very good. plenty of starting factions to choose from and many hours of game play if you should decide to purchase. enjoy!</t>
  </si>
  <si>
    <t>['version', 'looking_forward', 'dlc', 'ytrb']</t>
  </si>
  <si>
    <t>['best', 'version', 'of', 'ttw', 'looking', 'forward', 'to', 'have', 'great', 'dlc', 'btw', 'the', 'ytrb', 'dlc', 'is', 'not', 'that', 'good']</t>
  </si>
  <si>
    <t>best version of ttw , looking forward to have great dlc. btw , the ytrb dlc is not that good.</t>
  </si>
  <si>
    <t>['design', 'general', 'love', 'colour', 'scheme', 'building', 'general', 'military', 'aspect', 'research', 'thing', 'town', 'general', 'army', 'definitely_recommend']</t>
  </si>
  <si>
    <t>['really', 'like', 'the', 'design', 'of', 'this', 'game', 'the', 'generals', 'or', 'nobles', 'are', 'more', 'important', 'than', 'ever', 'in', 'this', 'game', 'love', 'that', 'the', 'game', 'has', 'specific', 'colour', 'scheme', 'for', 'its', 'buildings', 'generals', 'research', 'and', 'military', 'which', 'makes', 'it', 'so', 'much', 'easier', 'to', 'know', 'what', 'aspects', 'in', 'research', 'will', 'support', 'certain', 'things', 'in', 'your', 'towns', 'generals', 'or', 'armies', 'would', 'definitely', 'recommend', 'you', 'to', 'try', 'this', 'game', 'it', 'is', 'delightful']</t>
  </si>
  <si>
    <t>really like the design of this game. the generals or nobles are more important than ever in this game. love that the game has specific colour scheme for its buildings , generals , research and military which makes it so much easier to know what aspects in research will support certain things in your towns , generals or armies. would definitely recommend you to try this game. it is delightful.</t>
  </si>
  <si>
    <t>['favorite_total_war', 'franchise', 'fantasy', 'china', 'three_kingdom', 'story', 'new_features', 'explore', 'thing', 'moment', 'highly_recommend']</t>
  </si>
  <si>
    <t>['my', 'favorite', 'of', 'the', 'total', 'war', 'franchise', 'so', 'far', 'apart', 'from', 'being', 'my', 'favorite', 'fantasy', 'of', 'old', 'china', 'three', 'kingdom', 'story', 'the', 'new', 'features', 'introduced', 'in', 'this', 'game', 'are', 'really', 'interesting', 'to', 'explore', 'there', 'are', 'still', 'many', 'things', 'for', 'me', 'to', 'do', 'in', 'this', 'game', 'but', 'at', 'this', 'moment', 'can', 'highly', 'recommend', 'it']</t>
  </si>
  <si>
    <t>my favorite of the total war franchise so far. apart from being my favorite fantasy of old china three kingdom story , the new features introduced in this game are really interesting to explore. there are still many things for me to do in this game but at this moment can highly recommend it.</t>
  </si>
  <si>
    <t>['total_war_games', 'campaign']</t>
  </si>
  <si>
    <t>['different', 'from', 'the', 'other', 'total', 'war', 'games', 'not', 'bad', 'rather', 'challenging', 'campaign']</t>
  </si>
  <si>
    <t>different from the other total war games. not bad. rather challenging campaign.</t>
  </si>
  <si>
    <t>['time', 'total_war', 'experience']</t>
  </si>
  <si>
    <t>['takes', 'some', 'time', 'getting', 'used', 'to', 'but', 'is', 'nice', 'and', 'refined', 'total', 'war', 'experience']</t>
  </si>
  <si>
    <t>takes some time getting used to but is nice and refined total war experience.</t>
  </si>
  <si>
    <t>['party', 'turn', 'load', 'blood_pack', 'opinion', 'slider', 'duel', 'yellow_turban_dlc', 'experience', 'tw', 'fan', 'total_war', 'bit', 'total_war', 'mix', 'romance_mode', 'fantasy', 'event', 'definatley', 'love']</t>
  </si>
  <si>
    <t>['what', 'can', 'say', 'about', 'this', 'game', 'at', 'least', 'you', 'do', 'not', 'have', 'to', 'have', 'party', 'whilst', 'waiting', 'for', 'your', 'new', 'turn', 'to', 'load', 'also', 'the', 'blood', 'pack', 'in', 'my', 'opinion', 'is', 'very', 'good', 'as', 'it', 'is', 'lot', 'better', 'than', 'all', 'the', 'older', 'one', 'as', 'it', 'has', 'sliders', 'so', 'it', 'can', 'be', 'as', 'crazy', 'or', 'as', 'minimal', 'as', 'you', 'like', 'also', 'watching', 'duels', 'and', 'seeing', 'some', 'gruesome', 'beheading', 'etc', 'is', 'pretty', 'cool', 'also', 'the', 'yellow', 'turban', 'dlc', 'is', 'pretty', 'cool', 'as', 'you', 'get', 'different', 'experience', 'where', 'everyone', 'hates', 'you', 'which', 'is', 'nice', 'but', 'for', 'tw', 'fan', 'have', 'to', 'admit', 'this', 'is', 'the', 'first', 'more', 'realistic', 'total', 'war', 'game', 'am', 'into', 'i', 'played', 'quite', 'bit', 'of', 'tww1', 'and', 'tww2', 'overall', 'so', 'if', 'your', 'looking', 'for', 'total', 'war', 'game', 'which', 'gives', 'perfect', 'mix', 'especially', 'on', 'romance', 'mode', 'between', 'fantasy', 'and', 'real', 'events', 'historical', 'then', 'this', 'is', 'definatley', 'your', 'game', 'to', 'get', 'ps', 'love', 'it']</t>
  </si>
  <si>
    <t>what can say about this game ... at least you do not have to have party whilst waiting for your new turn to load. also the blood pack in my opinion is very good as it is lot better than all the older one as it has sliders so it can be as crazy or as minimal as you like. also watching duels and seeing some gruesome beheading etc. is pretty cool. also the yellow turban dlc is pretty cool as you get different experience where everyone hates you which is nice. but for tw fan have to admit this is the first more realistic total war game am into ( i played quite bit of tww1 and tww2 overall ) so if your looking for total war game which gives perfect mix ( especially on romance mode ) between fantasy and real events historical then this is definatley your game to get. ps. love it</t>
  </si>
  <si>
    <t>['long_time_fan', 'total_war', 'series', 'fondness', 'romance_three_kingdoms', 'dream_come_true', 'standard', 'one_best_total_war', 'game', 'time', 'diplomacy', 'battle', 'thing', 'series', 'duel', 'romance', 'campaign', 'issue', 'total_war', 'fan', 'love', 'mechanic', 'three_kingdoms', 'fan', 'history', 'lore', 'beauty', 'total_war', 'series', 'title', 'point', 'play', 'regret']</t>
  </si>
  <si>
    <t>['am', 'long', 'time', 'fan', 'of', 'the', 'total', 'war', 'series', 'and', 'have', 'deep', 'fondness', 'for', 'the', 'romance', 'of', 'the', 'three', 'kingdoms', 'thus', 'this', 'game', 'is', 'both', 'dream', 'come', 'true', 'and', 'held', 'to', 'very', 'high', 'standard', 'it', 'shines', 'as', 'one', 'of', 'the', 'best', 'total', 'war', 'games', 'of', 'all', 'time', 'the', 'ai', 'is', 'good', 'the', 'diplomacy', 'is', 'better', 'than', 'any', 'before', 'the', 'battles', 'feel', 'great', 'while', 'not', 'offering', 'many', 'new', 'things', 'to', 'the', 'series', 'aside', 'from', 'general', 'duels', 'in', 'the', 'romance', 'campaign', 'this', 'game', 'does', 'everything', 'it', 'intends', 'to', 'and', 'it', 'does', 'it', 'well', 'there', 'are', 'few', 'little', 'issues', 'here', 'and', 'there', 'but', 'honestly', 'this', 'game', 'is', 'great', 'cannot', 'recommend', 'it', 'highly', 'enough', 'if', 'you', 'are', 'total', 'war', 'fan', 'you', 'will', 'love', 'the', 'mechanics', 'of', 'this', 'game', 'if', 'you', 'are', 'three', 'kingdoms', 'fan', 'you', 'will', 'enjoy', 'the', 'history', 'lore', 'and', 'beauty', 'of', 'this', 'game', 'if', 'you', 'are', 'new', 'to', 'the', 'total', 'war', 'series', 'there', 'is', 'no', 'other', 'title', 'can', 'point', 'at', 'that', 'is', 'better', 'to', 'play', 'buy', 'this', 'game', 'you', 'will', 'not', 'regret', 'it']</t>
  </si>
  <si>
    <t>am long time fan of the total war series , and have deep fondness for the romance of the three kingdoms. thus this game is both dream come true and held to very high standard. it shines as one of the best total war games of all time. the ai is good , the diplomacy is better than any before , the battles feel great ... while not offering many" new" things to the series ( aside from general duels in the romance campaign ) this game does everything it intends to , and it does it well. there are few little issues here and there , but honestly , this game is great. cannot recommend it highly enough. if you are total war fan , you will love the mechanics of this game. if you are three kingdoms fan , you will enjoy the history , lore , and beauty of this game. if you are new to the total war series , there is no other title can point at that is better to play. buy this game , you will not regret it.</t>
  </si>
  <si>
    <t>Characters</t>
  </si>
  <si>
    <t>['one_best', 'strategy_games', 'ttw', 'franchise']</t>
  </si>
  <si>
    <t>['this', 'is', 'one', 'of', 'the', 'best', 'in', 'strategy', 'games', 'and', 'the', 'best', 'in', 'ttw', 'franchise', 'try', 'it']</t>
  </si>
  <si>
    <t>china, war, cao_cao, lu_bu, liu_bei, yuan_shao, army, character, man, emperor</t>
  </si>
  <si>
    <t>this is one of the best in strategy games and the best in ttw franchise. try it :)</t>
  </si>
  <si>
    <t>['dong_zhuo', 'turn', 'friend', 'idea', 'time']</t>
  </si>
  <si>
    <t>['1110', 'very', 'first', 'game', 'in', 'and', 'accidentally', 'killed', 'dong', 'zhuo', 'on', 'my', '3rd', 'turn', 'whilst', 'playing', 'with', 'friend', 'had', 'no', 'idea', 'that', 'even', 'unlocked', 'him', 'at', 'the', 'time']</t>
  </si>
  <si>
    <t>11/10. very first game in and accidentally killed dong zhuo on my 3rd turn whilst playing with friend. had no idea that even unlocked him at the time.</t>
  </si>
  <si>
    <t>['total_war', 'veteran', 'historical_titles', 'series', 'franchise', 'romance_mode', 'fantasy', 'style', 'heros', 'ability', 'historical_mode', 'total_war_games', 'core', 'story', 'three_kingdoms_period', 'hero', 'realm']</t>
  </si>
  <si>
    <t>['longtime', 'total', 'war', 'veteran', 'this', 'includes', 'both', 'the', 'historical', 'titles', 'and', 'the', 'recent', 'warhammer', 'series', 'this', 'game', 'is', 'my', 'favorite', 'out', 'of', 'the', 'whole', 'franchise', 'so', 'far', 'the', 'romance', 'mode', 'allows', 'you', 'to', 'play', 'out', 'more', 'fantasy', 'style', 'of', 'game', 'play', 'with', 'godlike', 'heros', 'and', 'abilities', 'the', 'historical', 'mode', 'plays', 'like', 'the', 'classical', 'total', 'war', 'games', 'what', 'really', 'sets', 'this', 'game', 'apart', 'is', 'the', 'strong', 'core', 'story', 'of', 'the', 'three', 'kingdoms', 'period', 'and', 'the', 'heros', 'that', 'try', 'to', 'make', 'name', 'for', 'themselves', 'by', 'uniting', 'the', 'realm']</t>
  </si>
  <si>
    <t>longtime total war veteran ; this includes both the historical titles and the recent warhammer series. this game is my favorite out of the whole franchise so far. the romance mode allows you to play out more fantasy style of game play with godlike heros and abilities the historical mode plays like the classical total war games. what really sets this game apart is the strong core story of the three kingdoms period and the heros that try to make name for themselves by uniting the realm.</t>
  </si>
  <si>
    <t>['unit', 'mod', 'total_war', 'entry']</t>
  </si>
  <si>
    <t>['similar', 'units', 'but', 'mods', 'have', 'finally', 'been', 'released', 'to', 'fix', 'that', 'strong', 'total', 'war', 'entry']</t>
  </si>
  <si>
    <t>similar units , but mods have finally been released to fix that. strong total war entry.</t>
  </si>
  <si>
    <t>['total_war', 'interface', 'bit', 'espionage', 'action', 'fun', 'work', 'spy', 'ala', 'turn', 'highly_recommend', 'veteran', 'comer', 'rome', 'shogun']</t>
  </si>
  <si>
    <t>['its', 'whole', 'new', 'take', 'on', 'total', 'war', 'the', 'new', 'interfaces', 'are', 'bit', 'confusing', 'at', 'first', 'the', 'espionage', 'actions', 'can', 'be', 'fun', 'but', 'need', 'some', 'work', 'it', 'should', 'be', 'easier', 'to', 'keep', 'your', 'spy', 'from', 'defecting', 'but', 'alas', 'if', 'they', 'are', 'recruited', 'and', 'made', 'general', 'the', 'same', 'turn', 'say', 'good', 'bye', 'over', 'all', 'would', 'highly', 'recommend', 'this', 'game', 'for', 'veterans', 'of', 'tw', 'and', 'new', 'comers', 'although', 'it', 'may', 'be', 'easier', 'to', 'start', 'in', 'tw', 'rome', 'or', 'shogun', 'than', 'here']</t>
  </si>
  <si>
    <t>its whole new take on total war , the new interfaces are bit confusing at first. the espionage actions can be fun but need some work , it should be easier to keep your spy from defecting but alas if they are recruited and made general the same turn say good bye. over all would highly recommend this game for veterans of tw and new comers , although it may be easier to start in tw rome or shogun than here</t>
  </si>
  <si>
    <t>['one_best_total_war', 'game', 'awahile']</t>
  </si>
  <si>
    <t>['great', 'game', 'so', 'far', 'one', 'of', 'the', 'best', 'total', 'war', 'games', 'iv', 'played', 'in', 'awahile']</t>
  </si>
  <si>
    <t>great game so far. one of the best total war games iv played in awahile</t>
  </si>
  <si>
    <t>['play', 'warlord', 'three_kingdoms_era', 'manage', 'settlement', 'diplomacy', 'lead', 'army', 'victory', 'mode', 'romance_mode', 'emphasis', 'general', 'influence', 'player', 'development', 'settlement', 'mix', 'money', 'peasantry', 'commerce', 'industry', 'food', 'city', 'city', 'siege', 'resource', 'building', 'army', 'general', 'retinue', 'unit', 'settlement', 'garrison', 'level', 'armiesgarrison', 'battle', 'war', 'faction', 'battlefield', 'map', 'effect', 'unit', 'forest', 'unit', 'effectiveness', 'arrow', 'battlefield', 'allygarrison', 'field', 'game', 'battle', 'opponent', 'force', 'morale', 'killing', 'general', 'skill', 'unit', 'general', 'duel', 'rtk', 'outcome', 'impact', 'morale', 'troop', 'death', 'capture', 'general', 'skill', 'level', 'capability', 'range', 'effectiveness', 'battle', 'unit', 'effectiveness', 'administrator', 'boost', 'settlement', 'army', 'dominion', 'rise', 'leader', 'china', 'verdict', 'total_war_games', 'franchise', 'strategy', 'component', 'three_kingdoms', 'exception', 'management', 'resource', 'character_traits', 'bearing', 'outcome', 'battle', 'rtk', 'game', 'plus', 'total_war', 'battlefield', 'city', 'layer', 'visual', 'ink', 'animation', 'potrait', 'voice_acting', 'pinyin', 'translation', 'name', 'consonant', 'apostrophe', 'rtk', 'character', 'character', 'romance_mode', 'weave', 'story', 'progression', 'text', 'visit', 'event', 'liu_bei', 'people', 'need', 'army', 'choice', 'sentinel', 'vanguard', 'advisor', 'commander', 'naval_battles']</t>
  </si>
  <si>
    <t>['new', 'take', 'on', 'an', 'old', 'classic', 'h1', 'about', 'the', 'game', 'h1', 'play', 'as', 'warlord', 'in', 'the', 'tumultuous', 'three', 'kingdoms', 'era', 'manage', 'settlements', 'and', 'diplomacy', 'even', 'as', 'you', 'lead', 'your', 'armies', 'to', 'victories', 'on', 'the', 'battlefield', 'choose', 'between', 'more', 'historical', 'realistic', 'mode', 'and', 'the', 'romance', 'mode', 'that', 'places', 'emphasis', 'on', 'the', 'generals', 'by', 'increasing', 'their', 'influence', 'in', 'the', 'game', 'in', 'the', 'game', 'itself', 'players', 'manage', 'the', 'development', 'of', 'settlements', 'on', 'the', 'map', 'so', 'that', 'give', 'mix', 'of', 'money', 'identified', 'as', 'sourced', 'from', 'peasantry', 'commerce', 'or', 'industry', 'food', 'important', 'for', 'upkeeping', 'large', 'cities', 'and', 'how', 'long', 'your', 'cities', 'can', 'stand', 'siege', 'and', 'unique', 'resources', 'for', 'unique', 'buildings', 'armies', 'compose', 'of', 'generals', 'with', 'retinue', 'of', 'units', 'each', 'settlements', 'also', 'maintain', 'their', 'own', 'garrisons', 'depending', 'on', 'the', 'level', 'when', 'armiesgarrisons', 'come', 'across', 'each', 'other', 'they', 'may', 'go', 'into', 'battle', 'if', 'you', 'are', 'at', 'war', 'with', 'the', 'other', 'faction', 'battlefields', 'are', 'varied', 'depending', 'on', 'the', 'map', 'and', 'will', 'have', 'an', 'effect', 'on', 'how', 'strong', 'some', 'units', 'are', 'forests', 'hide', 'units', 'dampens', 'the', 'effectiveness', 'of', 'arrows', 'some', 'battlefields', 'will', 'see', 'the', 'nearby', 'allygarrison', 'adding', 'to', 'the', 'field', 'as', 'well', 'as', 'with', 'other', 'tk', 'games', 'the', 'battle', 'is', 'won', 'by', 'decimating', 'the', 'opponent', 'forces', 'and', 'ruining', 'their', 'morale', 'by', 'killing', 'them', 'and', 'other', 'means', 'generals', 'play', 'part', 'in', 'this', 'as', 'they', 'have', 'skills', 'to', 'boost', 'and', 'hurt', 'units', 'generals', 'can', 'also', 'duel', 'each', 'other', 'iconic', 'to', 'rtk', 'the', 'outcome', 'will', 'have', 'impact', 'on', 'the', 'morale', 'of', 'the', 'troops', 'and', 'can', 'lead', 'to', 'death', 'and', 'capture', 'of', 'the', 'general', 'some', 'generals', 'duel', 'better', 'than', 'other', 'obviously', 'you', 'can', 'boost', 'general', 'skills', 'as', 'they', 'level', 'up', 'choosing', 'capability', 'that', 'range', 'from', 'personal', 'effectiveness', 'in', 'battle', 'more', 'passive', 'buffs', 'to', 'their', 'units', 'and', 'effectiveness', 'as', 'administrators', 'that', 'can', 'be', 'assigned', 'to', 'boost', 'settlements', 'instead', 'of', 'leading', 'armies', 'the', 'aim', 'is', 'to', 'blob', 'your', 'dominion', 'and', 'rise', 'through', 'the', 'ranks', 'until', 'you', 'become', 'the', 'undisputed', 'leader', 'of', 'china', 'h1', 'verdict', 'h1', 'like', 'many', 'total', 'war', 'games', 'the', 'battlefield', 'is', 'spectacular', 'the', 'franchise', 'in', 'general', 'has', 'been', 'adding', 'more', 'strategy', 'components', 'into', 'the', 'game', 'and', 'three', 'kingdoms', 'is', 'no', 'exception', 'management', 'of', 'resources', 'and', 'character', 'traits', 'have', 'important', 'bearing', 'to', 'the', 'outcome', 'of', 'the', 'battles', 'this', 'is', 'worthy', 'add', 'on', 'to', 'anyone', 'who', 'loves', 'rtk', 'themed', 'games', 'h1', 'pluses', 'and', 'minuses', 'h1', 'total', 'war', 'battlefields', 'with', 'enhanced', 'strategic', 'cities', 'on', 'map', 'layer', 'excellent', 'visuals', 'ranging', 'from', 'the', 'ink', 'animation', 'to', 'the', 'general', 'potraits', 'excellent', 'voice', 'acting', 'pinyin', 'translation', 'of', 'the', 'names', 'ensure', 'an', 'easier', 'read', 'with', 'less', 'hard', 'consonants', 'and', 'apostrophes', 'good', 'balance', 'between', 'actual', 'rtk', 'characters', 'and', 'system', 'generated', 'characters', 'romance', 'mode', 'weaves', 'in', 'stories', 'and', 'progression', 'based', 'on', 'the', 'classic', 'text', 'eg', 'you', 'the', 'three', 'visits', 'event', 'as', 'liu', 'bei', 'most', 'of', 'the', 'less', 'famous', 'people', 'look', 'too', 'similar', 'the', 'need', 'to', 'diversify', 'your', 'army', 'between', 'choice', 'of', 'sentinel', 'vanguard', 'advisor', 'commander', 'etc', 'feels', 'artificial', 'no', 'naval', 'battles']</t>
  </si>
  <si>
    <t>new take on an old classic. [ h1 ] about the game [ /h1 ] play as warlord in the tumultuous three kingdoms era. manage settlements and diplomacy even as you lead your armies to victories on the battlefield. choose between more historical realistic mode and the romance mode that places emphasis on the generals by increasing their influence in the game. in the game itself , players manage the development of settlements on the map so that give mix of money ( identified as sourced from peasantry , commerce , or industry ) , food ( important for upkeeping large cities and how long your cities can stand siege ) , and unique resources for unique buildings. armies compose of generals with retinue of units each. settlements also maintain their own garrisons depending on the level. when armies/garrisons come across each other , they may go into battle if you are at war with the other faction. battlefields are varied depending on the map and will have an effect on how strong some units are ( forests hide units , dampens the effectiveness of arrows ). some battlefields will see the nearby ally/garrison adding to the field as well. as with other tk games , the battle is won by decimating the opponent forces and ruining their morale by killing them and other means. generals play part in this as they have skills to boost and hurt units. generals can also duel each other ( iconic to rtk ). the outcome will have impact on the morale of the troops and can lead to death and capture of the general. some generals duel better than other , obviously. you can boost general skills as they level up , choosing capability that range from personal effectiveness in battle , more passive buffs to their units , and effectiveness as administrators that can be assigned to boost settlements instead of leading armies. the aim is to blob your dominion and rise through the ranks until you become the undisputed leader of china. [ h1 ] verdict [ /h1 ] like many total war games , the battlefield is spectacular. the franchise in general has been adding more strategy components into the game and three kingdoms is no exception. management of resources and character traits have important bearing to the outcome of the battles. this is worthy add on to anyone who loves rtk themed games. [ h1 ] pluses and minuses [ /h1 ] total war battlefields with enhanced strategic cities on map layer. excellent visuals ranging from the ink animation to the general potraits. excellent voice acting. pinyin translation of the names ensure an easier read with less hard consonants and apostrophes. good balance between actual rtk characters and system generated characters. romance mode weaves in stories and progression based on the classic text ( e.g. you the three visits event as liu bei ) most of the less famous people look too similar. the need to diversify your army between choice of sentinel , vanguard , advisor , commander , etc. feels artificial. no naval battles :(</t>
  </si>
  <si>
    <t>['way', 'total_war', 'shogun_two', 'graphic']</t>
  </si>
  <si>
    <t>['came', 'long', 'way', 'since', 'my', 'first', 'total', 'war', 'shogun', 'ii', 'nicely', 'developed', 'with', 'beautiful', 'graphics']</t>
  </si>
  <si>
    <t>came long way since my first total war ( shogun ii ) ; nicely developed with beautiful graphics</t>
  </si>
  <si>
    <t>['development', 'direction', 'diplomacy', 'core', 'spy', 'improvement', 'hope_future', 'total_wars']</t>
  </si>
  <si>
    <t>['good', 'development', 'direction', 'diplomacy', 'almost', 'feels', 'like', 'eu4', 'core', 'and', 'the', 'spy', 'system', 'is', 'also', 'an', 'improvement', 'hope', 'future', 'total', 'wars', 'will', 'benefit', 'from', 'this']</t>
  </si>
  <si>
    <t>good development direction , diplomacy almost feels like eu4 core , and the spy system is also an improvement , hope future total wars will benefit from this ...</t>
  </si>
  <si>
    <t>['total_war', 'cough']</t>
  </si>
  <si>
    <t>['rome', 'total', 'war', 'cough']</t>
  </si>
  <si>
    <t>( rome total war * cough )</t>
  </si>
  <si>
    <t>['hour', 'playing', 'total_war_franchise', 'dynasty_warriors', 'day', 'character', 'three_kingdoms_era']</t>
  </si>
  <si>
    <t>['this', 'game', 'is', 'great', 'have', 'played', 'it', 'for', 'about', '53', 'hours', 'and', 'am', 'probably', 'going', 'to', 'be', 'playing', 'more', 'of', 'it', 'never', 'played', 'the', 'total', 'war', 'franchise', 'before', 'this', 'mainly', 'bought', 'this', 'because', 'played', 'lot', 'of', 'dynasty', 'warriors', 'back', 'in', 'the', 'day', 'and', 'was', 'curious', 'since', 'know', 'some', 'of', 'the', 'characters', 'from', 'the', 'three', 'kingdoms', 'era', 'and', 'will', 'say', 'am', 'not', 'disapointed']</t>
  </si>
  <si>
    <t>this game is great have played it for about 53 hours and am probably going to be playing more of it. never played the total war franchise before this , mainly bought this because played lot of dynasty warriors back in the day and was curious since know some of the characters from the three kingdoms era , and will say am not disapointed</t>
  </si>
  <si>
    <t>UX/UI, Performance, Stability</t>
  </si>
  <si>
    <t>['gbs', 'update', 'dozen', 'dlc']</t>
  </si>
  <si>
    <t>['unfinished', 'and', 'clumsy', 'clearly', 'needs', 'few', 'gbs', 'of', 'updates', 'and', 'dozens', 'of', 'overpriced', 'dlc', 'to', 'make', 'it', 'playable']</t>
  </si>
  <si>
    <t>campaign, hour, issue, battle, bug, crash, multiplayer, review, rome, fix</t>
  </si>
  <si>
    <t>unfinished and clumsy. clearly needs few gbs of updates and dozens of overpriced dlc to make it playable.</t>
  </si>
  <si>
    <t>['time', 'character']</t>
  </si>
  <si>
    <t>['pretty', 'good', 'game', 'although', 'at', 'times', 'feel', 'like', 'have', 'too', 'many', 'characters', 'to', 'keep', 'up', 'with']</t>
  </si>
  <si>
    <t>pretty good game , although at times feel like have too many characters to keep up with.</t>
  </si>
  <si>
    <t>['one_best', 'series', 'highly_recommend', 'series']</t>
  </si>
  <si>
    <t>['one', 'of', 'the', 'best', 'in', 'the', 'series', 'if', 'not', 'the', 'best', 'highly', 'recommend', 'this', 'game', 'if', 'you', 'are', 'familiar', 'with', 'the', 'series']</t>
  </si>
  <si>
    <t>one of the best in the series. if not the best. highly recommend this game if you are familiar with the series</t>
  </si>
  <si>
    <t>['series', 'release', 'bug', 'blood_dlc', '100_hours', 'campaign']</t>
  </si>
  <si>
    <t>['best', 'of', 'the', 'series', 'yet', 'been', 'playing', 'since', 'release', 'and', 'there', 'have', 'been', 'some', 'bugs', 'but', 'they', 'have', 'slowly', 'been', 'patched', 'blood', 'dlc', 'should', 'have', 'been', 'included', 'but', 'still', 'purchased', 'it', 'after', '100', 'hours', 'put', 'into', 'the', 'game', 'finally', 'completed', 'one', 'campaign']</t>
  </si>
  <si>
    <t>best of the series yet! been playing since release and there have been some bugs but they have slowly been patched. blood dlc should have been included but still purchased it. after 100 + hours put into the game finally completed one campaign!</t>
  </si>
  <si>
    <t>['alot', 'idea', 'bug', 'launch']</t>
  </si>
  <si>
    <t>['great', 'game', 'alot', 'of', 'innovative', 'ideas', 'and', 'well', 'executed', 'relatively', 'bug', 'free', 'on', 'launch', 'as', 'well']</t>
  </si>
  <si>
    <t>great game. alot of innovative ideas and well executed. relatively bug free on launch as well!</t>
  </si>
  <si>
    <t>['series', 'historical_titles']</t>
  </si>
  <si>
    <t>['if', 'you', 'enjoy', 'both', 'the', 'warhammer', 'series', 'or', 'the', 'standard', 'historical', 'titles', 'you', 'will', 'enjoy', 'this', 'one']</t>
  </si>
  <si>
    <t>if you enjoy both the warhammer series or the standard historical titles you will enjoy this one.</t>
  </si>
  <si>
    <t>['character', 'progression']</t>
  </si>
  <si>
    <t>['like', 'the', 'focus', 'on', 'character', 'progression']</t>
  </si>
  <si>
    <t>like the focus on character progression.</t>
  </si>
  <si>
    <t>['three_kingdoms', 'one_best_total_war', 'experience', 'date', 'graphic', 'mechanic', 'fun', 'total_war', 'experience', 'couple', 'departure', 'twist', 'new_mechanics', 'thing', 'fck', 'total_war', 'experience', 'crash', 'time', 'total_war', 'frame', 'rate', 'memory', 'leak', 'glitch', 'god', 'gripe', 'three_kingdoms', 'replay_value', 'ton', 'faction', 'unit', 'faction', '100_hours', 'finish', 'campaign', 'faction', 'experience', 'difficulty', 'previous_total_war', 'game', 'problem', 'total_war', 'instance', 'option_play', 'race', 'play', 'race', 'unit', 'mechanic', 'campaign_map', 'battlefield', 'conclusion', 'total_war', 'fan', 'strategy_games', 'pleasure', 'aspect', 'master', 'track', 'people', 'pc', 'kindgom', 'best_total_war_games', 'number', 'replay_value', 'variety', 'board']</t>
  </si>
  <si>
    <t>['three', 'kingdoms', 'is', 'one', 'of', 'the', 'best', 'total', 'war', 'experiences', 'to', 'date', 'say', 'one', 'of', 'the', 'because', 'unfortunately', 'it', 'is', 'not', 'the', 'absolute', 'best', 'the', 'good', 'the', 'game', 's', 'sound', 'graphics', 'and', 'mechanics', 'are', 'all', 'solid', 'it', 'is', 'challenging', 'and', 'fun', 'and', 'gives', 'you', 'the', 'full', 'total', 'war', 'experience', 'with', 'quite', 'couple', 'of', 'departures', 'twists', 'and', 'new', 'mechanics', 'to', 'keep', 'it', 'interesting', 'the', 'best', 'thing', 'about', 'it', 'it', 'is', 'stable', 'as', 'fck', 'it', 'is', 'the', 'smoothest', 'most', 'responsive', 'total', 'war', 'experience', 'yet', 'everything', 'looks', 'great', 'and', 'it', 'just', 'works', 'not', 'single', 'crash', 'in', 'all', 'the', 'time', 'played', 'and', 'for', 'total', 'war', 'game', 'that', 'is', 'really', 'saying', 'something', 'also', 'no', 'sudden', 'frame', 'rate', 'drops', 'memory', 'leaks', 'or', 'crazy', 'frustrating', 'glitches', 'this', 'one', 'was', 'polished', 'thank', 'the', 'gods', 'the', 'bad', 'only', 'have', 'one', 'major', 'gripe', 'with', 'three', 'kingdoms', 'and', 'that', 'is', 'replay', 'value', 'there', 'are', 'ton', 'of', 'factions', 'in', 'the', 'game', 'sure', 'and', 'each', 'does', 'have', 'two', 'or', 'three', 'units', 'that', 'are', 'unique', 'to', 'them', 'but', 'for', 'the', 'most', 'part', 'the', 'factions', 'are', 'all', 'the', 'same', 'so', 'after', 'the', 'immensely', 'fun', '100', 'hours', 'took', 'to', 'finish', 'campaign', 'feel', 'uninterested', 'in', 'going', 'back', 'and', 'playing', 'with', 'new', 'faction', 'it', 'feels', 'like', 'it', 'would', 'just', 'be', 'the', 'same', 'experience', 'again', 'with', 'the', 'starting', 'difficulty', 'adjusted', 'most', 'previous', 'total', 'war', 'games', 'did', 'not', 'have', 'this', 'problem', 'take', 'total', 'war', 'warhammer', 'for', 'instance', 'there', 'you', 'are', 'given', 'the', 'option', 'to', 'play', 'with', 'completely', 'new', 'race', 'in', 'each', 'play', 'through', 'where', 'each', 'race', 'has', 'entirely', 'different', 'units', 'and', 'the', 'mechanics', 'of', 'each', 'differ', 'on', 'the', 'campaign', 'map', 'as', 'well', 'as', 'the', 'battlefield', 'conclusion', 'if', 'you', 'are', 'total', 'war', 'fan', 'or', 'you', 'like', 'realistic', 'strategy', 'games', 'then', 'this', 'is', 'for', 'you', 'it', 'is', 'an', 'absolute', 'pleasure', 'to', 'play', 'it', 'is', 'challenging', 'and', 'has', 'lot', 'of', 'aspects', 'to', 'master', 'and', 'keep', 'track', 'of', 'if', 'you', 'are', 'one', 'of', 'those', 'people', 'who', 'have', 'one', 'game', 'on', 'their', 'pc', 'and', 'only', 'plays', 'the', 'same', 'game', 'over', 'and', 'over', 'again', 'well', 'this', 'one', 'might', 'not', 'be', 'for', 'you', 'xd', 'basically', 'three', 'kindgoms', 'is', 'still', 'in', 'the', 'top', 'best', 'total', 'war', 'games', 'ever', 'it', 'is', 'just', 'not', 'number', 'one', 'because', 'of', 'the', 'replay', 'value', 'and', 'variety', 'on', 'the', 'board']</t>
  </si>
  <si>
    <t>three kingdoms is one of the best total war experiences to date. say" one of the" because , unfortunately , it is not the absolute best. the good : the game 's sound , graphics and mechanics are all solid. it is challenging and fun and gives you the full total war experience with quite couple of departures , twists and new mechanics to keep it interesting. the best thing about it? it is stable as f@ck! it is the smoothest most responsive total war experience yet. everything looks great and it just works! not single crash in all the time played and for total war game that is really saying something. also no sudden frame rate drops , memory leaks or crazy frustrating glitches. this one was polished! thank the gods! the bad : only have one major gripe with three kingdoms and that is replay value. there are ton of factions in the game , sure and each does have two or three units that are unique to them but for the most part the factions are all the same so after the immensely fun 100 + hours took to finish campaign feel uninterested in going back and playing with new faction. it feels like it would just be the same experience again with the starting difficulty adjusted. most previous total war games did not have this problem , take total war : warhammer for instance , there you are given the option to play with completely new race in each play through where each race has entirely different units and the mechanics of each differ on the campaign map as well as the battlefield. conclusion : if you are total war fan or you like realistic strategy games then this is for you. it is an absolute pleasure to play. it is challenging and has lot of aspects to master and keep track of. if you are one of those people who have one game on their pc and only plays the same game over and over again , well , this one might not be for you xd basically three kindgoms is still in the top best total war games ever it is just not number one because of the replay value and variety on the board.</t>
  </si>
  <si>
    <t>['dynasty', 'warrios', 'total_war', 'stuff']</t>
  </si>
  <si>
    <t>['dynasty', 'warrios', 'total', 'war', 'good', 'stuff']</t>
  </si>
  <si>
    <t>dynasty warrios total war. good stuff.</t>
  </si>
  <si>
    <t>['fun', 'new_features', 'hero', 'job']</t>
  </si>
  <si>
    <t>['fun', 'game', 'at', 'first', 'was', 'not', 'sure', 'if', 'should', 'buy', 'it', 'because', 'of', 'new', 'features', 'as', 'heroes', 'but', 'they', 'did', 'great', 'job', 'with', 'this', 'one']</t>
  </si>
  <si>
    <t>fun game. at first was not sure if should buy it because of new features as heroes but they did great job with this one.</t>
  </si>
  <si>
    <t>['one_best_total_war', 'game', 'series', 'romance_mode', 'three_kingdoms', 'fan', 'total_war', 'standpoint', 'bit', 'rpg_elements', 'rotk', 'game', 'itch', 'edition', 'three_kingdoms', 'series']</t>
  </si>
  <si>
    <t>['one', 'of', 'the', 'best', 'total', 'war', 'games', 'have', 'played', 'I', 'have', 'played', 'the', 'entire', 'series', 'have', 'only', 'played', 'romance', 'mode', 'in', 'this', 'since', 'am', 'also', 'huge', 'three', 'kingdoms', 'fan', 'from', 'total', 'war', 'standpoint', 'it', 'is', 'great', 'do', 'wish', 'there', 'was', 'bit', 'more', 'rpg', 'elements', 'similar', 'to', 'the', 'old', 'rotk', 'games', 'but', 'it', 'scratches', 'that', 'itch', 'enough', 'to', 'be', 'good', 'edition', 'to', 'the', 'three', 'kingdoms', 'series']</t>
  </si>
  <si>
    <t>one of the best total war games have played ( I have played the entire series ). have only played romance mode in this since am also huge three kingdoms fan. from total war standpoint it is great. do wish there was bit more rpg elements similar to the old rotk games but it scratches that itch enough to be good edition to the three kingdoms series.</t>
  </si>
  <si>
    <t>['play', 'series']</t>
  </si>
  <si>
    <t>['great', 'game', 'pulling', 'more', 'play', 'from', 'this', 'game', 'then', 'any', 'of', 'the', 'previous', 'in', 'the', 'series']</t>
  </si>
  <si>
    <t>great game , pulling more play from this game then any of the previous in the series</t>
  </si>
  <si>
    <t>['combat', 'warhammer', 'information', 'totalwar']</t>
  </si>
  <si>
    <t>['only', 'needs', 'the', 'combat', 'from', 'warhammer', 'and', 'more', 'detailed', 'information', 'on', 'the', 'hud', 'and', 'this', 'might', 'be', 'the', 'perfect', 'totalwar']</t>
  </si>
  <si>
    <t>only needs the combat from warhammer and more detailed information on the hud and this might be the perfect totalwar.</t>
  </si>
  <si>
    <t>['youtube', 'video', 'day', 'stop_playing', 'romance_mode', 'graphic', 'music', 'downside', 'combat', 'dialogue', 'choice']</t>
  </si>
  <si>
    <t>['have', 'never', 'played', 'tw', 'game', 'before', 'bought', 'this', 'after', 'watching', 'youtube', 'videos', 'three', 'days', 'straight', 'and', 'cant', 'stop', 'playing', 'it', 'romance', 'mode', 'is', 'amazing', 'good', 'graphics', 'good', 'music', 'only', 'downside', 'is', 'that', 'there', 'are', 'not', 'much', 'units', 'and', 'combat', 'dialogues', 'are', 'repetitive', 'the', 'game', 'is', 'solid', 'choice', 'if', 'you', 'want', 'to', 'try', 'tw', 'game']</t>
  </si>
  <si>
    <t>have never played tw game before , bought this after watching youtube videos three days straight , and cant stop playing it , romance mode is amazing. good graphics , good music. only downside is that there are not much units , and combat dialogues are repetitive. the game is solid choice if you want to try tw game.</t>
  </si>
  <si>
    <t>['thing', 'optimization', 'way', 'total_war']</t>
  </si>
  <si>
    <t>['the', 'best', 'thing', 'on', '3k', 'is', 'the', 'optimization', 'its', 'way', 'faster', 'than', 'total', 'war', 'warhammer', 'and', 'its', 'great']</t>
  </si>
  <si>
    <t>the best thing on 3k is the optimization , its way faster than total war warhammer , and its great</t>
  </si>
  <si>
    <t>['addition_total_war', 'franchise']</t>
  </si>
  <si>
    <t>['the', 'game', 'is', 'great', 'addition', 'to', 'the', 'total', 'war', 'franchise']</t>
  </si>
  <si>
    <t>the game is great addition to the total war franchise.</t>
  </si>
  <si>
    <t>['moment', 'best_total_war', 'series']</t>
  </si>
  <si>
    <t>['loved', 'this', 'game', 'the', 'moment', 'got', 'it', 'best', 'total', 'war', 'game', 'in', 'the', 'series']</t>
  </si>
  <si>
    <t>loved this game the moment got it. best total war game in the series.</t>
  </si>
  <si>
    <t>['mix', 'history', 'domination', 'long_time']</t>
  </si>
  <si>
    <t>['this', 'game', 'is', 'incredibly', 'fun', 'great', 'mix', 'of', 'history', 'and', 'total', 'domination', 'this', 'is', 'something', 'have', 'wanted', 'for', 'long', 'time']</t>
  </si>
  <si>
    <t>this game is incredibly fun. great mix of history and total domination. this is something have wanted for long time.</t>
  </si>
  <si>
    <t>['warserie', 'steep_learning_curve']</t>
  </si>
  <si>
    <t>['new', 'to', 'total', 'warseries', 'steep', 'learning', 'curve', 'but', 'satisfying', 'to', 'learn']</t>
  </si>
  <si>
    <t>new to" total war"-series steep learning curve but satisfying to learn.</t>
  </si>
  <si>
    <t>['view', 'fight']</t>
  </si>
  <si>
    <t>['the', 'game', 'is', 'full', 'of', 'detail', 'really', 'like', 'it', 'however', 'some', 'ui', 'also', 'bother', 'me', 'and', 'would', 'like', 'to', 'have', 'the', 'higher', 'view', 'during', 'the', 'fight']</t>
  </si>
  <si>
    <t>the game is full of detail , really like it. however some ui also bother me and would like to have the higher view during the fight.</t>
  </si>
  <si>
    <t>['total_war', 'long_time', 'video', 'idea', 'campaign', 'fun', 'campaign', 'battle', 'little_bit', 'learning_curve']</t>
  </si>
  <si>
    <t>['never', 'played', 'total', 'war', 'game', 'so', 'took', 'me', 'long', 'time', 'and', 'lot', 'of', 'videos', 'to', 'get', 'an', 'idea', 'on', 'how', 'to', 'play', 'campaign', 'even', 'before', 'that', 'though', 'had', 'lot', 'of', 'fun', 'failing', 'my', 'first', 'campaign', 'the', 'battles', 'are', 'lot', 'of', 'fun', 'too', 'with', 'little', 'bit', 'of', 'learning', 'curve', 'as', 'well', 'for', 'newbie', 'such', 'as', 'myself']</t>
  </si>
  <si>
    <t>never played total war game , so took me long time and lot of videos to get an idea on how to play campaign. even before that though , had lot of fun failing my first campaign. the battles are lot of fun too with little bit of learning curve as well for newbie such as myself.</t>
  </si>
  <si>
    <t>['lots_fun', 'steam_workshop']</t>
  </si>
  <si>
    <t>['lots', 'of', 'more', 'fun', 'now', 'that', 'steam', 'workshop', 'is', 'supported']</t>
  </si>
  <si>
    <t>lots of more fun now that steam workshop is supported.</t>
  </si>
  <si>
    <t>['thing', 'liu_bei']</t>
  </si>
  <si>
    <t>['first', 'thing', 'do', 'is', 'annihilate', 'liu', 'bei', 'p']</t>
  </si>
  <si>
    <t>first thing do is annihilate liu bei : p</t>
  </si>
  <si>
    <t>['addition_total_war', 'franchise', 'love', 'mechanic']</t>
  </si>
  <si>
    <t>['great', 'addition', 'to', 'the', 'total', 'war', 'franchise', 'love', 'playing', 'so', 'far', 'some', 'of', 'the', 'newer', 'mechanics', 'are', 'little', 'hidden', 'and', 'tough', 'to', 'understand', 'at', 'first', 'but', 'once', 'it', 'clicks', 'the', 'game', 'becomes', 'easy']</t>
  </si>
  <si>
    <t>great addition to the total war franchise. love playing so far , some of the newer mechanics are little hidden and tough to understand at first but once it clicks the game becomes easy.</t>
  </si>
  <si>
    <t>['best_total_war', 'release', 'balancing_issues', 'total_war']</t>
  </si>
  <si>
    <t>['the', 'best', 'total', 'war', 'game', 'on', 'release', 'some', 'balancing', 'issues', 'to', 'be', 'sure', 'but', 'this', 'has', 'fast', 'become', 'my', 'favourite', 'total', 'war', 'game']</t>
  </si>
  <si>
    <t>the best total war game on release. some balancing issues to be sure but this has fast become my favourite total war game</t>
  </si>
  <si>
    <t>['100_hours', 'campaign', 'chinese_history', 'game']</t>
  </si>
  <si>
    <t>['spent', '100', 'hours', 'on', 'my', 'first', 'campaign', 'now', 'interested', 'in', 'chinese', 'history', 'damn', 'you', 'and', 'your', 'interesting', 'games']</t>
  </si>
  <si>
    <t>spent 100 + hours on my first campaign. now interested in chinese history. damn you and your interesting games</t>
  </si>
  <si>
    <t>['frame', 'blood']</t>
  </si>
  <si>
    <t>['such', 'wow', 'such', 'frames', 'such', 'blood']</t>
  </si>
  <si>
    <t>such wow such frames such blood</t>
  </si>
  <si>
    <t>['sleeping', 'time']</t>
  </si>
  <si>
    <t>['this', 'game', 'stole', 'my', 'sleeping', 'times', 'too']</t>
  </si>
  <si>
    <t>this game stole my sleeping times , too.</t>
  </si>
  <si>
    <t>['total_war_games', 'date', 'warhammer', 'shogun', 'rome']</t>
  </si>
  <si>
    <t>['one', 'of', 'the', 'better', 'total', 'war', 'games', 'to', 'date', 'besides', 'warhammer', 'shogun', 'and', 'rome', '1']</t>
  </si>
  <si>
    <t>one of the better total war games to date besides warhammer , shogun and rome 1.</t>
  </si>
  <si>
    <t>['thing', 'time']</t>
  </si>
  <si>
    <t>['the', 'same', 'thing', 'for', 'thirteenth', 'time']</t>
  </si>
  <si>
    <t>the same thing for thirteenth time</t>
  </si>
  <si>
    <t>['pre', 'regret', 'strategy', 'total_war', 'three_kingdoms', 'need', 'bit', 'feel', 'battle', 'victory', 'strategy', 'balance', 'money', 'food', 'diplomacy', 'map', 'campaign_map', 'bit', 'wasd', 'use', 'mouse', 'smooth']</t>
  </si>
  <si>
    <t>['pre', 'ordered', 'this', 'game', 'and', 'did', 'not', 'regret', 'every', 'second', 'of', 'playing', 'it', 'in', 'short', 'if', 'you', 'like', 'strategy', 'then', 'you', 'will', 'like', 'total', 'war', 'three', 'kingdoms', 'the', 'long', 'ish', 'true', 'this', 'game', 'needs', 'bit', 'beefy', 'system', 'but', 'am', 'telling', 'you', 'it', 'feels', 'so', 'good', 'to', 'turn', 'losing', 'battle', 'into', 'victory', 'all', 'comes', 'down', 'to', 'strategy', 'in', 'this', 'game', 'and', 'how', 'you', 'balance', 'money', 'food', 'and', 'diplomacy', 'furthermore', 'the', 'ui', 'is', 'so', 'slick', 'and', 'stylish', 'while', 'also', 'informative', 'however', 'the', 'map', 'campaign', 'map', 'feels', 'bit', 'stuttery', 'when', 'you', 'move', 'using', 'the', 'wasd', 'but', 'if', 'you', 'use', 'the', 'mouse', 'then', 'it', 'would', 'just', 'be', 'smooth', 'anyway', 'buy', 'this', 'game', 'as', 'it', 'is', 'worth', 'it']</t>
  </si>
  <si>
    <t>pre ordered this game and did not regret every second of playing it. in short : if you like strategy then you will like total war three kingdoms the long ish : true this game needs bit beefy system but am telling you it feels so good to turn losing battle into victory. all comes down to strategy in this game and how you balance money , food and diplomacy. furthermore , the ui is so slick and stylish while also informative! however , the map ( campaign map ) feels bit stuttery when you move using the wasd but if you use the mouse then it would just be smooth! anyway buy this game as it is worth it!</t>
  </si>
  <si>
    <t>['total_war', 'series']</t>
  </si>
  <si>
    <t>['great', 'spin', 'on', 'the', 'total', 'war', 'series']</t>
  </si>
  <si>
    <t>great spin on the total war series.</t>
  </si>
  <si>
    <t>['three_kingdoms', 'theme', 'believe', 'player', 'work', 'suppose', 'legendary_characters']</t>
  </si>
  <si>
    <t>['for', 'chinese', 'player・景t窶・', 'the', 'best', 'three', 'kingdoms', 'theme', 'game', 'have', 'ever', 'played', 'believe', 'players', 'want', 'to', 'see', 'further', 'works', 'for', 'the', 'game', 'latteri', 'suppose', 'more', 'legendary', 'characters']</t>
  </si>
  <si>
    <t>for chinese player・景t窶・ the best three kingdoms theme game have ever played. believe players want to see further works for the game latter.i suppose more legendary characters.</t>
  </si>
  <si>
    <t>['big_fan', 'dynasty_warriors', 'series', 'total_war', 'series', 'def', 'title']</t>
  </si>
  <si>
    <t>['big', 'fan', 'of', 'dynasty', 'warriors', 'series', 'and', 'the', 'total', 'war', 'series', 'combining', 'the', 'two', 'came', 'out', 'to', 'be', 'real', 'solid', 'game', 'def', 'recommended', 'title']</t>
  </si>
  <si>
    <t>big fan of dynasty warriors series and the total war series. combining the two came out to be real solid game. def recommended title.</t>
  </si>
  <si>
    <t>['gameplay', 'forum', 'people_complaining', 'developer', 'bug', 'tester', 'folder', 'file', 'fix']</t>
  </si>
  <si>
    <t>['game', 'constantly', 'crashes', 'during', 'gameplay', 'check', 'the', 'forums', 'many', 'people', 'are', 'complaining', 'developers', 'are', 'just', 'treating', 'us', 'as', 'their', 'bug', 'testers', 'going', 'through', 'our', 'folders', 'files', 'which', 'do', 'not', 'even', 'exist', 'on', 'my', 'computer', 'fix', 'the', 'game']</t>
  </si>
  <si>
    <t>game constantly crashes during gameplay! check the forums , many people are complaining. developers are just treating us as their bug testers , going through our folders files , which do not even exist on my computer fix the game .... .</t>
  </si>
  <si>
    <t>['one_best_total_war', 'title', 'date']</t>
  </si>
  <si>
    <t>['one', 'of', 'the', 'best', 'total', 'war', 'titles', 'to', 'date']</t>
  </si>
  <si>
    <t>one of the best total war titles to date</t>
  </si>
  <si>
    <t>['improvement', 'formula', 'recommendation']</t>
  </si>
  <si>
    <t>['great', 'improvements', 'on', 'the', 'classic', 'tw', 'formula', 'big', 'recommendation']</t>
  </si>
  <si>
    <t>great improvements on the classic tw formula , big recommendation!</t>
  </si>
  <si>
    <t>['day', 'romance_mode', 'strategy']</t>
  </si>
  <si>
    <t>['spent', 'days', 'in', 'row', 'on', 'this', 'romance', 'mode', 'is', 'awesome', 'if', 'you', 'like', 'any', 'strategy', 'game', 'you', 'will', 'like', 'this']</t>
  </si>
  <si>
    <t>spent days in row on this. romance mode is awesome. if you like any strategy game you will like this.</t>
  </si>
  <si>
    <t>['total_war_games', 'original_shogun', 'grand_campaign', 'pro', 'faction', 'unit', 'locationstrength', 'love', 'romance_mode', 'shogun', 'tire', 'unit', 'time', 'faction', 'andor', 'form', 'coalition', 'counter', 'stage', 'map', 'battle_maps', 'campaign_map', 'offer', 'gameplay', 'experience', 'con', 'boat', 'total_war', 'title', 'warfare', 'exception', 'playstyle', 'opportunity', 'unit', 'empire', 'carthage', 'rome', 'boat', 'clan', 'shogun', 'duel', 'read', 'duel', 'tought', 'feel', 'option', 'use', 'commander', 'duel', 'enemy', 'point', 'favorite_total_war', 'feel', 'replayability', 'game', 'faction', 'difference', 'warhammer']</t>
  </si>
  <si>
    <t>['have', 'played', 'all', 'the', 'total', 'war', 'games', 'except', 'the', 'original', 'shogun', 'and', 'medieval', 'and', 'this', 'is', 'the', 'first', 'one', 'actually', 'finished', 'grand', 'campaign', 'in', 'pros', 'since', 'every', 'faction', 'is', 'using', 'almost', 'the', 'same', 'units', 'the', 'game', 'only', 'ever', 'feels', 'as', 'unfair', 'as', 'your', 'starting', 'locationstrength', 'love', 'the', 'romance', 'mode', 'it', 'really', 'adds', 'flavour', 'to', 'what', 'could', 'otherwise', 'be', 'quite', 'bland', 'game', 'though', 'shogun', 'is', 'great', 'always', 'tire', 'of', 'seeing', 'the', 'same', 'units', 'fight', 'all', 'the', 'time', 'the', 'game', 'never', 'gets', 'too', 'easy', 'as', 'you', 'grow', 'bigger', 'all', 'the', 'other', 'factions', 'grow', 'bigger', 'with', 'you', 'andor', 'form', 'coalitions', 'to', 'counter', 'you', 'this', 'prevents', 'you', 'from', 'steamrolling', 'up', 'until', 'the', 'final', 'stage', 'of', 'the', 'game', 'really', 'cool', 'maps', 'both', 'the', 'battle', 'maps', 'and', 'the', 'campaign', 'map', 'look', 'really', 'nice', 'and', 'offer', 'unique', 'gameplay', 'experiences', 'cons', 'miss', 'boats', 'all', 'the', 'recent', 'total', 'war', 'titles', 'have', 'neglected', 'naval', 'warfare', 'and', 'this', 'is', 'no', 'exception', 'really', 'miss', 'the', 'playstyle', 'opportunities', 'that', 'came', 'with', 'naval', 'units', 'playing', 'as', 'gb', 'in', 'empire', 'carthage', 'in', 'rome', 'or', 'boat', 'clan', 'in', 'shogun', 'duels', 'feel', 'quite', 'boring', 'when', 'read', 'about', 'duels', 'was', 'really', 'excited', 'and', 'tought', 'they', 'looked', 'awesome', 'but', 'after', 'playing', 'the', 'actual', 'game', 'feel', 'like', 'they', 'are', 'an', 'option', 'just', 'never', 'want', 'to', 'use', 'if', 'your', 'commander', 'is', 'stronger', 'then', 'you', 'want', 'to', 'duel', 'but', 'the', 'enemy', 'doesnt', 'want', 'to', 'and', 'if', 'you', 'are', 'weaker', 'then', 'there', 'is', 'no', 'point', 'in', 'dueling', 'overall', 'currently', 'my', 'favorite', 'total', 'war', 'game', 'but', 'feel', 'it', 'lacks', 'the', 'replayability', 'of', 'the', 'games', 'with', 'bigger', 'faction', 'differences', 'rome', 'or', 'warhammer']</t>
  </si>
  <si>
    <t>have played all the total war games except the original shogun and medieval and this is the first one actually finished grand campaign in! pros : since every faction is using almost the same units , the game only ever feels as unfair as your starting location/strength love the romance mode , it really adds flavour to what could otherwise be quite bland game ( though shogun is great , always tire of seeing the same units fight all the time ) the game never gets" too easy" . as you grow bigger , all the other factions grow bigger with you and/or form coalitions to counter you. this prevents you from steamrolling up until the final stage of the game. really cool maps! both the battle maps and the campaign map look really nice and offer unique gameplay experiences. cons : miss boats. all the recent total war titles have neglected naval warfare and this is no exception. really miss the playstyle opportunities that came with naval units. ( playing as gb in empire , carthage in rome or boat clan in shogun ) duels feel quite boring. when read about duels was really excited and tought they looked awesome , but after playing the actual game feel like they are an option just never want to use. if your commander is stronger then you want to duel but the enemy doesnt want to and if you are weaker then there is no point in dueling. overall : currently my favorite total war game , but feel it lacks the replayability of the games with bigger faction differences ( rome or warhammer )</t>
  </si>
  <si>
    <t>['fan', 'total_war', 'fun', 'reenact', 'romance_three_kingdoms', 'storyline', 'story', 'element']</t>
  </si>
  <si>
    <t>['for', 'fans', 'of', 'total', 'war', 'this', 'is', 'pretty', 'fun', 'but', 'if', 'you', 'want', 'to', 'reenact', 'the', 'romance', 'of', 'the', 'three', 'kingdoms', 'storyline', 'you', 'will', 'be', 'very', 'disappointed', 'the', 'story', 'elements', 'are', 'insanely', 'weak']</t>
  </si>
  <si>
    <t>for fans of total war this is pretty fun , but if you want to reenact the romance of the three kingdoms storyline you will be very disappointed , the story elements are insanely weak.</t>
  </si>
  <si>
    <t>['waste', 'hour', 'day', 'week', 'month', 'chud']</t>
  </si>
  <si>
    <t>['good', 'game', 'to', 'waste', 'few', 'hours', 'days', 'weeks', 'and', 'months', 'on', 'hey', 'chuds', 'perlang', 'out']</t>
  </si>
  <si>
    <t>good game to waste few hours days weeks and months on ... hey chuds perlang out</t>
  </si>
  <si>
    <t>['long_time_fan', 'three_kingdoms', 'story', 'character', 'action', 'series', 'installment', 'total_war', 'style', 'game', 'attention', 'fun', 'romance_mode', 'campaign', 'play']</t>
  </si>
  <si>
    <t>['as', 'long', 'time', 'fan', 'of', 'the', 'three', 'kingdoms', 'story', 'characters', 'and', 'generally', 'action', 'packed', 'game', 'series', 'this', 'is', 'great', 'installment', 'did', 'not', 'really', 'play', 'total', 'war', 'style', 'games', 'until', 'now', 'as', 'either', 'they', 'could', 'not', 'hold', 'my', 'attention', 'or', 'was', 'just', 'too', 'terrible', 'at', 'them', 'to', 'have', 'any', 'fun', 'the', 'romance', 'mode', 'in', 'the', 'campaign', 'of', 'this', 'game', 'is', 'fantastic', 'and', 'find', 'myself', 'continually', 'wanting', 'to', 'play', 'it']</t>
  </si>
  <si>
    <t>as long time fan of the three kingdoms story , characters , and generally action packed game series , this is great installment. did not really play total war style games until now as either they could not hold my attention , or was just too terrible at them to have any fun. the romance mode in the campaign of this game is fantastic and find myself continually wanting to play it.</t>
  </si>
  <si>
    <t>['fun', 'total_war', 'fact', 'play', 'style', 'buy']</t>
  </si>
  <si>
    <t>['one', 'of', 'the', 'most', 'fun', 'total', 'war', 'game', 'ever', 'played', 'the', 'fact', 'that', 'you', 'can', 'choose', 'two', 'play', 'styles', 'just', 'an', 'instant', 'buy']</t>
  </si>
  <si>
    <t>one of the most fun total war game ever played! the fact , that you can choose two play styles just an instant buy.</t>
  </si>
  <si>
    <t>['launch', 'feature', 'ton', 'fix', 'issue', 'fun', 'total_war', 'fan', 'era']</t>
  </si>
  <si>
    <t>['brilliant', 'launch', 'and', 'plenty', 'of', 'new', 'and', 'improved', 'features', 'plus', 'tons', 'of', 'support', 'to', 'fix', 'issues', 'great', 'game', 'and', 'fun', 'total', 'war', 'particularly', 'if', 'you', 'are', 'fan', 'of', 'the', 'era']</t>
  </si>
  <si>
    <t>brilliant launch and plenty of new and improved features plus tons of support to fix issues. great game and fun total war particularly if you are fan of the era.</t>
  </si>
  <si>
    <t>['improvement', 'diplomacy', 'title', 'setup', 'case', 'pro', 'diplomacy_actually_works', 'title', 'character', 'relationship', 'work', 'title', 'map', 'size', 'thought', 'playing', 'campaign', 'large_scale_battles', 'moment', 'con', 'example', 'siege', 'army', 'reinforcement', 'wall', 'section', 'reinforcement', 'army', 'circle', 'city', 'tower', 'series', 'event', 'character', 'death', 'playthrough', 'con', 'time', 'release', 'title', 'success', 'creative_assembly', 'saga', 'work', 'content']</t>
  </si>
  <si>
    <t>['there', 'sees', 'to', 'be', 'lot', 'more', 'improvements', 'with', 'diplomacy', 'with', 'this', 'title', 'like', 'how', 'well', 'the', 'game', 'works', 'on', 'my', 'current', 'setup', 'and', 'it', 'seems', 'to', 'be', 'better', 'optimised', 'in', 'my', 'case', 'pros', 'for', 'me', 'diplomacy', 'actually', 'something', 'that', 'works', 'well', 'for', 'tw', 'title', 'character', 'levelling', 'relationships', 'and', 'perks', 'seem', 'to', 'all', 'work', 'well', 'in', 'this', 'title', 'map', 'size', 'actually', 'much', 'bigger', 'than', 'thought', 'when', 'starting', 'playing', 'campaign', 'large', 'scale', 'battles', 'has', 'some', 'really', 'epic', 'moments', 'especially', 'when', 'your', 'against', 'the', 'odds', 'cons', 'for', 'me', 'ai', 'is', 'still', 'not', 'great', 'example', 'under', 'siege', 'from', 'full', 'army', 'plus', 'reinforcements', 'who', 'all', 'funnelled', 'into', 'one', 'wall', 'section', 'that', 'was', 'sapped', 'the', 'reinforcement', 'army', 'had', 'to', 'circle', 'around', 'the', 'whole', 'city', 'pretty', 'much', 'to', 'get', 'there', 'whilst', 'under', 'fire', 'from', 'towers', 'and', 'becoming', 'fully', 'fatigued', 'xd', 'series', 'of', 'events', 'such', 'as', 'main', 'character', 'deaths', 'all', 'seem', 'to', 'be', 'the', 'same', 'in', 'my', 'playthroughs', 'the', 'cons', 'will', 'possibly', 'be', 'updated', 'in', 'time', 'there', 'was', 'some', 'more', 'could', 'have', 'added', 'but', 'they', 'have', 'fixed', 'them', 'since', 'release', 'think', 'this', 'title', 'is', 'an', 'overall', 'success', 'for', 'creative', 'assembly', 'feral', 'interactive', 'and', 'saga', 'keep', 'up', 'the', 'good', 'work', 'and', 'can', 'wait', 'for', 'your', 'upcoming', 'content', 'd']</t>
  </si>
  <si>
    <t>there sees to be lot more improvements with diplomacy with this title. like how well the game works on my current setup and it seems to be better optimised in my case. pros for me : diplomacy actually something that works well for tw title character levelling , relationships and perks seem to all work well in this title map size actually much bigger than thought when starting playing campaign large scale battles has some really epic moments especially when your against the odds cons for me : ai is still not great example : under siege from full army plus reinforcements who all funnelled into one wall section that was sapped. the reinforcement army had to circle around the whole city pretty much to get there whilst under fire from towers and becoming fully fatigued. xd series of events such as main character deaths all seem to be the same in my playthroughs the cons will possibly be updated in time , there was some more could have added but they have fixed them since release. think this title is an overall success for creative assembly , feral interactive and saga , keep up the good work and can wait for your upcoming content. : d</t>
  </si>
  <si>
    <t>['decision', 'weight', 'previous_installments', 'declaring_war', 'season', 'afford', 'risk', 'marching', 'enemy', 'territory', 'campaign']</t>
  </si>
  <si>
    <t>['so', 'far', 'so', 'good', 'the', 'best', 'part', 'of', 'this', 'game', 'is', 'that', 'every', 'move', 'and', 'every', 'decision', 'feels', 'like', 'it', 'has', 'lot', 'more', 'weight', 'to', 'in', 'than', 'in', 'previous', 'installments', 'you', 'really', 'have', 'to', 'think', 'about', 'declaring', 'war', 'what', 'season', 'it', 'is', 'and', 'if', 'you', 'can', 'afford', 'to', 'risk', 'marching', 'into', 'enemy', 'territory', 'for', 'long', 'campaign']</t>
  </si>
  <si>
    <t>so far so good. the best part of this game is that every move and every decision feels like it has lot more weight to in than in previous installments. you really have to think about declaring war , what season it is and if you can afford to risk marching into enemy territory for long campaign.</t>
  </si>
  <si>
    <t>['total_war', 'three_kingdoms', 'massive_improvement', 'previous_titles', 'addition', 'character', 'mechanic', 'trait', 'addition', 'diplomacy', 'enhancement']</t>
  </si>
  <si>
    <t>['total', 'war', 'three', 'kingdoms', 'is', 'massive', 'improvement', 'over', 'previous', 'titles', 'the', 'addition', 'of', 'more', 'character', 'mechanics', 'and', 'traits', 'is', 'welcomed', 'addition', 'alongside', 'the', 'diplomacy', 'enhancements', 'slap']</t>
  </si>
  <si>
    <t>total war : three kingdoms is massive improvement over previous titles. the addition of more character mechanics and traits is welcomed addition alongside the diplomacy enhancements slap.</t>
  </si>
  <si>
    <t>['total_war', 'wait_dlc']</t>
  </si>
  <si>
    <t>['really', 'good', 'everything', 'you', 'want', 'in', 'total', 'war', 'game', 'cant', 'wait', 'for', 'dlc']</t>
  </si>
  <si>
    <t>really good. everything you want in total war game. cant wait for dlc</t>
  </si>
  <si>
    <t>['total_war', 'fan', 'dozen', 'hour', 'original_rome', 'copy', 'child', 'love', 'three_kingdoms', 'love', 'history', 'love', 'semi', 'strategy_games', 'warrior', 'sword', 'spear', 'ax', 'time', 'empire', 'warmonger', 'pacifist', 'character', 'style', 'mind', 'conquer', 'force', 'diplomacy', 'total_war', 'pick', 'empire', 'medieval_two', 'graphic', 'graphic', 'completeley', 'idiot', 'beauty', 'three_kingdoms', 'campaign', 'fun', 'fact', 'campaign', 'bug', 'crash', 'cause', 'dynasty_warriors', 'fan', 'fan', 'total_war', 'fan', 'fan', 'collection', 'historically_accurate', 'china', 'fun', 'care', 'workshop', 'tool', 'case', 'price', 'discount', 'money', 'hour', 'play', 'diplomacy', 'food', 'rice', 'exchange', 'territory', 'deal', 'territory']</t>
  </si>
  <si>
    <t>['alright', 'so', 'am', 'huge', 'total', 'war', 'fan', 'dozens', 'of', 'hours', 'were', 'poured', 'into', 'the', 'original', 'rome', 'when', 'owned', 'the', 'physical', 'copy', 'as', 'child', 'loved', 'it', 'then', 'still', 'love', 'it', 'now', 'three', 'kingdoms', 'is', 'not', 'any', 'different', 'if', 'you', 'love', 'history', 'if', 'you', 'love', 'semi', 'realistic', 'strategy', 'games', 'if', 'you', 'love', 'watching', 'honorable', 'or', 'dishonorable', 'warriors', 'clashing', 'up', 'close', 'with', 'swords', 'halberds', 'spears', 'and', 'axes', 'while', 'at', 'the', 'same', 'time', 'building', 'yourself', 'massive', 'respected', 'empire', 'this', 'is', 'the', 'game', 'for', 'you', 'yes', 'you', 'can', 'play', 'this', 'game', 'as', 'warmonger', 'or', 'pacifist', 'there', 'are', 'playable', 'characters', 'created', 'specifically', 'with', 'both', 'styles', 'in', 'mind', 'conquer', 'with', 'force', 'or', 'through', 'diplomacy', 'your', 'call', 'and', 'if', 'you', 'are', 'new', 'to', 'total', 'war', 'do', 'not', 'worry', 'could', 'easily', 'argue', 'that', 'this', 'one', 'is', 'the', 'easiest', 'one', 'to', 'pick', 'up', 'and', 'get', 'into', 'without', 'being', 'overly', 'complicated', 'like', 'say', 'empire', 'or', 'medieval', '2', 'graphics', 'are', 'not', 'to', 'be', 'scoffed', 'at', 'perhaps', 'they', 'are', 'not', 'the', 'greatest', 'but', 'graphics', 'are', 'not', 'everything', 'and', 'what', 'it', 'does', 'have', 'makes', 'it', 'completeley', 'gorgeous', 'you', 'had', 'be', 'an', 'idiot', 'to', 'not', 'see', 'the', 'beauty', 'in', 'three', 'kingdoms', 'what', 'managed', 'to', 'play', 'of', 'the', 'co', 'op', 'campaign', 'is', 'fun', 'and', 'suprisingly', 'stable', 'in', 'fact', 'in', 'my', 'hundreds', 'of', 'campaigns', 'rarely', 'ever', 'had', 'glitches', 'or', 'bugs', 'the', 'occasional', 'crash', 'perhaps', 'but', 'those', 'have', 'been', 'patched', 'out', 'and', 'any', 'other', 'causes', 'of', 'it', 'will', 'follow', 'shortly', 'after', 'dynasty', 'warriors', 'fans', 'rotk', 'fans', 'total', 'war', 'fans', 'rts', 'fans', 'this', 'game', 'is', 'must', 'in', 'your', 'collection', 'already', 'it', 'is', 'beautiful', 'it', 'is', 'mostly', 'historically', 'accurate', 'to', 'what', 'china', 'was', 'like', 'back', 'then', 'it', 'is', 'fun', 'and', 'to', 'those', 'who', 'care', 'for', 'it', 'it', 'is', 'easily', 'moddable', 'especially', 'now', 'that', 'the', 'official', 'workshop', 'got', 'added', 'it', 'is', 'impossible', 'to', 'not', 'like', 'this', 'game', 'unless', 'you', 'are', 'an', 'absolute', 'tool', 'by', 'which', 'case', 'what', 'would', 'you', 'even', 'be', 'doing', 'here', 'this', 'game', 'is', 'worth', 'grabbing', 'at', 'any', 'price', 'be', 'it', 'full', 'or', 'discount', 'you', 'are', 'going', 'to', 'get', 'your', 'money', 's', 'worth', 'with', 'every', 'hour', 'you', 'play', 'certainly', 'did', 'just', 'be', 'careful', 'with', 'the', 'diplomacy', 'even', 'if', 'the', 'ai', 'acts', 'dumb', 'it', 'will', 'not', 'appreciate', 'you', 'offering', 'them', 'food', 'and', 'rice', 'in', 'exchange', 'for', 'their', 'territory', 'only', 'for', 'you', 'to', 'cancel', 'the', 'deal', 'and', 'keep', 'their', 'territory', 'anyway', 'p']</t>
  </si>
  <si>
    <t>alright so , am huge total war fan , dozens of hours were poured into the original rome when owned the physical copy as child , loved it then. still love it now. three kingdoms is not any different. if you love history , if you love semi realistic strategy games , if you love watching honorable ( or dishonorable ) warriors clashing up close with swords , halberds , spears and axes , while at the same time building yourself massive , respected empire , this is the game for you. yes , you can play this game as warmonger or pacifist , there are playable characters created specifically with both styles in mind. conquer with force , or through diplomacy. your call. and if you are new to total war , do not worry , could easily argue that this one is the easiest one to pick up and get into without being overly complicated like , say , empire or medieval 2. graphics are not to be scoffed at , perhaps they are not the greatest , but graphics are not everything , and what it does have , makes it completeley gorgeous , you had be an idiot to not see the beauty in three kingdoms. what managed to play of the co op campaign is fun and suprisingly stable. in fact , in my hundreds of campaigns , rarely ever had glitches or bugs , the occasional crash perhaps but those have been patched out , and any other causes of it will follow shortly after. dynasty warriors fans , rotk fans , total war fans. rts fans , this game is must in your collection already , it is beautiful , it is ( mostly ) historically accurate to what china was like back then , it is fun , and to those who care for it , it is easily moddable. ( especially now that the official workshop got added ) it is impossible to not like this game unless you are an absolute tool , by which case what would you even be doing here? this game is worth grabbing , at any price , be it full or discount , you are going to get your money 's worth with every hour you play. certainly did. just be careful with the diplomacy , even if the ai acts dumb , it will not appreciate you offering them food and rice in exchange for their territory , only for you to cancel the deal and keep their territory anyway : p</t>
  </si>
  <si>
    <t>['fp', 'total_war']</t>
  </si>
  <si>
    <t>['highest', 'fps', 'have', 'ever', 'gotten', 'in', 'recent', 'total', 'war', 'game']</t>
  </si>
  <si>
    <t>highest fps have ever gotten in recent total war game.</t>
  </si>
  <si>
    <t>['shame', 'ability']</t>
  </si>
  <si>
    <t>['game', 'is', 'awesome', 'one', 'small', 'shame', 'is', 'the', 'ai', 'vasseling', 'ability', 'seems', 'so', 'broken']</t>
  </si>
  <si>
    <t>game is awesome. one small shame is the ai vasseling ability seems so broken.</t>
  </si>
  <si>
    <t>['hour', 'total_war', 'execution', 'dig']</t>
  </si>
  <si>
    <t>['hours', 'in', 'it', 'is', 'total', 'war', 'game', 'in', 'pretty', 'standard', 'execution', 'but', 'dig', 'it']</t>
  </si>
  <si>
    <t>hours in , it is total war game in pretty standard execution , but dig it.</t>
  </si>
  <si>
    <t>['total_war_games', 'one', 'view', 'address', 'complaint', 'stack', 'counter', 'total_war_games', 'hint', 'army', 'stack', 'ambush', 'mode', 'enemy', 'army', 'wipe', 'stack', 'use', 'night', 'battle', 'reinforcement', 'lightning', 'strike', 'loss', 'enemy', 'three_kingdoms', 'war', 'decade', 'faction', 'win', 'cruise', 'control', 'time', 'win', 'time', 'strategy', 'strategy_games', 'figure', 'mechanic', 'snowflake', 'mechanic', 'love', 'hate', 'love', 'fact', 'previous_total_war', 'game', 'start', 'war', 'coalition', 'wipe', 'challenge', 'point', 'one', 'declared_war', 'coalition', 'mechanic', 'diplomacy', 'window', 'case', 'war', 'faction', 'problem', 'army', 'forced_march', 'forget', 'switch', 'march', 'distance', 'switch', 'issue', 'total_war', 'rome_two', 'hater']</t>
  </si>
  <si>
    <t>['as', 'someone', 'who', 'is', 'played', 'almost', 'all', 'the', 'total', 'war', 'games', 'apart', 'from', 'the', 'badly', 'rated', 'ones', 'have', 'to', 'say', 'from', 'an', 'unbiased', 'view', 'this', 'game', 'is', 'awesome', 'first', 'of', 'all', 'want', 'to', 'address', 'some', 'complaints', 'read', 'someone', 'complaining', 'the', 'computer', 'had', 'stacks', 'if', 'you', 'still', 'have', 'not', 'figured', 'how', 'to', 'counter', 'this', 'then', 'you', 'have', 'not', 'figured', 'out', 'total', 'war', 'games', 'hint', 'create', 'smaller', 'army', 'put', 'full', 'stack', 'in', 'ambush', 'mode', 'when', 'the', 'enemy', 'goes', 'for', 'the', 'smaller', 'army', 'you', 'get', 'to', 'wipe', 'out', 'stack', 'or', 'use', 'night', 'battles', 'which', 'does', 'not', 'allow', 'reinforcements', 'lightning', 'strike', 'in', 'warhammer', 'you', 'take', 'some', 'losses', 'retreat', 'and', 'slowly', 'wear', 'the', 'enemy', 'down', 'come', 'on', 'it', 'is', 'three', 'kingdoms', 'the', 'war', 'went', 'on', 'for', 'decades', 'and', 'everyone', 'lost', 'apart', 'from', 'one', 'winning', 'faction', 'and', 'you', 'want', 'to', 'win', 'this', 'game', 'on', 'cruise', 'control', 'started', 'on', 'legendary', 'and', 'played', 'at', 'least', '20', 'times', 'on', 'before', 'managed', 'to', 'win', 'because', 'was', 'wiped', 'out', 'early', 'game', '20', 'times', 'takes', 'the', 'strategy', 'out', 'of', 'strategy', 'games', 'if', 'it', 'is', 'too', 'easy', 'figure', 'out', 'the', 'mechanics', 'yourself', 'warlord', 'is', 'not', 'snowflake', 'as', 'for', 'game', 'mechanics', 'will', 'mention', 'what', 'love', 'most', 'and', 'hate', 'most', 'love', 'the', 'fact', 'that', 'the', 'game', 'is', 'still', 'challenging', 'after', 'early', 'game', 'almost', 'all', 'previous', 'total', 'war', 'games', 'it', 'is', 'hard', 'at', 'the', 'start', 'and', 'if', 'you', 'survive', 'then', 'you', 'bulldoze', 'everyone', 'else', 'here', 'you', 'really', 'have', 'to', 'becareful', 'because', 'if', 'you', 'start', 'war', 'with', 'the', 'wrong', 'coalition', 'they', 'will', 'still', 'wipe', 'you', 'out', 'late', 'game', 'so', 'you', 'get', 'challenge', 'throughout', 'as', 'for', 'bad', 'points', 'small', 'ones', 'sometimes', 'it', 'is', 'not', 'clear', 'who', 'declared', 'war', 'on', 'me', 'because', 'of', 'the', 'coalition', 'mechanics', 'so', 'have', 'to', 'constantly', 'check', 'the', 'diplomacy', 'window', 'in', 'case', 'am', 'at', 'war', 'with', 'faction', 'and', 'do', 'not', 'even', 'know', 'also', 'warhammer', 'fixed', 'this', 'but', 'we', 'have', 'this', 'problem', 'again', 'if', 'an', 'army', 'is', 'on', 'forced', 'march', 'and', 'you', 'forget', 'to', 'switch', 'back', 'to', 'normal', 'march', 'if', 'you', 'move', 'it', 'just', 'little', 'and', 'it', 'is', 'not', 'even', 'full', 'distance', 'then', 'you', 'cannot', 'switch', 'back', 'that', 'turn', 'it', 'is', 'just', 'small', 'negative', 'issues', 'overall', 'great', 'total', 'war', 'feel', 'is', 'even', 'better', 'than', 'shogun', 'and', 'far', 'better', 'than', 'rome', '2', 'well', 'balanced', 'game', 'unless', 'you', 'are', 'hater']</t>
  </si>
  <si>
    <t>as someone who is played almost all the total war games ( apart from the badly rated ones ) have to say from an unbiased view this game is awesome. first of all want to address some complaints. read someone complaining the computer had stacks. if you still have not figured how to counter this then you have not figured out total war games. hint , create smaller army , put full stack in ambush mode , when the enemy goes for the smaller army you get to wipe out stack. or use night battles which does not allow reinforcements ( lightning strike in warhammer ). you take some losses , retreat and slowly wear the enemy down. come on , it is three kingdoms , the war went on for decades and everyone lost apart from one winning faction , and you want to win this game on cruise control? started on legendary and played at least 20 times on before managed to win , because was wiped out early game 20 times. takes the strategy out of strategy games if it is too easy , figure out the mechanics yourself. warlord is not snowflake. as for game mechanics. will mention what love most and hate most. love the fact that the game is still challenging after early game , almost all previous total war games , it is hard at the start and if you survive then you bulldoze everyone else. here you really have to becareful because if you start war with the wrong coalition they will still wipe you out late game. so you get challenge throughout. as for bad points , small ones. sometimes it is not clear who declared war on me because of the coalition mechanics. so have to constantly check the diplomacy window in case am at war with faction and do not even know. also warhammer fixed this , but we have this problem again. if an army is on forced march , and you forget to switch back to normal march , if you move it just little and it is not even full distance then you cannot switch back that turn. it is just small negative issues. overall great total war feel is even better than shogun and far better than rome 2. well balanced game unless you are hater.</t>
  </si>
  <si>
    <t>['kid', 'vietnam', 'film', 'watch', 'series', 'play', 'lot', 'information', 'three_kingdoms']</t>
  </si>
  <si>
    <t>['im', 'vietnamese', 'and', 'every', 'kid', 'in', 'vietnam', 'like', 'this', 'film', 'but', 'never', 'watch', 'the', 'whole', 'series', 'but', 'when', 'play', 'this', 'game', 'this', 'gives', 'me', 'lots', 'of', 'information', 'about', 'three', 'kingdoms', 'hehehe']</t>
  </si>
  <si>
    <t>im vietnamese and every kid in vietnam like this film but never watch the whole series but when play this game this gives me lots of information about three kingdoms hehehe</t>
  </si>
  <si>
    <t>['koei', 'romance_three_kingdom', 's', 'resource', 'diplomacy', 'tactic', 'aspect', 'aaa', 'title']</t>
  </si>
  <si>
    <t>['modern', 'take', 'on', 'koei', 's', 'romance', 'of', 'the', 'three', 'kingdom', 's', 'franchise', 'little', 'heavy', 'on', 'the', 'system', 's', 'resources', 'but', 'diplomacy', 'and', 'tactics', 'aspect', 'is', 'deserving', 'of', 'aaa', 'title']</t>
  </si>
  <si>
    <t>modern take on koei 's romance of the three kingdom 's franchise. little heavy on the system 's resources but diplomacy and tactics aspect is deserving of aaa title.</t>
  </si>
  <si>
    <t>['diplomacy', 'total_war']</t>
  </si>
  <si>
    <t>['the', 'best', 'diplomacy', 'system', 'in', 'any', 'total', 'war', 'game']</t>
  </si>
  <si>
    <t>the best diplomacy system in any total war game.</t>
  </si>
  <si>
    <t>['action', 'title', 'shogun', 'firearm', 'gunpowder', 'magic', 'thing', 'presentation', 'total_war', 'look_forward', 'community', 'lifetime', 'series']</t>
  </si>
  <si>
    <t>['the', 'action', 'is', 'perhaps', 'little', 'more', 'subtle', 'than', 'recent', 'titles', 'such', 'as', 'shogun', 'and', 'warhammer', 'without', 'firearms', 'gunpowder', 'and', 'magic', 'you', 'need', 'to', 'find', 'other', 'things', 'to', 'love', 'but', 'the', 'presentation', 'and', 'the', 'ui', 'is', 'the', 'most', 'polished', 'yet', 'for', 'total', 'war', 'game', 'look', 'forward', 'to', 'seeing', 'what', 'the', 'mod', 'community', 'can', 'do', 'with', 'this', 'over', 'it', 'is', 'lifetime', 'and', 'where', 'the', 'series', 'goes', 'from', 'here']</t>
  </si>
  <si>
    <t>the action is perhaps little more subtle than recent titles such as shogun and warhammer without firearms gunpowder and magic you need to find other things to love. but the presentation and the ui is the most polished yet for total war game. look forward to seeing what the mod community can do with this over it is lifetime and where the series goes from here.</t>
  </si>
  <si>
    <t>['era', 'probably_one_best', 'total_war_games']</t>
  </si>
  <si>
    <t>['great', 'game', 'for', 'great', 'historical', 'era', 'probably', 'one', 'of', 'the', 'best', 'total', 'war', 'games', 'if', 'not', 'the', 'best']</t>
  </si>
  <si>
    <t>great game for great historical era. probably one of the best total war games if not the best.</t>
  </si>
  <si>
    <t>['series', 'fan', 'total_war', 'dynasty_warriors', 'thing']</t>
  </si>
  <si>
    <t>['best', 'game', 'in', 'the', 'series', 'am', 'massive', 'fan', 'of', 'total', 'war', 'and', 'the', 'dynasty', 'warriors', 'series', 'and', 'this', 'game', 'is', 'just', 'the', 'best', 'thing', 'ever']</t>
  </si>
  <si>
    <t>best game in the series. am massive fan of total war and the dynasty warriors series , and this game is just the best thing ever.</t>
  </si>
  <si>
    <t>['fun', 'definitely_worth', 'aspect', 'unlock', 'unit', 'faction', 'three_kingdom', 'character', 'duel', 'battle', 'toe', 'way', 'faction', 'playthrough', 'character', 'personality', 'yuan_shao', 'bend', 'knee', 'eventhough', 'province', 'ally', 'claim', 'emperor', 'highly_recommend']</t>
  </si>
  <si>
    <t>['it', 'is', 'really', 'fun', 'game', 'definitely', 'worth', 'it', 'since', 'there', 'are', 'lot', 'of', 'unique', 'aspect', 'of', 'it', 'you', 'can', 'unlock', 'units', 'and', 'factions', 'and', 'it', 'is', 'just', 'exciting', 'to', 'see', 'my', 'favorite', 'three', 'kingdom', 'characters', 'fighting', 'it', 'out', 'whether', 'it', 'is', 'in', 'duel', 'or', 'massive', 'battle', 'it', 'is', 'definitely', 'game', 'that', 'keeps', 'me', 'on', 'my', 'toes', 'also', 'the', 'way', 'that', 'the', 'other', 'factions', 'interacted', 'with', 'me', 'during', 'my', 'playthrough', 'was', 'definitely', 'matching', 'towards', 'the', 'specific', 'character', 'personality', 'such', 'as', 'yuan', 'shao', 'being', 'full', 'of', 'himself', 'and', 'expect', 'me', 'to', 'bend', 'the', 'knee', 'eventhough', 'he', 'only', 'have', 'one', 'province', 'left', 'and', 'my', 'allies', 'and', 'are', 'literally', 'at', 'his', 'doorstep', 'and', 'he', 'still', 'would', 'not', 'recognized', 'my', 'claims', 'for', 'being', 'emperor', 'would', 'highly', 'recommend', 'buying', 'it']</t>
  </si>
  <si>
    <t>it is really fun game , definitely worth it since there are lot of unique aspect of it. you can unlock units and factions and it is just exciting to see my favorite three kingdom characters fighting it out whether it is in duel or massive battle. it is definitely game that keeps me on my toes , also the way that the other factions interacted with me during my playthrough was definitely matching towards the specific character personality such as yuan shao being full of himself and expect me to bend the knee eventhough he only have one province left and my allies and are literally at his doorstep and he still would not recognized my claims for being emperor. would highly recommend buying it</t>
  </si>
  <si>
    <t>['clash', 'total_war', 'series', 'rtk']</t>
  </si>
  <si>
    <t>['an', 'amazing', 'clash', 'of', 'total', 'war', 'series', 'and', 'rtk']</t>
  </si>
  <si>
    <t>an amazing clash of total war series and rtk!</t>
  </si>
  <si>
    <t>['new_mechanics', 'series']</t>
  </si>
  <si>
    <t>['this', 'game', 'has', 'new', 'mechanics', 'which', 'makes', 'the', 'game', 'much', 'better', 'than', 'the', 'previous', 'series']</t>
  </si>
  <si>
    <t>this game has new mechanics which makes the game much better than the previous series!</t>
  </si>
  <si>
    <t>['one_favorite', 'total_war_games', 'playthrough', 'element', 'one', 'general', 'satisfaction', 'ability', 'duel', 'highly_recommend', 'total_war', 'fan', 'use', 'mechanic', 'warhammer_three']</t>
  </si>
  <si>
    <t>['one', 'of', 'my', 'favorite', 'total', 'war', 'games', 'so', 'far', 'have', 'only', 'done', 'playthrough', 'but', 'am', 'going', 'to', 'do', 'many', 'more', 'really', 'enjoy', 'how', 'they', 'kept', 'some', 'of', 'the', 'best', 'elements', 'of', 'the', 'game', 'and', 'added', 'new', 'and', 'better', 'ones', 'such', 'as', 'generals', 'satisfaction', 'and', 'the', 'ability', 'to', 'duel', 'would', 'highly', 'recommend', 'this', 'game', 'to', 'any', 'total', 'war', 'fans', 'and', 'hope', 'they', 'continue', 'to', 'use', 'these', 'mechanics', 'in', 'the', 'future', 'especially', 'warhammer', '3']</t>
  </si>
  <si>
    <t>one of my favorite total war games. so far have only done playthrough , but am going to do many more. really enjoy how they kept some of the best elements of the game and added new and better ones , such as generals satisfaction and the ability to duel. would highly recommend this game to any total war fans , and hope they continue to use these mechanics in the future , especially warhammer 3.</t>
  </si>
  <si>
    <t>['element', 'britania']</t>
  </si>
  <si>
    <t>['builds', 'on', 'strong', 'elements', 'from', 'warhammer', 'and', 'britania']</t>
  </si>
  <si>
    <t>builds on strong elements from warhammer and britania.</t>
  </si>
  <si>
    <t>['factionscharactor', 'tho', 'campaign', 'tyrant', 'graphic', 'lighting', 'lantern', 'guess', 'bit', 'youtube', 'buying', 'step']</t>
  </si>
  <si>
    <t>['not', 'too', 'bad', 'struggling', 'to', 'get', 'used', 'to', 'the', 'new', 'factionscharactors', 'tho', 'started', 'campaign', 'and', 'within', 'about', 'ten', 'turns', 'the', 'tyrant', 'was', 'defeated', 'by', 'ai', 'think', 'rome', 'is', 'still', 'no1', 'for', 'me', 'other', 'than', 'that', 'the', 'graphics', 'and', 'new', 'lighting', 'looks', 'really', 'cool', 'lanterns', 'etc', 'worth', 'try', 'guess', 'but', 'you', 'might', 'want', 'to', 'look', 'it', 'up', 'bit', 'more', 'on', 'youtube', 'or', 'something', 'befor', 'just', 'straight', 'up', 'buying', 'it', 'for', 'sure', 'think', 'it', 'has', 'taken', 'some', 'steps', 'backwards', 'and', 'being', 'made', 'wayyy', 'over', 'complicated']</t>
  </si>
  <si>
    <t>not too bad , struggling to get used to the new factions/charactors tho. started campaign and within about ten turns the ' tyrant ' was defeated by ai .... .. . think rome is still no.1 for me. other than that the graphics and new lighting looks really cool ( lanterns etc ) worth try guess ... but you might want to look it up bit more on youtube or something befor just straight up buying it for sure .... think it has taken some steps backwards and being made wayyy over complicated</t>
  </si>
  <si>
    <t>['tw_titles', 'release', 'bug', 'campaign', 'opinion', 'tw_games', 'reason', 'fan', 'era', 'game', 'buy']</t>
  </si>
  <si>
    <t>['compared', 'to', 'most', 'of', 'the', 'other', 'tw', 'titles', 'this', 'one', 'had', 'pretty', 'solid', 'release', 'little', 'to', 'no', 'bugs', 'in', 'most', 'of', 'my', 'campaigns', 'gameplay', 'itself', 'is', 'good', 'but', 'in', 'my', 'opinion', 'does', 'not', 'offer', 'as', 'much', 'as', 'the', 'warhammer', 'tw', 'games', 'and', 'with', 'good', 'reason', 'if', 'you', 'are', 'fan', 'of', 'the', 'rotk', 'era', 'and', 'games', 'then', 'this', 'is', 'solid', 'buy', 'though']</t>
  </si>
  <si>
    <t>compared to most of the other tw titles this one had pretty solid release. little to no bugs in most of my campaigns. gameplay itself is good but in my opinion does not offer as much as the warhammer tw games and with good reason. if you are fan of the rotk era and games then this is solid buy though.</t>
  </si>
  <si>
    <t>['total_war_formula', 'departure', 'fantasy', 'setting', 'game', 'complaint', 'makes_sense', 'diplomacy']</t>
  </si>
  <si>
    <t>['fun', 'game', 'following', 'the', 'total', 'war', 'formula', 'and', 'the', 'setting', 'is', 'fantastic', 'great', 'departure', 'from', 'the', 'recent', 'fantasy', 'settings', 'although', 'the', 'warhammer', 'games', 'are', 'fantastic', 'as', 'well', 'my', 'only', 'complaint', 'and', 'maybe', 'this', 'makes', 'sense', 'given', 'the', 'setting', 'but', 'the', 'diplomacy', 'in', 'the', 'early', 'game', 'is', 'rather', 'tedious']</t>
  </si>
  <si>
    <t>fun game following the total war formula , and the setting is fantastic. great departure from the recent fantasy settings ( although the warhammer games are fantastic as well ). my only complaint , and maybe this makes sense given the setting , but the diplomacy in the early game is rather tedious.</t>
  </si>
  <si>
    <t>['world', 'world', 'cao_cao', 'child', 'grammar', 'school']</t>
  </si>
  <si>
    <t>['i', 'would', 'rather', 'betray', 'the', 'world', 'than', 'have', 'the', 'world', 'betray', 'me', 'cao', 'cao', 'was', 'very', 'wise', 'children', 'who', 'do', 'not', 'study', 'grammar', 'in', 'school', 'will', 'be', 'bad', 'at', 'this', 'game']</t>
  </si>
  <si>
    <t>" i would rather betray the world than have the world betray me. " cao cao was very wise. children who do not study grammar in school will be bad at this game.</t>
  </si>
  <si>
    <t>['world', 'world']</t>
  </si>
  <si>
    <t>['i', 'would', 'rather', 'betray', 'the', 'world', 'then', 'have', 'the', 'world', 'betray', 'me']</t>
  </si>
  <si>
    <t>" i would rather betray the world then have the world betray me. "</t>
  </si>
  <si>
    <t>['area', 'experience', 'rate']</t>
  </si>
  <si>
    <t>['great', 'game', 'lacking', 'in', 'some', 'areas', 'but', 'overall', 'good', 'experience', 'rate', 'it', '710']</t>
  </si>
  <si>
    <t>great game , lacking in some areas , but overall good experience rate it 7/10</t>
  </si>
  <si>
    <t>['total_war', 'root', 'improvement', 'series', 'romance_mode', 'twist', 'formula']</t>
  </si>
  <si>
    <t>['total', 'war', 'goes', 'back', 'to', 'its', 'historical', 'roots', 'bringing', 'all', 'the', 'improvements', 'they', 'made', 'in', 'the', 'warhammer', 'series', 'with', 'it', 'and', 'romance', 'mode', 'adds', 'delightful', 'twist', 'on', 'the', 'usual', 'formula']</t>
  </si>
  <si>
    <t>total war goes back to its historical roots , bringing all the improvements they made in the warhammer series with it. and romance mode adds delightful twist on the usual formula.</t>
  </si>
  <si>
    <t>['change', 'diplomacy']</t>
  </si>
  <si>
    <t>['great', 'game', 'that', 'is', 'very', 'polished', 'loved', 'the', 'changes', 'to', 'diplomacy']</t>
  </si>
  <si>
    <t>great game that is very polished. loved the changes to diplomacy.</t>
  </si>
  <si>
    <t>['total_war_games', 'shogun', 'total_war_games', 'fan', 'series']</t>
  </si>
  <si>
    <t>['fun', 'game', 'have', 'been', 'playing', 'total', 'war', 'games', 'since', 'shogun', 'and', 'have', 'to', 'say', 'this', 'is', 'in', 'my', 'top', 'total', 'war', 'games', 'must', 'have', 'if', 'you', 'are', 'fan', 'of', 'the', 'series']</t>
  </si>
  <si>
    <t>fun game have been playing total war games since shogun and have to say this is in my top total war games. must have if you are fan of the series</t>
  </si>
  <si>
    <t>['fun', 'issue', 'crash', 'loading', 'battle', 'civilisation', 'crown', 'jewel', 'franchise', 'issue', 'issue', 'gameplay', 'experience']</t>
  </si>
  <si>
    <t>['really', 'fun', 'but', 'one', 'seriously', 'bad', 'issue', 'is', 'that', 'the', 'game', 'will', 'randomly', 'crash', 'upon', 'loading', 'into', 'battles', 'so', 'have', 'to', 'play', 'the', 'game', 'like', 'civilisation', 'which', 'really', 'takes', 'away', 'the', 'crown', 'jewel', 'of', 'the', 'entire', 'franchise', 'once', 'this', 'issue', 'is', 'fixed', 'then', 'the', 'game', 'is', 'golden', 'but', 'the', 'issue', 'is', 'so', 'inhibiting', 'to', 'the', 'gameplay', 'experience', 'cannot', 'recommend', 'it']</t>
  </si>
  <si>
    <t>really fun but one seriously bad issue is that the game will randomly crash upon loading into battles so have to play the game like civilisation which really takes away the crown jewel of the entire franchise. once this issue is fixed then the game is golden but the issue is so inhibiting to the gameplay experience cannot recommend it :(</t>
  </si>
  <si>
    <t>['release', 'expectation', 'total_war', 'know', 'series', 'blame', 'cough', 'cough', 'highly_recommend']</t>
  </si>
  <si>
    <t>['was', 'really', 'hesitant', 'to', 'buy', 'this', 'game', 'as', 'many', 'were', 'sceptical', 'before', 'it', 'is', 'release', 'however', 'this', 'game', 'is', 'fucking', 'jacked', 'succeeded', 'almost', 'all', 'of', 'my', 'expectations', 'finally', 'newly', 'released', 'good', 'total', 'war', 'game', 'know', 'many', 'have', 'praised', 'the', 'warhammer', 'series', 'and', 'do', 'not', 'blame', 'them', 'they', 'are', 'well', 'made', 'but', 'for', 'someone', 'who', 'has', 'been', 'looking', 'for', 'an', 'cough', 'historical', 'cough', 'game', 'this', 'is', 'the', 'one', 'highly', 'recommend']</t>
  </si>
  <si>
    <t>was really hesitant to buy this game , as many were sceptical before it is release , however .... . this game is fucking jacked , succeeded almost all of my expectations , finally newly released , good total war game. know many have praised the warhammer series , and do not blame them , they are well made , but for someone who has been looking for an * cough * historical * cough * game , this is the one. highly recommend.</t>
  </si>
  <si>
    <t>['absolutely_amazing', 'need']</t>
  </si>
  <si>
    <t>['absolutely', 'amazing', 'need', 's', 'more', 'dlc', 'soon', 'though']</t>
  </si>
  <si>
    <t>absolutely amazing need 's more dlc soon though</t>
  </si>
  <si>
    <t>['total_war', 'diplomacy', 'economy', 'total_wars']</t>
  </si>
  <si>
    <t>['very', 'well', 'done', 'total', 'war', 'game', 'diplomacy', 'and', 'economy', 'works', 'great', 'reminds', 'me', 'of', 'the', 'old', 'total', 'wars', 'keep', 'it', 'up', 'ca']</t>
  </si>
  <si>
    <t>very well done total war game , diplomacy and economy works great , reminds me of the old total wars , keep it up ca</t>
  </si>
  <si>
    <t>['gameplay', 'progress', 'three_kingdom', 'drama']</t>
  </si>
  <si>
    <t>['great', 'game', 'and', 'interesting', 'ai', 'gameplay', 'which', 'make', 'the', 'progress', 'seems', 'like', 'watching', 'three', 'kingdom', 'drama']</t>
  </si>
  <si>
    <t>great game and interesting ai gameplay which make the progress seems like watching three kingdom drama.</t>
  </si>
  <si>
    <t>['best_historical', 'total_war', 'long_time', 'romance', 'kingdom', 'period', 'day', 'total_war', 'standard', 'con', 'unique_characters', 'one', 'faction', 'action', 'half', 'campaign_map', 'unit_variety', 'shogun', 'balancing_issues', 'historical_mode', 'total_war', 'romance_mode', 'character', 'rpg_elements', 'historical_mode', 'medium', 'balancing_issues', 'minor', 'romance_mode', 'hero', 'lﾃｼ_bu', 'battle_ai', 'combat', 'work', 'day', 'empire', 'fleet', 'pro', 'total_war', 'system', 'entry', 'one', 'part', 'title', 'army_composition', 'type', 'general', 'army', 'work']</t>
  </si>
  <si>
    <t>['tldr', 'best', 'historical', 'total', 'war', 'since', 'long', 'time', 'even', 'if', 'it', 'is', 'only', 'half', 'one', 'since', 'it', 'is', 'heavily', 'leaned', 'towards', 'the', 'romance', 'of', 'the', 'kingdoms', 'and', 'not', 'the', 'historical', 'period', 'pretty', 'polished', 'from', 'day', 'well', 'for', 'total', 'war', 'standards', 'cons', 'in', 'the', 'second', 'half', 'of', 'the', 'game', 'most', 'unique', 'characters', 'are', 'dead', 'except', 'the', 'ones', 'of', 'your', 'faction', 'but', 'those', 'start', 'to', 'get', 'old', 'most', 'of', 'the', 'action', 'is', 'only', 'in', 'the', 'upper', 'half', 'of', 'the', 'campaign', 'map', 'the', 'unit', 'variety', 'is', 'not', 'as', 'small', 'as', 'in', 'shogun', 'but', 'is', 'pretty', 'small', 'some', 'minor', 'balancing', 'issues', 'even', 'though', 'there', 'is', 'historical', 'mode', 'normal', 'historical', 'total', 'war', 'the', 'game', 'was', 'developed', 'with', 'the', 'romance', 'mode', 'super', 'human', 'special', 'characters', 'with', 'some', 'rpg', 'elements', 'and', 'you', 'can', 'feel', 'it', 'when', 'playing', 'historical', 'mode', 'medium', 'balancing', 'issues', 'mostly', 'minors', 'but', 'in', 'romance', 'mode', 'some', 'heroes', 'are', 'op', 'looking', 'at', 'you', 'lﾃｼ', 'bu', 'battle', 'ai', 'is', 'not', 'the', 'brightest', 'no', 'see', 'combat', 'although', 'that', 'did', 'not', 'work', 'since', 'the', 'days', 'of', 'empire', 'but', 'liked', 'my', 'fleets', 'pros', 'many', 'of', 'the', 'total', 'war', 'systems', 'that', 'worked', 'well', 'in', 'past', 'entries', 'made', 'it', 'to', 'this', 'one', 'while', 'the', 'ones', 'that', 'did', 'not', 'work', 'out', 'well', 'were', 'purged', 'so', 'if', 'you', 'want', 'to', 'have', 'the', 'good', 'parts', 'of', 'former', 'titles', 'here', 'they', 'are', 'army', 'composition', 'depending', 'on', 'the', 'types', 'of', 'generals', 'max', '3', 'you', 'put', 'into', 'one', 'army', 'works', 'very', 'well']</t>
  </si>
  <si>
    <t>tldr : best historical total war since long time ( even if it is only half one , since it is heavily leaned towards the romance of the kingdoms and not the historical period ). pretty polished from day ( well , for total war standards ). cons : - in the second half of the game most unique characters are dead , except the ones of your faction , but those start to get old - most of the action is only in the upper half of the campaign map - the unit variety is not as small as in shogun , but is pretty small - some minor balancing issues - even though there is historical mode ( normal historical total war ) , the game was developed with the romance mode ( super human special characters with some rpg elements ) and you can feel it when playing historical mode - medium balancing issues ( mostly minors , but in romance mode some heroes are op , looking at you lﾃｼ bu ) - battle ai is not the brightest - no see combat ( although that did not work since the days of empire , but liked my fleets ) pros : - many of the total war systems that worked well in past entries made it to this one while the ones that did not work out well were purged. so if you want to have the good parts of former titles here they are - army composition depending on the types of generals ( max 3 ) you put into one army works very well.</t>
  </si>
  <si>
    <t>['siege_battles', 'graphic', 'bug', 'ship', 'troop', 'bit', 'effort', 'battle_ai', 'job', 'cheese', 'battle', 'ancient_china', 'managing', 'empire', 'complexity', 'pain', 'stage']</t>
  </si>
  <si>
    <t>['siege', 'battles', 'are', 'back', 'graphics', 'are', 'pretty', 'good', 'and', 'did', 'not', 'notice', 'any', 'major', 'graphic', 'related', 'bugs', 'so', 'far', 'not', 'like', 'in', 'rome', 'with', 'its', 'flying', 'ships', 'after', 'landing', 'your', 'troops', 'diplomacy', 'is', 'finally', 'working', 'a', 'bit', 'and', 'worth', 'your', 'efforts', 'battle', 'ai', 'does', 'its', 'job', 'if', 'you', 'dont', 'cheese', 'it', 'if', 'you', 'do', 'it', 'fails', 'horribly', 'big', 'battles', 'in', 'ancient', 'china', 'although', 'relatively', 'easy', 'managing', 'your', 'empire', 'has', 'an', 'ok', 'amount', 'of', 'complexity', 'while', 'not', 'being', 'pain', 'in', 'the', 'at', 'any', 'stage', 'of', 'the', 'game']</t>
  </si>
  <si>
    <t>- siege battles are back - graphics are pretty good and did not notice any major graphic related bugs so far ( not like in rome with its flying ships after landing your troops ) - diplomacy is finally working ( a bit ) and worth your efforts - battle ai does its job if you dont cheese it ( if you do it fails horribly ) - big battles in ancient china - although relatively easy , managing your empire has an ok amount of complexity while not being pain in the *** at any stage of the game.</t>
  </si>
  <si>
    <t>['screen', 'watch', 'love', 'island']</t>
  </si>
  <si>
    <t>['sneezed', 'on', 'my', 'screen', 'now', 'cant', 'watch', 'love', 'island']</t>
  </si>
  <si>
    <t>sneezed on my screen now cant watch love island.</t>
  </si>
  <si>
    <t>['best_tw', 'series', 'long_time', 'character_driven', 'total_war', 'emotionless', 'campaign', 'battle', 'pre', 'battle', 'speech', 'battle', 'territory', 'level', 'building', 'end', 'relation', 'character', 'growth', 'drama', 'depth', 'formula', 'gameplay', 'dream', 'rome', 'character_driven', 'love']</t>
  </si>
  <si>
    <t>['this', 'is', 'fantastic', 'game', 'best', 'in', 'the', 'tw', 'series', 'in', 'long', 'time', 'the', 'character', 'driven', 'system', 'adds', 'what', 'total', 'war', 's', 'emotionless', 'campaigns', 'and', 'battles', 'have', 'been', 'missing', 'since', 'they', 'did', 'away', 'with', 'pre', 'battle', 'speeches', 'battles', 'were', 'just', 'to', 'expand', 'meaningless', 'territory', 'to', 'afford', 'higher', 'level', 'buildings', 'which', 'meant', 'nothing', 'in', 'the', 'end', 'now', 'relations', 'and', 'characters', 'prestige', 'and', 'growth', 'are', 'all', 'important', 'adding', 'drama', 'and', 'depth', 'to', 'fantastic', 'formula', 'of', 'strategic', 'gameplay', 'wonderful', 'game', 'that', 'makes', 'me', 'dream', 'of', 'medieval', 'or', 'rome', 'with', 'the', 'same', 'character', 'driven', 'system', 'love', 'it']</t>
  </si>
  <si>
    <t>this is fantastic game. best in the tw series in long time. the character driven system adds what total war 's emotionless campaigns and battles have been missing since they did away with pre battle speeches. battles were just to expand meaningless territory to afford higher level buildings which meant nothing in the end. now relations and characters , prestige and growth are all important adding drama and depth to fantastic formula of strategic gameplay. wonderful game , that makes me dream of medieval or rome with the same character driven system. love it.</t>
  </si>
  <si>
    <t>['blasphemy', 'total_war', 'launch', 'total_war', 'three_kingdoms', 'purchasing', 'chance', 'yellow_turban', 'facton', 'dlc_free', 'pay', 'sega', 'stuff', 'dlc', 'faction', 'variety', 'unit', 'empiremedieval', 'rome', 'nation', 'meaning', 'culture', 'uniform', 'shogun_two', 'records_mode', 'op', 'desync', 'romance', 'duel', 'time', 'unit', 'total_war', 'fan', 'skip', 'shamfur', 'dispray']</t>
  </si>
  <si>
    <t>['blasphemy', 'total', 'war', 'game', 'thats', 'stable', 'on', 'launch', 'if', 'you', 'have', 'enjoyed', 'any', 'total', 'war', 'prior', 'then', 'would', 'highly', 'recomend', 'getting', 'three', 'kingdoms', 'sucks', 'anyone', 'purchasing', 'iit', 'now', 'missed', 'the', 'chance', 'to', 'get', 'the', 'yellow', 'turban', 'factons', 'dlc', 'for', 'free', 'and', 'will', 'now', 'need', 'to', 'pay', '10', 'but', 'ye', 'its', 'just', 'sega', 'and', 'ca', 'up', 'to', 'their', 'usual', 'stuff', 'even', 'without', 'these', 'dlc', 'factions', 'say', 'the', 'roster', 'is', 'pretty', 'solid', 'and', 'provides', 'variety', 'you', 'wont', 'find', 'the', 'scope', 'of', 'different', 'units', 'as', 'in', 'empiremedieval', 'or', 'rome', 'but', 'remember', 'the', 'game', 'is', 'set', 'in', 'one', 'nation', 'meaning', 'the', 'culture', 'is', 'uniform', 'that', 'being', 'said', 'its', 'polished', 'like', 'shogun', '2', 'its', 'pretty', 'game', 'been', 'playing', 'on', 'records', 'mode', 'in', 'co', 'op', 'which', 'works', 'seemlessly', 'just', 'some', 'rare', 'desyncs', 'and', 'crashes', 'romance', 'is', 'cool', 'and', 'all', 'but', 'got', 'over', 'the', 'duels', 'real', 'quick', 'they', 'look', 'cool', 'the', 'first', 'times', 'prefer', 'the', 'good', 'ole', 'your', 'general', 'is', 'small', 'but', 'powerful', 'unit', 'id', 'say', '910', 'if', 'you', 'are', 'total', 'war', 'fan', 'do', 'not', 'skip', 'this', 'because', 'that', 'would', 'be', 'shamfur', 'dispray']</t>
  </si>
  <si>
    <t>blasphemy! total war game thats stable on launch. if you have enjoyed any total war prior then would highly recomend getting three kingdoms. sucks anyone purchasing iit now missed the chance to get the yellow turban factons dlc for free and will now need to pay 10 $ but ye its just sega and ca up to their usual stuff. even without these dlc factions say the roster is pretty solid and provides variety. you wont find the scope of different units as in empire/medieval or rome but remember the game is set in one nation meaning the culture is uniform. that being said its polished like shogun 2. its pretty game :) been playing on records mode in co op which works seemlessly just some rare desyncs and crashes. romance is cool and all but got over the duels real quick. they look cool the first times. prefer the good ole your general is small but powerful unit. id say 9/10 if you are total war fan do not skip this because that would be shamfur dispray</t>
  </si>
  <si>
    <t>['total_war', 'release', 'hell', 'diplomacy', 'total_war', 'title', 'highly_recommend']</t>
  </si>
  <si>
    <t>['this', 'is', 'the', 'best', 'and', 'tightest', 'total', 'war', 'release', 'ever', 'it', 'is', 'beautiful', 'it', 'is', 'fun', 'as', 'hell', 'the', 'ui', 'is', 'logical', 'and', 'useful', 'the', 'game', 'itself', 'is', 'quite', 'optimized', 'and', 'smooth', 'the', 'diplomacy', 'system', 'is', 'the', 'best', 'have', 'seen', 'of', 'all', 'total', 'war', 'titles', 'could', 'go', 'on', 'and', 'on', 'highly', 'recommend']</t>
  </si>
  <si>
    <t>this is the best and tightest total war release ever. it is beautiful. it is fun as hell. the ui is logical and useful. the game itself is quite optimized and smooth. the diplomacy system is the best have seen of all total war titles. could go on and on. highly recommend.</t>
  </si>
  <si>
    <t>['best_total_war', 'shogun']</t>
  </si>
  <si>
    <t>['best', 'total', 'war', 'since', 'shogun']</t>
  </si>
  <si>
    <t>best total war since shogun</t>
  </si>
  <si>
    <t>['hour', 'shogun_two', 'reason', 'shogun_two', 'glitchy', 'mess']</t>
  </si>
  <si>
    <t>['after', 'playing', 'this', 'game', 'for', '18', 'hours', 'can', 'say', 'this', 'is', 'just', 'as', 'good', 'as', 'shogun', 'ii', 'the', 'reason', 'why', 'it', 'is', 'not', 'better', 'that', 'shogun', 'ii', 'is', 'due', 'to', 'the', 'glitchy', 'mess', 'that', 'keeps', 'popping', 'up', 'at', 'random']</t>
  </si>
  <si>
    <t>after playing this game for 18 hours , can say this is just as good as shogun ii. the reason why it is not better that shogun ii is due to the glitchy mess that keeps popping up at random.</t>
  </si>
  <si>
    <t>['battle', 'freeze', 'because', 'reset', 'session', 'roulette', 'battle', 'hide', 'asset', 'risk', 'buying', 'hour', 'gameplay', 'bug']</t>
  </si>
  <si>
    <t>['13', 'of', 'the', 'battles', 'start', 'will', 'freeze', 'the', 'entire', 'game', 'and', 'cause', 'me', 'to', 'reset', 'that', 'game', 'session', 'it', 'is', 'russian', 'roulette', 'with', 'some', 'of', 'the', 'battles', 'because', 'at', 'the', 'end', 'it', 'will', 'freeze', 'or', 'hide', 'game', 'assets', 'making', 'it', 'unplayable', 'do', 'not', 'risk', 'buying', 'this', 'game', 'without', 'good', 'pc', 'because', 'after', 'two', 'hours', 'of', 'gameplay', 'is', 'where', 'you', 'start', 'seeing', 'lot', 'bugs', 'appear']</t>
  </si>
  <si>
    <t>1/3 of the battles start will freeze the entire game and cause me to reset that game session. it is russian roulette with some of the battles because at the end , it will freeze or hide game assets making it unplayable. do not risk buying this game without good pc because after two hours of gameplay is where you start seeing lot bugs appear.</t>
  </si>
  <si>
    <t>['wish', 'mechanic', 'shogun', 'series', 'thumb']</t>
  </si>
  <si>
    <t>['this', 'game', 'is', 'great', 'wish', 'they', 'would', 'have', 'applied', 'some', 'of', 'the', 'mechanics', 'from', 'shogun', 'series', 'overall', 'thumbs', 'up']</t>
  </si>
  <si>
    <t>this game is great. wish they would have applied some of the mechanics from shogun series. overall , thumbs up.</t>
  </si>
  <si>
    <t>['breath_fresh_air', 'total_war_franchise', 'spy', 'mechanic', 'river', 'diplomacy', 'issue', 'previous_total_war', 'game']</t>
  </si>
  <si>
    <t>['this', 'game', 'honestly', 'feels', 'like', 'breath', 'of', 'fresh', 'air', 'for', 'the', 'total', 'war', 'franchise', 'the', 'new', 'spy', 'mechanics', 'are', 'great', 'rivers', 'are', 'actually', 'useful', 'and', 'the', 'diplomacy', 'while', 'having', 'some', 'issues', 'has', 'lot', 'more', 'depth', 'than', 'previous', 'total', 'war', 'games']</t>
  </si>
  <si>
    <t>this game honestly feels like breath of fresh air for the total war franchise. the new spy mechanics are great , rivers are actually useful and the diplomacy , while having some issues , has lot more depth than previous total war games.</t>
  </si>
  <si>
    <t>['one_best', 'title', 'total_war', 'immersion', 'romance_three', 'kingomd', 'era', 'follow', 'movie', 'dynasty_warriors', 'tactic', 'game', 'total_war', 'challenge', 'tw', 'fan', 'atmosphere', 'immersion', 'world', 'character_development', 'sie', 'change', 'friend', 'enemy', 'warlord', 'diplomacy', 'logic', 'vassal', 'attacker', 'agreement', 'dilemma', 'percentage', 'willingness', 'dea', 'total_war', 'surprise', 'player', 'variety', 'deal', 'trade', 'food', 'trade', 'territory', 'coalition', 'npc', 'mechanic', 'example', 'alot', 'usage', 'npc', 'policy', 'gather', 'number', 'ally', 'vassal', 'dozen', 'warlod', 'public_order', 'general', 'satisfaction', 'general', 'character', 'development', 'rule', 'service', 'battle', 'gratifiyng', 'soundtrack', 'battle', 'campaign']</t>
  </si>
  <si>
    <t>['one', 'of', 'the', 'best', 'titles', 'of', 'total', 'war', 'besides', 'the', 'immersion', 'of', 'the', 'romance', 'of', 'the', 'three', 'kingomds', 'era', 'which', 'follow', 'through', 'movies', 'and', 'dynasty', 'warriors', 'and', 'tactics', 'games', 'total', 'war', '3k', 'provides', 'decent', 'challenge', 'for', 'the', 'tw', 'fan', 'the', 'atmosphere', 'as', 'said', 'is', 'great', 'providing', 'great', 'immersion', 'into', 'the', '3k', 'world', 'with', 'full', 'character', 'development', 'along', 'sie', 'with', 'the', 'changes', 'on', 'the', 'friends', 'and', 'enemies', 'as', 'the', 'rise', 'and', 'fall', 'of', 'each', 'warlord', 'the', 'diplomacy', 'system', 'is', 'finally', 'logic', 'one', 'except', 'on', 'the', 'vassal', 'vs', 'attacker', 'with', 'agreement', 'dilemma', 'now', 'you', 'are', 'provided', 'with', 'percentage', 'of', 'willingness', 'to', 'accept', 'deas', 'from', 'the', 'other', 'part', 'which', 'helps', 'you', 'negotiating', 'total', 'war', '3k', 'surprises', 'the', 'player', 'with', 'variety', 'of', 'deals', 'such', 'as', 'trade', 'food', 'trade', 'territory', 'start', 'coalition', 'and', 'encourages', 'npc', 's', 'finally', 'assuming', 'these', 'mechanics', 'for', 'example', 'there', 'will', 'be', 'alot', 'of', 'usage', 'of', 'the', 'vassalizing', 'system', 'by', 'the', 'npc', 's', 'in', 'this', 'game', 'you', 'must', 'rely', 'on', 'friendly', 'diplomatic', 'policy', 'and', 'gather', 'good', 'number', 'of', 'strong', 'allies', 'and', 'vassals', 'if', 'you', 'do', 'not', 'you', 'may', 'be', 'attacked', 'by', 'dozens', 'of', 'strong', 'warlods', 'with', 'nothing', 'to', 'lose', 'the', 'public', 'order', 'now', 'also', 'applies', 'to', 'the', 'generals', 'satisfaction', 'you', 'must', 'be', 'careful', 'in', 'the', 'your', 'general', 's', 'characters', 'development', 'because', 'they', 'may', 'feel', 'disgregarded', 'by', 'your', 'rule', 'and', 'eventually', 'leave', 'your', 'service', 'the', 'battles', 'and', 'simply', 'great', 'fun', 'and', 'gratifiyng', 'well', 'cannot', 'say', 'that', 'the', 'soundtrack', 'did', 'not', 'helped', 'the', 'ai', 'in', 'battle', 'is', 'not', 'bad', 'and', 'think', 'the', 'ai', 'in', 'campaign', 'is', 'actually', 'good']</t>
  </si>
  <si>
    <t>one of the best titles of total war. besides the immersion of the romance of the three kingomds era ( which follow through movies and dynasty warriors and tactics games ) , total war 3k provides decent challenge for the tw fan. the atmosphere , as said , is great , providing great immersion into the 3k world , with full character development , along sie with the changes on the friends and enemies , as the rise and fall of each warlord. the diplomacy system is finally logic one ( except on the vassal vs attacker with agreement dilemma ). now you are provided with percentage of willingness to accept deas from the other part , which helps you negotiating. total war 3k surprises the player with variety of deals ( such as trade food , trade territory , start coalition ) and encourages npc 's finally assuming these mechanics ( for example , there will be alot of usage of the vassalizing system by the npc 's ). in this game you must rely on friendly diplomatic policy and gather good number of strong allies and vassals , if you do not , you may be attacked by dozens of strong warlods with nothing to lose. the public order now also applies to the generals ( satisfaction ). you must be careful in the your general 's characters development , because they may feel disgregarded by your rule , and eventually leave your service. the battles and simply great , fun and gratifiyng. well , cannot say that the soundtrack did not helped. the ai in battle is not bad , and think the ai in campaign is actually good.</t>
  </si>
  <si>
    <t>['probably_best', 'total_war', 'shogun_two', 'work', 'creative_assembly']</t>
  </si>
  <si>
    <t>['probably', 'the', 'best', 'total', 'war', 'game', 'to', 'come', 'out', 'since', 'shogun', '2', 'good', 'work', 'creative', 'assembly']</t>
  </si>
  <si>
    <t>probably the best total war game to come out since shogun 2. good work creative assembly!</t>
  </si>
  <si>
    <t>['one_favorite', 'series']</t>
  </si>
  <si>
    <t>['one', 'of', 'my', 'favorite', 'in', 'the', 'series']</t>
  </si>
  <si>
    <t>one of my favorite in the series</t>
  </si>
  <si>
    <t>['possibly_best_total', 'war_date', 'huge_fan', 'romance_three_kingdoms', 'fan', 'total_war', 'warhammer', 'entire', 'ability', 'twwh', 'romance_mode', 'sort', 'total_war', 'romance_three_kingdoms', 'place']</t>
  </si>
  <si>
    <t>['quite', 'possibly', 'the', 'best', 'total', 'war', 'to', 'date', 'while', 'am', 'huge', 'fan', 'of', 'the', 'romance', 'of', 'the', 'three', 'kingdoms', 'am', 'also', 'fan', 'of', 'total', 'war', 'was', 'concerned', 'after', 'playing', 'the', 'previous', 'two', 'warhammer', 'entires', 'that', 'this', 'game', 'would', 'not', 'be', 'able', 'to', 'compare', 'with', 'them', 'due', 'to', 'the', 'fantastical', 'magic', 'and', 'abilities', 'in', 'twwh', 'but', 'the', 'romance', 'mode', 'sorts', 'that', 'out', 'if', 'you', 'are', 'not', 'familiar', 'with', 'total', 'war', 'or', 'with', 'the', 'romance', 'of', 'the', 'three', 'kingdoms', 'this', 'is', 'the', 'place', 'to', 'start']</t>
  </si>
  <si>
    <t>quite possibly the best total war to date. while am huge fan of the romance of the three kingdoms , am also fan of total war. was concerned after playing the previous two warhammer entires that this game would not be able to compare with them due to the fantastical magic and abilities in twwh , but the romance mode sorts that out. if you are not familiar with total war or with the romance of the three kingdoms. this is the place to start</t>
  </si>
  <si>
    <t>['title', 'wait_dlc', 'diplomacy', 'step_right_direction', 'siege_battles', 'period', 'piece']</t>
  </si>
  <si>
    <t>['am', 'loving', 'every', 'second', 'of', 'this', 'title', 'and', 'cannot', 'wait', 'for', 'some', 'dlc', 'the', 'diplomacy', 'is', 'step', 'in', 'the', 'right', 'direction', 'but', 'beware', 'the', 'still', 'poor', 'ai', 'they', 'are', 'especially', 'bad', 'in', 'siege', 'battles', 'otherwise', 'great', 'period', 'piece', 'that', 'cannot', 'get', 'enough', 'of']</t>
  </si>
  <si>
    <t>am loving every second of this title , and cannot wait for some dlc. the diplomacy is step in the right direction , but beware the ( still ) poor ai. they are especially bad in siege battles! otherwise , great period piece that cannot get enough of!</t>
  </si>
  <si>
    <t>['ton', 'total_war_games', 'ton', 'romance_three_kingdoms', 'iteration', 'dynasty_warriors', 'ton', 'time', 'capture', 'favorite_total_war', 'combat', 'mechanic', 'variation', 'unit', 'older_games', 'unit_diversity', 'unit', 'role', 'let', 'build', 'formation', 'army', 'mechanic', 'officer', 'retinue', 'troop', 'officer', 'army', 'strengths_weaknesses', 'army_composition', 'romance', 'hero', 'battle', 'field', 'way', 'stand', 'encourage', 'troop', 'charge', 'battle', 'enemy', 'diplomacy', 'faction', 'trait', 'ability', 'flavor', 'strategy', 'overworld', 'balance', 'total_war', 'romance_three_kingdoms', 'story', 'line', 'individuality', 'camaraderie', 'officer', 'total_war', 'emphasis', 'grand_strategy', 'economy', 'management', 'army', 'positioning', 'combat', 'simulation', 'balance', 'total_war', 'unit', 'management', 'dynasty_warrior', 'officer', 'damage', 'aspect', 'series', 'total_war', 'ability', 'guy', 'officer', 'day', 'officer', 'total_war', 'army', 'officer', 'city', 'garrison', 'three_kingdoms', 'victory', 'officer', 'guy', 'day', 'rotk', 'character', 'wish', 'start', 'zheng_jiang', 'thing', 'holding', 'total_war']</t>
  </si>
  <si>
    <t>['have', 'played', 'ton', 'of', 'total', 'war', 'games', 'have', 'played', 'ton', 'of', 'romance', 'of', 'the', 'three', 'kingdoms', 'have', 'played', 'several', 'iterations', 'of', 'dynasty', 'warriors', 'have', 'put', 'in', 'ton', 'of', 'game', 'time', 'in', 'this', 'game', 'this', 'captures', 'most', 'of', 'the', 'best', 'of', 'all', 'of', 'these', 'this', 'is', 'easily', 'my', 'favorite', 'total', 'war', 'the', 'combat', 'mechanics', 'feel', 'solid', 'im', 'not', 'overwhelmed', 'with', 'variations', 'of', 'the', 'same', 'unit', 'as', 'have', 'in', 'some', 'of', 'the', 'older', 'games', 'and', 'im', 'not', 'feeling', 'like', 'there', 'is', 'too', 'little', 'unit', 'diversity', 'either', 'each', 'unit', 'feels', 'like', 'it', 'exists', 'for', 'role', 'and', 'lets', 'you', 'choose', 'how', 'you', 'want', 'to', 'build', 'your', 'formations', 'the', 'army', 'mechanics', 'are', 'easily', 'some', 'of', 'my', 'favorite', 'like', 'having', 'cool', 'officer', 'and', 'his', 'retinue', 'of', 'troops', 'like', 'combining', 'those', 'officers', 'into', 'armies', 'with', 'specific', 'strengths', 'and', 'weaknesses', 'based', 'on', 'army', 'composition', 'the', 'romance', 'system', 'is', 'awesome', 'letting', 'me', 'utilize', 'real', 'heroes', 'on', 'the', 'battle', 'field', 'in', 'ways', 'that', 'are', 'specific', 'to', 'each', 'one', 'whether', 'its', 'to', 'stand', 'there', 'and', 'encourage', 'my', 'troops', 'to', 'terrify', 'theirs', 'or', 'to', 'charge', 'into', 'the', 'thick', 'of', 'battle', 'and', 'cut', 'down', 'the', 'enemy', 'the', 'diplomacy', 'is', 'well', 'done', 'with', 'each', 'faction', 'having', 'its', 'own', 'unique', 'traits', 'but', 'without', 'everything', 'feeling', 'muddy', 'each', 'unique', 'ability', 'has', 'its', 'own', 'solid', 'flavor', 'and', 'is', 'not', 'overwhelming', 'or', 'underwhelming', 'overall', 'the', 'strategy', 'overworld', 'is', 'good', 'balance', 'between', 'total', 'war', 'and', 'romance', 'of', 'the', 'three', 'kingdoms', 'capturing', 'rotks', 'story', 'line', 'aspects', 'individuality', 'and', 'camaraderie', 'in', 'officers', 'while', 'maintaining', 'the', 'total', 'war', 'emphasis', 'on', 'grand', 'strategy', 'economy', 'management', 'and', 'army', 'positioning', 'and', 'maneuvering', 'the', 'combat', 'simulation', 'captures', 'solid', 'balance', 'between', 'total', 'war', 'unit', 'management', 'alongside', 'the', 'more', 'dynasty', 'warrior', 'feel', 'of', 'having', 'these', 'heroic', 'officers', 'roll', 'in', 'and', 'do', 'serious', 'damage', 'without', 'being', 'completely', 'unbeatable', 'two', 'aspects', 'miss', 'from', 'those', 'other', 'series', 'though', 'total', 'war', 'the', 'ability', 'for', 'no', 'name', 'guy', 'to', 'become', 'and', 'officer', 'back', 'in', 'the', 'day', 'if', 'an', 'officer', 'fell', 'in', 'total', 'war', 'or', 'an', 'army', 'existed', 'without', 'an', 'officer', 'leading', 'it', 'like', 'city', 'garrisons', 'in', 'three', 'kingdoms', 'if', 'they', 'managed', 'to', 'win', 'victory', 'new', 'officer', 'rose', 'from', 'the', 'ranks', 'as', 'the', 'guy', 'who', 'kept', 'us', 'together', 'understand', 'why', 'its', 'not', 'here', 'but', 'thematically', 'that', 'was', 'something', 'enjoyed', 'back', 'in', 'the', 'day', 'rotk', 'always', 'made', 'my', 'own', 'character', 'in', 'these', 'wish', 'it', 'were', 'available', 'in', 'tw3k', 'give', 'them', 'similar', 'start', 'as', 'zheng', 'jiang', 'where', 'the', 'first', 'thing', 'you', 'do', 'is', 'seize', 'your', 'own', 'holdings', 'and', 'expand', 'from', 'there', 'its', 'not', 'something', 'think', 'has', 'ever', 'really', 'existed', 'in', 'total', 'war', 'so', 'again', 'understand', 'why', 'it', 'is', 'not', 'there']</t>
  </si>
  <si>
    <t>have played ton of total war games have played ton of romance of the three kingdoms have played several iterations of dynasty warriors have put in ton of game time in this game. this captures most of the best of all of these. this is easily my favorite total war. the combat mechanics feel solid. im not overwhelmed with variations of the same unit as have in some of the older games , and im not feeling like there is too little unit diversity either. each unit feels like it exists for role and lets you choose how you want to build your formations the army mechanics are easily some of my favorite. like having cool officer and his retinue of troops , like combining those officers into armies with specific strengths and weaknesses based on army composition. the romance system is awesome. letting me utilize real heroes on the battle field in ways that are specific to each one. whether its to stand there and encourage my troops , to terrify theirs , or to charge into the thick of battle and cut down the enemy. the diplomacy is well done , with each faction having its own unique traits , but without everything feeling muddy. each unique ability has its own solid flavor , and is not overwhelming or underwhelming. overall the strategy overworld is good balance between total war and romance of the three kingdoms , capturing rotks story line aspects , individuality and camaraderie in officers , while maintaining the total war emphasis on grand strategy , economy management , and army positioning and maneuvering. the combat simulation captures solid balance between total war unit management , alongside the more dynasty warrior feel of having these heroic officers roll in and do serious damage , without being completely unbeatable. two aspects miss from those other series though total war the ability for no name guy to become and officer. back in the day if an officer fell in total war , or an army existed without an officer leading it ( like city garrisons in three kingdoms ) , if they managed to win victory , new officer rose from the ranks as" the guy who kept us together" . understand why its not here , but thematically that was something enjoyed back in the day. rotk always made my own character in these. wish it were available in tw:3k. give them similar start as zheng jiang , where the first thing you do is seize your own holdings , and expand from there. its not something think has ever really existed in total war , so again , understand why it is not there.</t>
  </si>
  <si>
    <t>['opinion', 'best_total_war', 'come', 'year']</t>
  </si>
  <si>
    <t>['in', 'my', 'opinion', 'it', 'is', 'the', 'best', 'total', 'war', 'to', 'come', 'out', 'in', 'years']</t>
  </si>
  <si>
    <t>in my opinion it is the best total war to come out in years</t>
  </si>
  <si>
    <t>['one_best_total_war', 'games_date', 'problem', 'older_games', 'edition', 'fun', 'diplomacy', 'thing', 'diplomacy', 'total_war', 'different_factions', 'unit', 'infantry']</t>
  </si>
  <si>
    <t>['this', 'is', 'one', 'of', 'the', 'best', 'total', 'war', 'games', 'made', 'to', 'date', 'many', 'of', 'the', 'problems', 'with', 'the', 'older', 'games', 'are', 'addressed', 'and', 'many', 'new', 'editions', 'help', 'make', 'this', 'game', 'fun', 'to', 'play', 'especially', 'like', 'the', 'new', 'diplomacy', 'ui', 'and', 'all', 'of', 'the', 'things', 'that', 'you', 'can', 'do', 'through', 'diplomacy', 'however', 'understand', 'that', 'this', 'is', 'historic', 'total', 'war', 'game', 'and', 'because', 'of', 'that', 'the', 'different', 'factions', 'all', 'have', 'the', 'same', 'feel', 'and', 'many', 'have', 'the', 'same', 'units', 'often', 'spamming', 'the', 'ji', 'infantry']</t>
  </si>
  <si>
    <t>this is one of the best total war games made to date. many of the problems with the older games are addressed and many new editions help make this game fun to play. especially like the new diplomacy ui and all of the things that you can do through diplomacy. however , understand that this is historic total war game and because of that the different factions all have the same feel and many have the same units often spamming the ji infantry.</t>
  </si>
  <si>
    <t>['probably_best', 'series']</t>
  </si>
  <si>
    <t>['probably', 'best', 'game', 'in', 'the', 'series']</t>
  </si>
  <si>
    <t>probably best game in the series.</t>
  </si>
  <si>
    <t>['probably_best', 'total_war', 'date', 'series', '2nd']</t>
  </si>
  <si>
    <t>['probably', 'the', 'best', 'total', 'war', 'to', 'date', 'with', 'the', 'warhammer', 'series', 'coming', 'in', 'close', '2nd']</t>
  </si>
  <si>
    <t>probably the best total war to date with the warhammer series coming in close 2nd.</t>
  </si>
  <si>
    <t>['best_total_war', 'title', 'date']</t>
  </si>
  <si>
    <t>['best', 'total', 'war', 'title', 'to', 'date']</t>
  </si>
  <si>
    <t>best total war title to date</t>
  </si>
  <si>
    <t>['best_total_war', 'shogun_two']</t>
  </si>
  <si>
    <t>['best', 'total', 'war', 'since', 'shogun', '2']</t>
  </si>
  <si>
    <t>best total war since shogun 2!</t>
  </si>
  <si>
    <t>['xiahou', 'dun', 'eye']</t>
  </si>
  <si>
    <t>['shot', 'xiahou', 'dun', 'in', 'the', 'eye', '1010']</t>
  </si>
  <si>
    <t>shot xiahou dun in the eye 10/10</t>
  </si>
  <si>
    <t>['life', 'item']</t>
  </si>
  <si>
    <t>['this', 'game', 'takes', 'away', 'my', 'life', 'better', 'than', 'any', 'moba', 'lifesteal', 'items']</t>
  </si>
  <si>
    <t>this game takes away my life better than any moba lifesteal items</t>
  </si>
  <si>
    <t>['diplomacy', 'character', 'shogun', 'opinion', 'shogun', 'diplomacy', 'subtract', 'combat']</t>
  </si>
  <si>
    <t>['diplomacy', 'well', 'done', 'good', 'characters', 'love', 'shogun', 'and', 'this', 'is', 'in', 'my', 'opinion', 'just', 'as', 'good', 'if', 'not', 'better', 'shogun', 'has', 'poor', 'diplomacy', 'which', 'subtracts', 'from', 'that', 'game', 'do', 'miss', 'some', 'of', 'the', 'combat', 'overall', 'this', 'game', 'is', 'well', 'done']</t>
  </si>
  <si>
    <t>diplomacy well done. good characters. love shogun and this is in my opinion just as good if not better. shogun has poor diplomacy which subtracts from that game. do miss some of the combat. overall this game is well done.</t>
  </si>
  <si>
    <t>['corruption', 'unit', 'upkeep', 'fix', 'ai_cheating']</t>
  </si>
  <si>
    <t>['the', 'game', 'is', 'great', 'but', 'it', 'needs', 'few', 'more', 'balancing', 'like', 'the', 'corruption', 'system', 'and', 'special', 'unit', 'cost', 'and', 'upkeep', 'furthermore', 'please', 'fix', 'the', 'ai', 'cheating']</t>
  </si>
  <si>
    <t>the game is great ... but it needs few more balancing like the corruption system and special unit cost and upkeep ... furthermore please fix the ai cheating! !!</t>
  </si>
  <si>
    <t>['three_kingdom', 'character']</t>
  </si>
  <si>
    <t>['great', 'game', 'if', 'you', 'like', 'three', 'kingdom', 'it', 'is', 'more', 'about', 'character']</t>
  </si>
  <si>
    <t>great game if you like three kingdom , it is more about character.</t>
  </si>
  <si>
    <t>['care', 'fun', 'thing', 'culture', 'love', 'collectable', 'character', 'conqor']</t>
  </si>
  <si>
    <t>['even', 'tho', 'did', 'not', 'care', 'about', 'chinese', 'erra', 'am', 'having', 'so', 'much', 'fun', 'and', 'learning', 'thing', 'or', 'two', 'about', 'the', 'culture', 'if', 'you', 'love', 'collectables', 'you', 'will', 'love', 'this', 'because', 'your', 'always', 'trying', 'to', 'get', 'characters', 'and', 'be', 'political', 'and', 'conqor', 'and', 'all', 'that']</t>
  </si>
  <si>
    <t>even tho did not care about chinese erra am having so much fun and learning thing or two about the culture. if you love collectables you will love this because your always trying to get characters and be political and conqor and all that.</t>
  </si>
  <si>
    <t>['total_war', 'francies']</t>
  </si>
  <si>
    <t>['its', 'good', 'game', 'if', 'you', 'like', 'the', 'total', 'war', 'francieses', 'you', 'wont', 'be', 'dissapointed']</t>
  </si>
  <si>
    <t>its good game , if you like the total war francieses you wont be dissapointed</t>
  </si>
  <si>
    <t>['total_war', 'diplomacy', 'greatly_improved', 'long_time', 'total_war', 'player', 'new_players']</t>
  </si>
  <si>
    <t>['typical', 'total', 'war', 'when', 'battling', 'but', 'the', 'diplomacy', 'has', 'been', 'greatly', 'improved', 'long', 'time', 'total', 'war', 'players', 'will', 'love', 'this', 'and', 'it', 'seems', 'to', 'be', 'very', 'easy', 'to', 'get', 'into', 'for', 'new', 'players']</t>
  </si>
  <si>
    <t>typical total war when battling , but the diplomacy has been greatly improved , long time total war players will love this and it seems to be very easy to get into for new players.</t>
  </si>
  <si>
    <t>['total_war', 'title', '10_years', 'start', 'blast', 'city_management', 'combat', 'action', 'civilization', 'diplomacy_options']</t>
  </si>
  <si>
    <t>['have', 'not', 'played', 'total', 'war', 'title', 'in', 'about', '10', 'years', 'so', 'the', 'was', 'little', 'slow', 'to', 'start', 'but', 'once', 'the', 'game', 'gets', 'going', 'it', 'is', 'blast', 'the', 'city', 'management', 'is', 'intuitive', 'and', 'the', 'combat', 'is', 'really', 'exciting', 'this', 'game', 'reminds', 'me', 'of', 'more', 'action', 'packed', 'civilization', 'game', 'with', 'how', 'my', 'diplomacy', 'options', 'there', 'are']</t>
  </si>
  <si>
    <t>have not played total war title in about 10 years so the was little slow to start. but once the game gets going , it is blast. the city management is intuitive and the combat is really exciting. this game reminds me of more action packed civilization game with how my diplomacy options there are.</t>
  </si>
  <si>
    <t>['series', 'innovation', 'gameplay', 'approach', 'beginner', '100_hours', 'campaign']</t>
  </si>
  <si>
    <t>['obviously', 'the', 'best', 'in', 'the', 'series', 'there', 'are', 'some', 'innovation', 'in', 'the', 'gameplay', 'that', 'make', 'the', 'game', 'more', 'interesting', 'the', 'graphic', 'is', 'perfect', 'the', 'game', 'itself', 'is', 'easy', 'to', 'approach', 'for', 'beginner', 'it', 'took', 'me', 'over', '100', 'hours', 'to', 'complete', 'the', 'campaign']</t>
  </si>
  <si>
    <t>obviously the best in the series. there are some innovation in the gameplay that make the game more interesting. the graphic is perfect. the game itself is easy to approach for beginner. it took me over 100 hours to complete the campaign.</t>
  </si>
  <si>
    <t>['total_war', 'romance_mode', 'character', 'fan', 'tw', 'character', 'disappoint']</t>
  </si>
  <si>
    <t>['currently', 'my', 'favourite', 'total', 'war', 'game', 'started', 'out', 'very', 'sceptical', 'of', 'the', 'romance', 'mode', 'but', 'the', 'characters', 'really', 'make', 'the', 'game', 'if', 'you', 'are', 'fan', 'of', 'tw', 'warhammer', 's', 'character', 'system', 'then', 'this', 'game', 'will', 'not', 'disappoint']</t>
  </si>
  <si>
    <t>currently my favourite total war game , started out very sceptical of the romance mode but the characters really make the game. if you are fan of tw warhammer 's character system then this game will not disappoint.</t>
  </si>
  <si>
    <t>['yuan', 'shou', 'nemisis', 'cao_cao', 'find', 'cao_cao', 'cao_cao', 'cao_cao', 'son', 'heir', 'faction', 'profit']</t>
  </si>
  <si>
    <t>['me', 'yuan', 'shou', 'defeats', 'my', 'nemisis', 'cao', 'cao', 'finds', 'out', 'you', 'can', 'buy', 'cao', 'cao', 'as', 'general', 'buys', 'cao', 'cao', 'as', 'general', 'adopts', 'cao', 'cao', 'as', 'my', 'son', 'and', 'make', 'him', 'the', 'heir', 'to', 'my', 'faction', 'profit']</t>
  </si>
  <si>
    <t>&gt; me yuan shou &gt; defeats my nemisis cao cao &gt; finds out you can buy cao cao as general &gt; buys cao cao as general &gt; adopts cao cao as my son and make him the heir to my faction &gt; profit</t>
  </si>
  <si>
    <t>['three_kingdoms', 'blend', 'aspect', 'total_war', 'series', 'master', 'mechanic', 'update', 'fix']</t>
  </si>
  <si>
    <t>['three', 'kingdoms', 'is', 'nice', 'blend', 'of', 'aspects', 'from', 'different', 'total', 'war', 'series', 'feel', 'once', 'you', 'master', 'the', 'game', 'mechanics', 'it', 'does', 'become', 'easy', 'but', 'hopefully', 'future', 'updates', 'and', 'dlc', 'will', 'fix', 'that']</t>
  </si>
  <si>
    <t>three kingdoms is nice blend of aspects from different total war series. feel once you master the game mechanics it does become easy , but hopefully future updates and dlc will fix that.</t>
  </si>
  <si>
    <t>['one_best', 'tw_titles', 'romance_mode']</t>
  </si>
  <si>
    <t>['one', 'of', 'the', 'best', 'tw', 'titles', 'yet', 'love', 'the', 'romance', 'mode']</t>
  </si>
  <si>
    <t>one of the best tw titles yet. love the romance mode</t>
  </si>
  <si>
    <t>['crash', 'desktop', 'everytime']</t>
  </si>
  <si>
    <t>['crash', 'to', 'desktop', 'everytime', 'this', 'game', 'sucks']</t>
  </si>
  <si>
    <t>crash to desktop everytime! this game sucks!</t>
  </si>
  <si>
    <t>['fix', 'hero', 'thing', 'turn', 'faction']</t>
  </si>
  <si>
    <t>['need', 'to', 'fix', 'the', 'hero', 'thing', 'in', 'rank', 'but', 'can', 'get', 'easily', '150', 'plus', 'turn', 'with', 'any', 'faction']</t>
  </si>
  <si>
    <t>need to fix the hero thing in rank but can get easily 150 plus turn with any faction</t>
  </si>
  <si>
    <t>['trouble', 'china', 'taliban', 'edition', 'three_kingdoms', 'change', 'mind', 'day', 'release', 'probably_one_best', 'history', 'tw', 'euro', 'year', 'alot', 'three_kingdoms', 'pro', 'map', 'gameplay', 'battle', 'map', 'gameplay', 'battle', 'love', 'cavalry', 'crash', 'infantry', 'man', 'immersion', 'breaking', 'archer', 'shock', 'cavalry', 'infantry', 'blob', 'carnage', 'archer', 'unit', 'mainstay', 'unit', 'army', 'battle']</t>
  </si>
  <si>
    <t>['big', 'trouble', 'in', 'little', 'china', 'yellow', 'taliban', 'edition', 'was', 'really', 'sceptical', 'about', 'three', 'kingdoms', 'at', 'first', 'due', 'to', 'sudden', 'change', 'in', 'my', 'mind', 'preordered', 'it', 'few', 'days', 'before', 'release', 'praying', 'it', 'wont', 'be', 'bad', 'and', 'honestly', 'its', 'probably', 'one', 'of', 'the', 'best', 'tw', 'ﾂｴs', 'in', 'history', 'of', 'tw', 'and', 'dont', 'feel', 'bad', 'for', 'spending', 'single', 'euro', 'on', 'this', 'certainly', 'hope', 'next', 'tw', 'ﾂｴs', 'in', 'upcoming', 'years', 'will', 'have', 'alot', 'of', 'features', 'from', 'three', 'kingdoms', 'pros', 'amazing', 'campaing', 'map', 'gameplay', 'amazing', 'battle', 'map', 'gameplay', 'finally', 'it', 'feels', 'like', 'brutal', 'battles', 'once', 'again', 'dont', 'get', 'me', 'wrong', 'love', 'warhammer', 'but', 'when', 'see', 'cavalry', 'crash', 'into', 'infantry', 'and', 'they', 'loose', 'like', '10', 'men', 'its', 'really', 'immersion', 'breaking', 'same', 'goes', 'to', 'archers', 'but', 'here', 'shock', 'cavalry', 'crashing', 'into', 'infantry', 'blob', 'thats', 'just', 'carnage', 'same', 'goes', 'to', 'archers', 'they', 'are', 'finally', 'not', 'just', 'support', 'unit', 'but', 'actually', 'viable', 'mainstay', 'unit', 'in', 'army', 'battles', 'are', 'bit', 'smaller']</t>
  </si>
  <si>
    <t>" big trouble in little china : yellow taliban edition" was really sceptical about three kingdoms at first. due to sudden change in my mind preordered it few days before release , praying it wont be bad and honestly ...... its probably one of the best tw ﾂｴs in history of tw and dont feel bad for spending single euro on this. certainly hope next tw ﾂｴs in upcoming years will have alot of features from three kingdoms. pros : amazing campaing map gameplay amazing battle map gameplay -&gt; finally it feels like brutal battles once again. dont get me wrong , love warhammer but when see cavalry crash into infantry and they loose like 10 men its really immersion breaking. same goes to archers. but here? shock cavalry crashing into infantry blob thats just carnage. same goes to archers , they are finally not just support unit but actually viable mainstay unit in army -&gt; battles are bit smaller</t>
  </si>
  <si>
    <t>['unit', 'army', 'hero', 'stack', 'army', 'thing', 'battle', 'clickfest', 'spy', 'bit', 'work', 'rng', 'time', 'charm', 'send', 'hero', 'enemy', 'territory', 'diplomacy_actually', 'depth', 'compared_previous', 'tw', 'diplomacy', 's', 'backstabbing', 'bastard', 'yuan_shao', 'hate', 'logic', 'bastard', 'peace', '20_turns', 'wage_war', 'hmm', 'player', 'empire', 'size', 'let', 'point', 'althrough', 'thing', 'siege', 'day', 'wall', 'room', 'tower', 'range', 'character', 'perspective', 'gameplay', 'perspective', 'game', 'go', 'china', 'map', 'bit', 'gameplay', 'mechanic', 'playing', 'chokepoint', 'land', 'ai', 'war', 'love', 'territory', 'loot', 'burn', 'con', 'ai_cheats', 'tw', 'ai_cheats', 'ai', 'mechanic', 'food', 'minus', 'food', 'malus', 'reduction', 'ai', 'sport', 'unit']</t>
  </si>
  <si>
    <t>['max', 'units', 'in', 'each', 'army', 'are', 'heroes', 'with', 'units', 'each', 'and', 'each', 'side', 'can', 'have', 'two', 'full', 'stack', 'armies', 'but', 'this', 'is', 'actually', 'good', 'thing', 'as', 'battles', 'feel', 'just', 'right', 'and', 'arent', 'such', 'clickfest', 'spy', 'system', 'was', 'bit', 'sceptical', 'that', 'this', 'cant', 'ever', 'work', 'but', 'honestly', 'while', 'it', 'is', 'kinda', 'rng', 'at', 'times', 'it', 'does', 'work', 'like', 'charm', 'and', 'definitely', 'better', 'than', 'old', 'i', 'send', 'hero', 'to', 'enemy', 'territory', 'to', 'just', 'stand', 'around', 'diplomacy', 'system', 'it', 'is', 'actually', 'working', 'in', 'depth', 'developed', 'system', 'especially', 'compared', 'to', 'previous', 'tw', 'ﾂｴs', 'diplomacy', 'while', 'ai', 'ﾂｴs', 'still', 'tend', 'to', 'be', 'generally', 'speaking', 'backstabbing', 'bastards', 'yuan', 'shao', 'hate', 'you', 'just', 'so', 'you', 'know', 'they', 'are', 'atleast', 'logic', 'based', 'backstabbing', 'bastards', 'you', 'usually', 'know', 'why', 'the', 'ai', 'backstabbed', 'you', 'and', 'its', 'no', 'longer', 'ai', 'am', 'at', 'peace', 'for', '20', 'turns', 'must', 'wage', 'war', 'hmm', 'player', 'with', 'empire', 'ten', 'times', 'size', 'of', 'mine', 'lets', 'do', 'this', 'point', 'based', 'acceptdecline', 'is', 'finally', 'in', 'here', 'and', 'you', 'finally', 'know', 'how', 'much', 'you', 'must', 'throw', 'in', 'to', 'make', 'ai', 'say', 'yes', 'althrough', 'sometimes', 'the', 'ai', 'views', 'some', 'things', 'as', 'either', 'much', 'more', 'valuable', 'or', 'much', 'less', 'valuable', 'than', 'they', 'really', 'are', 'good', 'old', 'sieges', 'are', 'back', 'in', 'the', 'game', 'no', 'more', 'd', 'day', 'equivalent', 'where', 'you', 'run', 'towards', 'one', 'wall', 'with', 'no', 'room', 'for', 'manuever', 'or', 'even', 'getting', 'out', 'of', 'tower', 'range', 'heroeslegendary', 'characters', 'what', 'else', 'can', 'say', 'they', 'are', 'just', 'awesome', 'both', 'from', 'historical', 'perspective', 'and', 'from', 'gameplay', 'perspective', 'definitely', 'better', 'made', 'than', 'in', 'warhammer', 'games', 'neutral', 'gonna', 'be', 'honest', 'china', 'as', 'campaing', 'map', 'is', 'bit', 'bland', 'gameplay', 'itself', 'and', 'mechanics', 'tied', 'to', 'it', 'are', 'awesome', 'but', 'playing', 'on', 'something', 'that', 'essentially', 'lacks', 'any', 'chokepoints', 'and', 'is', 'big', 'ol', 'ﾂｴ', 'round', 'huge', 'swath', 'of', 'land', 'with', 'ai', 'that', 'loves', 'backstabbing', 'you', 'when', 'you', 'are', 'waging', 'war', 'ai', 'love', 'to', 'just', 'run', 'deep', 'into', 'your', 'territory', 'to', 'loot', 'and', 'burn', 'cons', 'ai', 'cheats', 'know', 'in', 'every', 'tw', 'ai', 'cheats', 'but', 'here', 'it', 'just', 'gets', 'stupid', 'ai', 'ignores', 'several', 'game', 'mechanics', 'that', 'are', 'important', 'like', 'food', 'yep', 'thats', 'right', 'ai', 'doesnt', 'give', 'damn', 'if', 'they', 'in', 'brutal', 'minus', 'with', 'food', 'they', 'get', 'no', 'maluses', 'from', 'that', 'upkeep', 'reduction', 'is', 'soo', 'huge', 'even', 'on', 'normal', 'that', 'ai', 'sports', 'units', 'for', 'which', 'you', 'are', 'paying', '150', 'only', 'for', '16', 'or', 'similar']</t>
  </si>
  <si>
    <t>( max units in each army are heroes with units each and each side can have two full stack armies. but this is actually good thing as battles feel just" right" and arent such clickfest. spy system -&gt; was bit sceptical that this cant ever work but honestly while it is kinda rng at times , it does work like charm and definitely better than old" i send hero to enemy territory to just stand around" diplomacy system -&gt; it is actually working , in depth developed system. especially compared to previous tw ﾂｴs" diplomacy" -&gt; while ai ﾂｴs still tend to be generally speaking backstabbing bastards ( yuan shao hate you just so you know ) they are atleast logic based backstabbing bastards. you usually know why the ai backstabbed you and its no longer" ai : am at peace for 20 turns , must wage war .... hmm player with empire ten times size of mine , lets do this" -&gt; point based accept/decline is finally in here and you finally know how much you must throw in to make ai say yes ( althrough sometimes the ai views some things as either much more valuable or much less valuable than they really are ) good old sieges are back in the game -&gt; no more d day equivalent where you run towards one wall with no room for manuever or even getting out of tower range heroes/legendary characters -&gt; what else can say? they are just awesome , both from historical perspective and from gameplay perspective -&gt; definitely better made than in warhammer games neutral gonna be honest , china as campaing map is bit bland. gameplay itself and mechanics tied to it are awesome , but playing on something that essentially lacks any chokepoints and is big ol ﾂｴ round huge swath of land with ai that loves backstabbing you when you are waging war ai love to just run deep into your territory to loot and burn cons ai cheats -&gt; know in every tw ai cheats. but here it just gets stupid. ai ignores several game mechanics that are important , like food. yep thats right. ai doesnt give damn if they in brutal minus with food. they get no maluses from that. upkeep reduction is soo huge even on normal that ai sports units , for which you are paying 150 , only for 16 or similar.</t>
  </si>
  <si>
    <t>['siege', 'turn', 'attrition', 'attrition', 'soldier', 'future_dlc', 'story', 'pack', 'faction', 'story', 'pack', 'idea', 'whi', 'look']</t>
  </si>
  <si>
    <t>['or', 'sieges', 'if', 'you', 'get', 'sieged', 'and', 'you', 'want', 'to', 'sally', 'out', 'you', 'will', 'take', 'atleast', 'one', 'turn', 'of', 'attrition', 'even', 'if', 'you', 'sally', 'out', 'right', 'after', 'getting', 'sieged', 'ai', 'can', 'sally', 'out', 'next', 'turn', 'without', 'taking', 'that', 'one', 'round', 'attrition', 'which', 'can', 'mean', 'like', '500', 'soldiers', 'future', 'of', 'dlc', 'ﾂｴs', 'honestly', 'from', 'what', 'ive', 'heard', 'it', 'seems', 'we', 'are', 'getting', 'stupid', 'story', 'packs', 'and', 'no', 'factions', 'for', 'normal', 'campaing', 'story', 'packs', 'and', 'mini', 'campaing', 'were', 'bad', 'idea', 'back', 'in', 'whi', 'and', 'ca', 'seemed', 'to', 'take', 'note', 'from', 'that', 'but', 'oh', 'well', 'it', 'looks', 'like', 'they', 'didnt']</t>
  </si>
  <si>
    <t>-&gt; or sieges. if you get sieged and you want to sally out , you will take atleast one turn of attrition even if you sally out right after getting sieged. ai can sally out next turn without taking that one round attrition which can mean like 500 soldiers. future of dlc ﾂｴs -&gt; honestly from what ive heard , it seems we are getting stupid story packs and no factions for normal campaing. story packs and mini campaing were bad idea back in whi and ca seemed to take note from that but oh well ... it looks like they didnt</t>
  </si>
  <si>
    <t>['three_kingdoms', 'step', 'thing', 'customization', 'gameplay', 'wish', 'customization', 'record', 'romance_mode', 'thing', 'one_best_total_wars']</t>
  </si>
  <si>
    <t>['three', 'kingdoms', 'really', 'is', 'step', 'forwards', 'ca', 's', 'implemented', 'lot', 'of', 'new', 'things', 'in', 'the', 'game', 'and', 'finally', 'allows', 'far', 'more', 'customization', 'of', 'the', 'gameplay', 'wish', 'that', 'they', 'would', 'allow', 'even', 'more', 'customization', 'than', 'the', 'records', 'romance', 'mode', 'but', 'start', 'is', 'start', 'while', 'the', 'setting', 'might', 'not', 'be', 'everyone', 's', 'kind', 'of', 'thing', 'it', 'is', 'still', 'one', 'of', 'the', 'best', 'total', 'wars', 'out', 'there', 'can', 'only', 'recommendthe', 'game', 'for', 'everyone']</t>
  </si>
  <si>
    <t>three kingdoms really is step forwards. ca 's implemented lot of new things in the game and finally allows far more customization of the gameplay. wish that they would allow even more customization than the records romance mode , but start is start. while the setting might not be everyone 's kind of thing it is still one of the best total wars out there. can only recommendthe game for everyone.</t>
  </si>
  <si>
    <t>['total_wars', 'series', 'highly_recommended']</t>
  </si>
  <si>
    <t>['refreshing', 'game', 'in', 'the', 'total', 'wars', 'series', 'highly', 'recommended']</t>
  </si>
  <si>
    <t>refreshing game in the total wars series , highly recommended.</t>
  </si>
  <si>
    <t>['fan', 'total_war', 'shogun', 'three_kingdoms', 'feature']</t>
  </si>
  <si>
    <t>['have', 'always', 'been', 'fan', 'of', 'total', 'war', 'and', 'enjoyed', 'shogun', 'lot', 'so', 'am', 'quite', 'happy', 'that', 'three', 'kingdoms', 'has', 'similar', 'features', 'it', 'can', 'be', 'hard', 'to', 'get', 'into', 'it', 'but', 'once', 'you', 'get', 'feel', 'you', 'will', 'be', 'fine']</t>
  </si>
  <si>
    <t>have always been fan of total war and enjoyed shogun lot so am quite happy that three kingdoms has similar features , it can be hard to get into it but once you get feel you will be fine.</t>
  </si>
  <si>
    <t>['three_kingdoms', 'strategy', 'period']</t>
  </si>
  <si>
    <t>['best', 'three', 'kingdoms', 'strategy', 'game', 'ever', 'period']</t>
  </si>
  <si>
    <t>best three kingdoms strategy game ever! period!</t>
  </si>
  <si>
    <t>['love', 'duel', 'feature']</t>
  </si>
  <si>
    <t>['excellent', 'game', 'love', 'the', 'new', 'duel', 'feature']</t>
  </si>
  <si>
    <t>excellent game. love the new duel feature</t>
  </si>
  <si>
    <t>['diplomacy', 'element', 'descent', 'element', 'importance', 'guanxi', 'diplomacy', 'ability', 'marriage', 'marriage', 'tool', 'relationship', 'faction', 'inclusion', 'chinese_voice', 'line', 'immersion', 'grand_campaign', 'probably_one_best', 'total_war', 'series', 'battle', 'element', 'total_war', 'unit_diversity', 'warhammer']</t>
  </si>
  <si>
    <t>['great', 'game', 'love', 'the', 'diplomacy', 'element', 'of', 'the', 'game', 'being', 'of', 'chinese', 'descent', 'really', 'appreciate', 'the', 'cultural', 'element', 'of', 'the', 'game', 'the', 'importance', 'of', 'guanxi', 'is', 'really', 'shown', 'in', 'the', 'complex', 'diplomacy', 'system', 'additionally', 'the', 'ability', 'to', 'offer', 'and', 'accept', 'marriage', 'is', 'true', 'historically', 'where', 'marriage', 'was', 'sometimes', 'used', 'as', 'tool', 'to', 'solidify', 'the', 'relationship', 'between', 'two', 'factions', 'really', 'like', 'the', 'inclusion', 'of', 'the', 'chinese', 'voice', 'lines', 'which', 'really', 'add', 'to', 'the', 'immersion', 'of', 'the', 'game', 'overall', 'very', 'satisfied', 'with', 'the', 'game', 'grand', 'campaign', 'is', 'probably', 'one', 'of', 'the', 'best', 'in', 'the', 'total', 'war', 'series', 'but', 'the', 'battle', 'element', 'falls', 'short', 'of', 'total', 'war', 'warhammer', 'given', 'the', 'unit', 'diversity', 'in', 'warhammer', 'it', 'is', 'to', 'be', 'expected', 'overall', '8510']</t>
  </si>
  <si>
    <t>great game. love the diplomacy element of the game. being of chinese descent , really appreciate the cultural element of the game. the importance of" guanxi" is really shown in the complex diplomacy system. additionally , the ability to offer and accept marriage is true historically where marriage was sometimes used as tool to solidify the relationship between two factions. really like the inclusion of the chinese voice lines , which really add to the immersion of the game. overall , very satisfied with the game , grand campaign is probably one of the best in the total war series , but the battle element falls short of total war warhammer. given the unit diversity in warhammer , it is to be expected. overall 8.5/10</t>
  </si>
  <si>
    <t>['total_war_formula', 'offering', 'propagation', 'title', 'franchise']</t>
  </si>
  <si>
    <t>['some', 'really', 'great', 'refinements', 'to', 'the', 'total', 'war', 'formula', 'make', 'this', 'one', 'of', 'the', 'most', 'compelling', 'offerings', 'yet', 'it', 'also', 'give', 'me', 'excited', 'to', 'see', 'the', 'propagation', 'of', 'these', 'features', 'in', 'other', 'titles', 'upcoming', 'in', 'the', 'franchise']</t>
  </si>
  <si>
    <t>some really great refinements to the total war formula make this one of the most compelling offerings yet. it also give me excited to see the propagation of these features in other titles upcoming in the franchise.</t>
  </si>
  <si>
    <t>['total_war', 'three_kingdoms']</t>
  </si>
  <si>
    <t>['it', 'is', 'great', 'to', 'play', 'the', 'official', 'total', 'war', 'three', 'kingdoms', '・・]</t>
  </si>
  <si>
    <t>it is great to play the official total war : three kingdoms ・・0.3818</t>
  </si>
  <si>
    <t>['it', 'great', 'new', 'addition', 'to', 'the', 'total', 'war', 'franchise']</t>
  </si>
  <si>
    <t>it great new addition to the total war franchise</t>
  </si>
  <si>
    <t>['stop_playing', 'unit', 'skill', 'missile', 'defence', 'arrow', 'unit', 'hours', 'tiger', 'kinght']</t>
  </si>
  <si>
    <t>['螂ｽ邇ｩ・御ｽ・弍貂ｸ謌冗岼蜑肴怏莉･荳矩琉鬚・, '2謌第Φ隕∝・陬・剋雎ｹ鬪大賦', '・・, '・・, '・・, '・・, '縲・, '縲・, '縲・, '縲・, '縲・, 'good', 'game・慶annot', 'stop', 'playing', 'need', 'updatefix', '1balanced', 'units', 'skill', 'like', '100', 'missile', 'defence', 'while', 'arrows', 'can', 'still', 'hit', 'units', '2i', 'need', 'armoured', 'hourses', 'for', 'my', 'tiger', 'kinghts']</t>
  </si>
  <si>
    <t>螂ｽ邇ｩ・御ｽ・弍貂ｸ謌冗岼蜑肴怏莉･荳矩琉鬚・2.謌第Φ隕∝・陬・剋雎ｹ鬪大賦 ・・・・・・・・縲・縲・縲・縲・縲・good game・慶annot stop playing .... need update/fix : 1.balanced units skill like 100 % missile defence while arrows can still hit units 2.i need armoured hourses for my tiger kinghts! !! !! !</t>
  </si>
  <si>
    <t>['one', 'of', 'the', 'best', 'total', 'war', 'games', 'ever', 'made']</t>
  </si>
  <si>
    <t>one of the best total war games ever made!</t>
  </si>
  <si>
    <t>['depth', 'turn_based', 'strategy', 'thing', 'battle', 'romance_mode']</t>
  </si>
  <si>
    <t>['feels', 'like', 'theres', 'more', 'depth', 'to', 'the', 'turn', 'based', 'strategy', 'side', 'of', 'things', 'the', 'battles', 'themselves', 'will', 'feel', 'very', 'familiar', 'im', 'also', 'enjoying', 'romance', 'mode', 'lot', 'more', 'than', 'thought', 'would']</t>
  </si>
  <si>
    <t>feels like theres more depth to the turn based strategy side of things , the battles themselves will feel very familiar im also enjoying romance mode lot more than thought would.</t>
  </si>
  <si>
    <t>['total_war', 'rival', 'shogun_two', 'highly_recommend', 'love']</t>
  </si>
  <si>
    <t>['finally', 'total', 'war', 'game', 'that', 'rivals', 'shogun', '2', 'highly', 'recommend', 'getting', 'if', 'you', 'love', 'that', 'game']</t>
  </si>
  <si>
    <t>finally total war game that rivals shogun 2 , highly recommend getting if you love that game!</t>
  </si>
  <si>
    <t>['battle', 'animation']</t>
  </si>
  <si>
    <t>['im', 'like', 'the', 'new', 'battle', 'animation']</t>
  </si>
  <si>
    <t>im like the new battle animation</t>
  </si>
  <si>
    <t>['rt', 'game']</t>
  </si>
  <si>
    <t>['one', 'of', 'the', 'most', 'beautiful', 'and', 'perfect', 'rts', 'games', 'ever', 'playerd']</t>
  </si>
  <si>
    <t>one of the most beautiful and perfect rts games ever playerd</t>
  </si>
  <si>
    <t>['best_tw', 'dragon']</t>
  </si>
  <si>
    <t>['best', 'tw', 'so', 'far', 'just', 'needs', 'dragons']</t>
  </si>
  <si>
    <t>best tw so far. just needs dragons</t>
  </si>
  <si>
    <t>['improvement', 'total_war', 'mechanic', 'work', 'fan', 'total_war_games', 'try']</t>
  </si>
  <si>
    <t>['much', 'improvement', 'on', 'how', 'total', 'war', 'mechanics', 'work', 'if', 'fan', 'of', 'total', 'war', 'games', 'suggest', 'you', 'give', 'this', 'one', 'try']</t>
  </si>
  <si>
    <t>much improvement on how total war mechanics work. if fan of total war games , suggest you give this one try.</t>
  </si>
  <si>
    <t>['縲・, '遏ｭ豁瑚｡・, '縲・, 'cao_cao', 'lift', 'drink', 'sing', 'song', 'one', 'life', 'man', 'life', 'morning', 'dew', 'day', 'day', 'heart', 'beget', 'care', 'unravel', 'sorrow', 'man', 'wine', 'disciple', 'heart', 'worry', 'song', 'pause', 'bank', 'bleat', 'wild', 'guest', 'salute', 'strike', 'drum', 'flute', 'moon', 'sparkle', 'time', 'thought', 'friend', 'country', 'road', 'respect', 'reunion', 'story', 'moon', 'star', 'crow', 'tree', 'time', 'branch', 'rest', 'mountain', 'height', 'sea', 'depth', 'sage', 'guest', 'foot', 'fall']</t>
  </si>
  <si>
    <t>['縲・, '遏ｭ豁瑚｡・, '縲・, 'cao', 'cao', 'lift', 'my', 'drink', 'and', 'sing', 'song', 'for', 'who', 'knows', 'if', 'one', 's', 'life', 'is', 'short', 'or', 'long', 'man', 's', 'life', 'is', 'like', 'the', 'morning', 'dew', 'past', 'days', 'many', 'future', 'days', 'few', 'the', 'melancholy', 'my', 'heart', 'begets', 'comes', 'from', 'cares', 'cannot', 'forget', 'who', 'can', 'unravel', 'these', 'sorrows', 'of', 'mine', 'know', 'of', 'only', 'one', 'man', 'the', 'god', 'of', 'wine', 'disciples', 'dressed', 'in', 'blue', 'my', 'heart', 'worries', 'for', 'you', 'you', 'are', 'the', 'cause', 'of', 'this', 'song', 'without', 'pause', 'across', 'the', 'banks', 'deer', 'bleats', 'in', 'the', 'wilds', 'where', 'it', 'eats', 'honoured', 'guests', 'salute', 'strike', 'the', 'drums', 'and', 'play', 'the', 'flute', 'bright', 'is', 'the', 'moon', 's', 'sparkle', 'will', 'there', 'be', 'time', 'it', 'can', 'be', 'grasped', 'thoughts', 'of', 'you', 'from', 'deep', 'inside', 'never', 'settling', 'never', 'ceasing', 'friends', 'drop', 'by', 'via', 'country', 'road', 'the', 'respect', 'they', 'pay', 'really', 'show', 'long', 'due', 'reunion', 'we', 'fest', 'sharing', 'past', 'stories', 'we', 'possessed', 'the', 'moon', 'outshines', 'the', 'sparse', 'stars', 'the', 'crows', 'fly', 'to', 'the', 'south', 'circling', 'the', 'tree', 'three', 'times', 'on', 'what', 'branch', 'can', 'they', 'find', 'rest', 'mountains', 'do', 'not', 'despise', 'height', 'seas', 'do', 'not', 'despise', 'depth', 'the', 'sage', 'pauses', 'when', 'guests', 'call', 'so', 'at', 'his', 'feet', 'the', 'empire', 'does', 'fall']</t>
  </si>
  <si>
    <t>縲・遏ｭ豁瑚｡・縲・- cao cao lift my drink and sing song , for who knows if one 's life is short or long man 's life is like the morning dew , past days many future days few the melancholy my heart begets , comes from cares cannot forget who can unravel these sorrows of mine , know of only one man , the god of wine disciples dressed in blue , my heart worries for you you are the cause of this song without pause" across the banks deer bleats , in the wilds where it eats honoured guests salute , strike the drums , and play the flute bright is the moon 's sparkle ; will there be time it can be grasped? thoughts of you from deep inside , never settling never ceasing friends drop by via country road , the respect they pay really show. long due reunion we fest , sharing past stories we possessed the moon outshines the sparse stars ; the crows fly to the south circling the tree three times ; on what branch can they find rest? mountains do not despise height ; seas do not despise depth the sage pauses when guests call , so at his feet the empire does fall!</t>
  </si>
  <si>
    <t>['vry', 'previous_games']</t>
  </si>
  <si>
    <t>['vry', 'good', 'game', 'better', 'than', 'previous', 'games']</t>
  </si>
  <si>
    <t>vry good game better than previous games</t>
  </si>
  <si>
    <t>['member', 'total_war', 'family', 'worth_buy', 'tw_games', 'tw']</t>
  </si>
  <si>
    <t>['shocked', 'by', 'how', 'much', 'am', 'enjoying', 'this', 'new', 'member', 'to', 'the', 'total', 'war', 'family', 'worth', 'buy', 'if', 'you', 'like', 'the', 'tw', 'games', 'just', 'need', 'tw', 'empire', 'ii', 'now']</t>
  </si>
  <si>
    <t>shocked by how much am enjoying this new member to the total war family. worth buy if you like the tw games. just need tw : empire ii now ....</t>
  </si>
  <si>
    <t>['update', 'total_war_formula', 'emphasis', 'character', 'relationship', 'meta', 'layer', 'strategy', 'total_war', 'campaign']</t>
  </si>
  <si>
    <t>['surprisingly', 'good', 'update', 'to', 'the', 'tried', 'and', 'true', 'total', 'war', 'formula', 'that', 'makes', 'it', 'feel', 'fresh', 'adding', 'an', 'emphasis', 'on', 'characters', 'and', 'relationships', 'adds', 'on', 'nice', 'meta', 'layer', 'on', 'top', 'of', 'the', 'usual', 'strategy', 'of', 'total', 'war', 'campaign']</t>
  </si>
  <si>
    <t>surprisingly good update to the tried and true total war formula that makes it feel fresh. adding an emphasis on characters and relationships adds on nice meta layer on top of the usual strategy of total war campaign.</t>
  </si>
  <si>
    <t>['franchise', 'fan', 'realtime', 'grand_strategy', 'game', 'look']</t>
  </si>
  <si>
    <t>['am', 'new', 'to', 'the', 'franchise', 'if', 'your', 'fan', 'of', 'realtime', 'and', 'grand', 'strategy', 'games', 'this', 'is', 'worth', 'look']</t>
  </si>
  <si>
    <t>am new to the franchise if your fan of realtime and grand strategy games this is worth look</t>
  </si>
  <si>
    <t>['real_time', 'strategy', 'game', 'graphic', 'total_war_games', 'best_total_war']</t>
  </si>
  <si>
    <t>['very', 'good', 'real', 'time', 'strategies', 'games', 'and', 'nice', 'graphic', 'for', 'this', 'total', 'war', 'games', 'so', 'far', 'is', 'the', 'best', 'total', 'war', 'played']</t>
  </si>
  <si>
    <t>very good real time strategies games and nice graphic for this total war games , so far is the best total war played</t>
  </si>
  <si>
    <t>['romance', 'mood']</t>
  </si>
  <si>
    <t>['basically', 'the', 'general', 'in', 'romance', 'mood', 'is', 'still', 'unbalanced']</t>
  </si>
  <si>
    <t>basically the general in romance mood is still unbalanced</t>
  </si>
  <si>
    <t>['storyline', 'gameplay', 'definitely_recommend', 'comer', 'total_war', 'player', 'reign_blood', 'dlc', 'thing', 'look', 'blood']</t>
  </si>
  <si>
    <t>['first', 'of', 'all', 'love', 'the', 'game', 'storyline', 'and', 'gameplay', 'is', 'very', 'good', 'definitely', 'recommend', 'this', 'game', 'to', 'new', 'comers', 'and', 'veteran', 'total', 'war', 'players', 'oh', 'and', 'do', 'not', 'get', 'the', 'reign', 'of', 'blood', 'dlc', 'legit', 'not', 'worth', 'it', 'every', 'thing', 'will', 'just', 'turn', 'red', 'and', 'it', 'does', 'not', 'look', 'like', 'blood', 'at', 'all']</t>
  </si>
  <si>
    <t>first of all , love the game. storyline and gameplay is very good. definitely recommend this game to new comers and veteran total war players. oh and do not get the reign of blood dlc , legit not worth it. every thing will just turn red and it does not look like blood at all.</t>
  </si>
  <si>
    <t>['term', 'unit_variety']</t>
  </si>
  <si>
    <t>['great', 'long', 'game', 'though', 'warhammer', 'is', 'better', 'in', 'terms', 'of', 'unit', 'variety']</t>
  </si>
  <si>
    <t>great long game! though warhammer is better in terms of unit variety</t>
  </si>
  <si>
    <t>['one_best_total_war', 'series', 'shogun', 'rome', 'people', 'total_war_games']</t>
  </si>
  <si>
    <t>['one', 'of', 'the', 'best', 'total', 'war', 'series', 'after', 'shogun', 'and', 'rome', 'recommend', 'it', 'to', 'people', 'who', 'like', 'total', 'war', 'games']</t>
  </si>
  <si>
    <t>one of the best total war series after shogun and rome. recommend it to people who like total war games!</t>
  </si>
  <si>
    <t>['edit', 'yuan_shao', 'time']</t>
  </si>
  <si>
    <t>['1010', 'edit', 'eliminate', 'yuan', 'shao', 'asap', 'or', 'you', 'are', 'going', 'to', 'have', 'bad', 'time', 'xd']</t>
  </si>
  <si>
    <t>10/10 edit : eliminate yuan shao asap , or you are going to have bad time. xd</t>
  </si>
  <si>
    <t>['total_war', 'romance', 'addition', 'campaign', 'figure']</t>
  </si>
  <si>
    <t>['great', 'game', 'for', 'total', 'war', 'its', 'little', 'complicated', 'but', 'the', 'romance', 'addition', 'is', 'awesome', 'for', 'the', 'campaign', 'and', 'once', 'you', 'figure', 'it', 'out', 'it', 'just', 'gets', 'better', 'and', 'more', 'complex']</t>
  </si>
  <si>
    <t>great game for total war its little complicated but the romance addition is awesome for the campaign and once you figure it out it just gets better and more complex</t>
  </si>
  <si>
    <t>['hour', 'thing', 'finish', 'nostalgia', 'romance_three_kingdoms', 'play', 'faction', 'time', 'finish', 'total_war_games', 'buggy', 'part', 'game', 'hole', 'bug', 'content', 'point', 'care', 'hide', 'paid_dlc', 'week', 'what', 'company', 'advantage', 'people', 'people']</t>
  </si>
  <si>
    <t>['have', 'played', 'this', 'game', 'for', 'over', '250', 'hours', 'and', 'there', 'is', 'one', 'thing', 'have', 'yet', 'to', 'do', 'finish', 'it', 'the', 'nostalgia', 'have', 'from', 'playing', 'romance', 'of', 'the', 'three', 'kingdoms', 'on', 'the', 'first', 'nintendo', 'and', 'every', 'game', 'released', 'since', 'has', 'caused', 'me', 'to', 'play', 'most', 'every', 'faction', 'available', 'numerous', 'times', 'why', 'cant', 'finish', 'because', 'this', 'game', 'like', 'other', 'total', 'war', 'games', 'have', 'played', 'is', 'incomplete', 'and', 'buggy', 'after', 'awhile', 'you', 'realize', 'that', 'there', 'are', 'massive', 'parts', 'of', 'this', 'game', 'intentionally', 'left', 'out', 'for', 'dlc', 'and', 'like', 'their', 'other', 'games', 'it', 'starts', 'off', 'great', 'but', 'the', 'holes', 'bugs', 'and', 'missing', 'content', 'really', 'come', 'out', 'mid', 'game', 'at', 'this', 'point', 'think', 'they', 'do', 'not', 'even', 'care', 'to', 'hide', 'it', 'multiple', 'paid', 'dlc', 'available', 'just', 'two', 'weeks', 'after', 'launch', 'do', 'not', 'know', 'whats', 'worse', 'the', 'company', 'openly', 'taking', 'advantage', 'of', 'people', 'or', 'the', 'people', 'praising', 'them']</t>
  </si>
  <si>
    <t>have played this game for over 250 hours and there is one thing have yet to do. finish it ... the nostalgia have from playing romance of the three kingdoms on the first nintendo and every game released since , has caused me to play most every faction available numerous times. why cant finish? ? because this game like other total war games have played is incomplete and buggy. after awhile you realize that there are massive parts of this game intentionally left out for dlc and like their other games , it starts off great but the holes , bugs , and missing content really come out mid game. at this point think they do not even care to hide it. multiple paid dlc available just two weeks after launch? ! do not know whats worse , the company openly taking advantage of people , or the people praising them.</t>
  </si>
  <si>
    <t>['diplomacy', 'year_old', 'marry', 'year_old', 'court', 'gold', 'accept']</t>
  </si>
  <si>
    <t>['ai', 'diplomacy', 'insists', 'their', '21', 'year', 'old', 'general', 'marry', 'my', '73', 'year', 'old', 'court', 'noble', 'and', 'give', 'me', '3000', 'gold', 'accept']</t>
  </si>
  <si>
    <t>ai diplomacy insists their 21 year old general marry my 73 year old court noble and give me 3,000 gold. accept.</t>
  </si>
  <si>
    <t>['mechanic', 'battle', 'diplomacy', 'alot', 'hero', 'art_style', 'negative', 'faction', 'load_times']</t>
  </si>
  <si>
    <t>['positives', 'deep', 'mechanics', 'in', 'both', 'battle', 'and', 'diplomacy', 'there', 'are', 'alot', 'of', 'heroes', 'to', 'employ', 'has', 'very', 'nice', 'art', 'style', 'negatives', 'wish', 'there', 'some', 'factions', 'to', 'play', 'as', 'long', 'load', 'times']</t>
  </si>
  <si>
    <t>positives deep mechanics in both battle and diplomacy there are alot of heroes to employ has very nice art style negatives wish there some factions to play as long load times</t>
  </si>
  <si>
    <t>['long_time_fan', 'total_war', 'series', 'highly_recommend']</t>
  </si>
  <si>
    <t>['really', 'enjoyed', 'it', 'been', 'long', 'time', 'fan', 'of', 'the', 'total', 'war', 'series', 'would', 'highly', 'recommend']</t>
  </si>
  <si>
    <t>really enjoyed it been long time fan of the total war series would highly recommend.</t>
  </si>
  <si>
    <t>['definitely_worth', 'buy']</t>
  </si>
  <si>
    <t>['beautiful', 'game', 'definitely', 'worth', 'buy']</t>
  </si>
  <si>
    <t>beautiful game! ! definitely worth buy</t>
  </si>
  <si>
    <t>['addition_total_war', 'franchise', 'excuse', 'scratch', 'head', 'battle', 'department', 'diplomacy', 'idea', 'trading', 'province', 'diplomacy', 'part', 'diplomacy', 'expansionist', 'playstyle', 'battle', 'cavalry', 'charge', 'murder', 'combat', 'stat', 'cavalry', 'unit', 'nobleman', 'cavalry', 'unit', 'yellow_turban', 'horseman', 'model', 'charge', 'thing', 'unit', 'regard', 'effectiveness', 'rock_paper_scissors', 'series', 'presumption', 'infantry', 'cavalry', 'spearman', 'cavalry', 'experience', 'cavalry', 'unit', 'unit', 'surround', 'charge', 'flank', 'bit', 'series', 'room', 'abuse', 'cheesy', 'strategy', 'big_fan', 'thing', 'campaign_map', 'replenishment', 'building', 'chain', 'campaign_map', 'experience', 'shogun', 'rome', 'release']</t>
  </si>
  <si>
    <t>['another', 'addition', 'to', 'the', 'total', 'war', 'franchise', 'another', 'excuse', 'to', 'scratch', 'my', 'head', 'despite', 'being', 'lacking', 'in', 'the', 'battle', 'department', 'it', 'does', 'have', 'the', 'best', 'diplomacy', 'system', 'so', 'far', 'do', 'not', 'really', 'know', 'why', 'anyone', 'ever', 'thought', 'it', 'was', 'good', 'idea', 'to', 'take', 'the', 'trading', 'of', 'provinces', 'out', 'of', 'diplomacy', 'but', 'whoever', 'that', 'was', 'should', 'be', 'fired', 'it', 'is', 'for', 'me', 'one', 'of', 'the', 'biggest', 'parts', 'that', 'makes', 'diplomacy', 'worthwhile', 'as', 'it', 'allows', 'pacifistic', 'expansionist', 'playstyle', 'the', 'battles', 'are', 'not', 'always', 'all', 'there', 'though', 'mainly', 'due', 'to', 'how', 'the', 'cavalry', 'works', 'cavalry', 'charges', 'have', 'never', 'been', 'as', 'strong', 'as', 'they', 'are', 'in', 'this', 'game', 'wherein', 'you', 'murder', 'with', 'mass', 'rather', 'than', 'combat', 'stats', 'this', 'means', 'that', 'one', 'of', 'the', 'strongest', 'cavalry', 'units', 'virtuous', 'noblemen', 'are', 'easily', 'outperformed', 'by', 'one', 'of', 'the', 'weakest', 'cavalry', 'units', 'yellow', 'turban', 'horsemen', 'because', 'they', 'have', 'fewer', 'models', 'which', 'makes', 'their', 'charge', 'worse', 'things', 'like', 'this', 'wherein', 'the', 'cost', 'of', 'units', 'is', 'irrelevant', 'in', 'regards', 'to', 'their', 'effectiveness', 'is', 'ridiculously', 'stupid', 'aside', 'from', 'that', 'it', 'is', 'one', 'of', 'the', 'worst', 'rock', 'paper', 'scissors', 'that', 'the', 'series', 'has', 'ever', 'seen', 'on', 'the', 'presumption', 'that', 'you', 'can', 'actually', 'brace', 'your', 'infantry', 'versus', 'their', 'cavalry', 'otherwise', 'you', 'will', 'see', 'your', 'spearmen', 'be', 'absolutely', 'crumpled', 'by', 'their', 'cavalry', 'which', 'is', 'an', 'all', 'round', 'unpleasant', 'experience', 'not', 'one', 'that', 'agree', 'with', 'either', 'seeing', 'as', 'cavalry', 'units', 'can', 'basically', 'destroy', 'and', 'unit', 'as', 'they', 'can', 'surround', 'it', 'and', 'charge', 'at', 'least', 'one', 'flank', 'almost', 'instantaneously', 'destroying', 'it', 'ai', 's', 'bit', 'of', 'letdown', 'as', 'per', 'usual', 'although', 'it', 'is', 'not', 'the', 'worst', 'ai', 'that', 'the', 'series', 'has', 'ever', 'seen', 'nor', 'the', 'best', 'it', 'gives', 'you', 'plenty', 'of', 'room', 'to', 'abuse', 'it', 'as', 'per', 'usual', 'but', 'if', 'you', 'are', 'not', 'going', 'for', 'any', 'particularly', 'cheesy', 'strategies', 'it', 'should', 'mostly', 'work', 'just', 'fine', 'big', 'fan', 'of', 'most', 'of', 'the', 'things', 'that', 'happen', 'on', 'the', 'campaign', 'map', 'though', 'everything', 'from', 'the', 'reduced', 'replenishment', 'comparatively', 'to', 'especially', 'warhammer', 'to', 'the', 'quite', 'extensive', 'building', 'chain', 'makes', 'the', 'campaign', 'map', 'pleasant', 'experience', 'it', 'am', 'not', 'shogun', 'but', 'then', 'it', 'am', 'not', 'rome', 'on', 'release', 'either']</t>
  </si>
  <si>
    <t>another addition to the total war franchise , another excuse to scratch my head. despite being lacking in the battle department , it does have the best diplomacy system so far. do not really know why anyone ever thought it was good idea to take the trading of provinces out of diplomacy , but whoever that was should be fired. it is , for me , one of the biggest parts that makes diplomacy worthwhile as it allows pacifistic expansionist playstyle. the battles are not always all there though , mainly due to how the cavalry works. cavalry charges have never been as strong as they are in this game , wherein you murder with mass rather than combat stats. this means that one of the strongest cavalry units ( virtuous noblemen ) are easily outperformed by one of the weakest cavalry units ( yellow turban horsemen ) because they have fewer models which makes their charge worse. things like this , wherein the cost of units is irrelevant in regards to their effectiveness , is ridiculously stupid. aside from that it is one of the worst rock paper scissors that the series has ever seen , on the presumption that you can actually brace your infantry versus their cavalry. otherwise you will see your spearmen be absolutely crumpled by their cavalry , which is an all round unpleasant experience. not one that agree with either , seeing as cavalry units can basically destroy and unit as they can surround it and charge at least one flank , almost instantaneously destroying it. ai 's bit of letdown as per usual , although it is not the worst ai that the series has ever seen ( nor the best ). it gives you plenty of room to abuse it , as per usual , but if you are not going for any particularly cheesy strategies it should mostly work just fine. big fan of most of the things that happen on the campaign map though. everything from the reduced replenishment comparatively to especially warhammer to the quite extensive building chain makes the campaign map pleasant experience. it am not shogun , but then it am not rome on release either.</t>
  </si>
  <si>
    <t>['one_best_total_wars', 'thing', 'fight', 'animation', 'unit']</t>
  </si>
  <si>
    <t>['one', 'of', 'the', 'best', 'total', 'wars', 'for', 'me', 'only', 'thing', 'miss', 'are', 'fight', 'animations', 'between', 'units']</t>
  </si>
  <si>
    <t>one of the best total wars for me , only thing miss are fight animations between units.</t>
  </si>
  <si>
    <t>['tw', 'china', 'say', 'difference', 'difference', 'complexity', 'diplomacy', 'espionage', 'prowess', 'seat', 'addition', 'series', 'impact', 'success', 'fact', 'game', 'graphics_amazing', 'release', 'development', 'title', 'fan', 'series', 'look', 'feel', 'work', 'home', 'video', 'research', 'order']</t>
  </si>
  <si>
    <t>['this', 'game', 'is', 'what', 'you', 'would', 'expect', 'from', 'tw', 'except', 'in', 'china', 'it', 'delivers', 'what', 'it', 'says', 'it', 'delivers', 'except', 'with', 'one', 'small', 'difference', 'that', 'difference', 'being', 'the', 'complexity', 'of', 'the', 'game', 'diplomacy', 'espionage', 'and', 'financial', 'prowess', 'have', 'taken', 'front', 'seat', 'in', 'this', 'addition', 'to', 'the', 'series', 'they', 'actually', 'do', 'have', 'lot', 'of', 'impact', 'on', 'your', 'success', 'in', 'the', 'game', 'in', 'fact', 'would', 'say', 'you', 'cannot', 'win', 'without', 'using', 'them', 'properly', 'the', 'games', 'graphics', 'are', 'amazing', 'although', 'many', 'of', 'the', 'releases', 'before', 'this', 'one', 'have', 'been', 'beautiful', 'as', 'well', 'there', 'have', 'been', 'no', 'new', 'developments', 'on', 'this', 'front', 'really', 'but', 'that', 'does', 'not', 'mean', 'the', 'game', 'is', 'not', 'just', 'breathtaking', 'would', 'recommend', 'this', 'title', 'to', 'anyone', 'who', 'is', 'fan', 'of', 'the', 'series', 'although', 'would', 'take', 'second', 'look', 'if', 'you', 'have', 'never', 'played', 'tw', 'before', 'because', 'this', 'one', 'is', 'pretty', 'damned', 'complex', 'and', 'you', 'might', 'feel', 'like', 'you', 'are', 'at', 'work', 'instead', 'of', 'at', 'home', 'playing', 'video', 'game', 'because', 'of', 'the', 'research', 'you', 'might', 'have', 'to', 'do', 'in', 'order', 'to', 'understand', 'the', 'game']</t>
  </si>
  <si>
    <t>this game is what you would expect from tw , except in china. it delivers what it says it delivers , except with one small difference. that difference being the complexity of the game. diplomacy , espionage , and financial prowess have taken front seat in this addition to the series. they actually do have lot of impact on your success in the game , in fact would say you cannot win without using them properly. the games graphics are amazing , although many of the releases before this one have been beautiful as well. there have been no new developments on this front really , but that does not mean the game is not just breathtaking. would recommend this title to anyone who is fan of the series , although , would take second look if you have never played tw before , because this one is pretty damned complex , and you might feel like you are at work instead of at home playing video game because of the research you might have to do in order to understand the game.</t>
  </si>
  <si>
    <t>['total_war', 'sience', 'shogon', 'general', 'couse', 'strategy', 'idea', 'fact', 'soo']</t>
  </si>
  <si>
    <t>['love', 'total', 'war', 'sience', 'the', 'first', 'shogon', 'and', 'this', 'is', 'good', 'one', 'personally', 'dont', 'like', 'the', 'generals', 'dual', 'all', 'that', 'much', 'couse', 'they', 'take', 'away', 'some', 'of', 'the', 'strategy', 'for', 'me', 'but', 'can', 'understand', 'the', 'idea', 'and', 'reall', 'like', 'thae', 'fact', 'that', 'ican', 'can', 'choose', 'soo', 'over', 'all', 'really', 'like', 'it', 'after', 'several', 'didnt', 'and', 'thst', 'made', 'me', 'happy']</t>
  </si>
  <si>
    <t>love total war sience the first shogon and this is good one personally dont like the generals dual all that much couse they take away some of the strategy for me but can understand the idea and reall like thae fact that ican can choose soo over all really like it after several didnt and thst made me happy :)</t>
  </si>
  <si>
    <t>['total_war', 'blast']</t>
  </si>
  <si>
    <t>['for', 'my', 'first', 'total', 'war', 'its', 'been', 'blast']</t>
  </si>
  <si>
    <t>for my first total war its been blast</t>
  </si>
  <si>
    <t>['campaign', 'twwh', 'battle']</t>
  </si>
  <si>
    <t>['really', 'good', 'game', 'campaign', 'wise', 'twwh', 'still', 'does', 'battles', 'better', 'though']</t>
  </si>
  <si>
    <t>really good game campaign wise. twwh still does battles better though.</t>
  </si>
  <si>
    <t>['diplomacy', 'total_war', 'way']</t>
  </si>
  <si>
    <t>['very', 'good', 'better', 'diplomacy', 'you', 'can', 'tell', 'it', 'is', 'total', 'war', 'game', 'because', 'of', 'the', 'way', 'it', 'is']</t>
  </si>
  <si>
    <t>very good. better diplomacy. you can tell it is total war game because of the way it is.</t>
  </si>
  <si>
    <t>['best_total_war', 'romance', 'duel']</t>
  </si>
  <si>
    <t>['the', 'best', 'total', 'war', 'yet', 'the', 'romance', 'setting', 'is', 'amazing', 'and', 'the', 'duels', 'are', 'awsome']</t>
  </si>
  <si>
    <t>the best total war yet! the romance setting is amazing and the duels are awsome.</t>
  </si>
  <si>
    <t>['franchise', 'variety']</t>
  </si>
  <si>
    <t>['best', 'game', 'in', 'the', 'franchise', 'so', 'far', 'great', 'diplomacy', 'characterl', 'variety']</t>
  </si>
  <si>
    <t>best game in the franchise so far. great diplomacy characterl variety.</t>
  </si>
  <si>
    <t>['long_time', 'shogun']</t>
  </si>
  <si>
    <t>['maybe', 'the', 'best', 'so', 'far', 'tw', 'game', 'for', 'long', 'time', 'everyone', 'who', 'played', 'shogun', 'will', 'like', 'this', 'game', 'just', 'worth', 'it']</t>
  </si>
  <si>
    <t>maybe the best so far tw game for long time , everyone who played shogun will like this game , just worth it</t>
  </si>
  <si>
    <t>['campaign_map', 'diplomacy', 'expansion', 'workshop', 'support', 'add', 'on']</t>
  </si>
  <si>
    <t>['love', 'the', 'campaign', 'map', 'and', 'diplomacy', 'expansion', 'cannot', 'wait', 'for', 'workshop', 'support', 'for', 'personal', 'add', 'ons']</t>
  </si>
  <si>
    <t>love the campaign map and diplomacy expansion , cannot wait for workshop support for personal add ons.</t>
  </si>
  <si>
    <t>['three_kingdoms', 'iteration', 'total_war', 'series', 'army', 'army', 'combat', 'total_war', 'series', 'romance', 'option', 'general', 'bit', 'feeling', 'point', 'total_war', 'series', 'stuff', 'fun', 'total_war', 'series', 'series', 'look']</t>
  </si>
  <si>
    <t>['three', 'kingdoms', '3k', 'is', 'good', 'iteration', 'of', 'the', 'total', 'war', 'series', 'expect', 'army', 'to', 'army', 'combat', 'to', 'be', 'what', 'you', 'expect', 'from', 'the', 'total', 'war', 'series', 'the', 'romance', 'option', 'with', 'powerful', 'generals', 'gives', 'bit', 'of', 'heroic', 'feeling', 'and', 'importantly', 'can', 'be', 'turned', 'off', 'at', 'this', 'point', 'in', 'the', 'total', 'war', 'series', 'you', 'should', 'know', 'what', 'to', 'expect', 'and', '3k', 'gives', 'you', 'exactly', 'that', 'not', 'sure', 'its', 'enough', 'new', 'stuff', 'to', 'justify', 'new', 'game', 'but', 'had', 'fun', 'all', 'the', 'same', 'recommend', 'for', 'those', 'wanting', 'new', 'total', 'war', 'game', 'and', 'for', 'those', 'new', 'to', 'the', 'series', 'if', 'you', 'are', 'wanting', 'something', 'new', 'from', 'the', 'series', 'look', 'elsewhere']</t>
  </si>
  <si>
    <t>three kingdoms ( 3k ) is good iteration of the total war series. expect army to army combat to be what you expect from the total war series. the romance option with powerful generals gives bit of heroic feeling and , importantly , can be turned off. at this point in the total war series you should know what to expect , and 3k gives you exactly that. not sure its enough new stuff to justify new game , but had fun all the same. recommend for those wanting new total war game , and for those new to the series. if you are wanting something new from the series , look elsewhere.</t>
  </si>
  <si>
    <t>['modder', 'workshop']</t>
  </si>
  <si>
    <t>['this', 'game', 'is', 'amazing', 'and', 'am', 'excited', 'to', 'see', 'what', 'the', 'modders', 'make', 'for', 'the', 'workshop']</t>
  </si>
  <si>
    <t>this game is amazing and am excited to see what the modders make for the workshop</t>
  </si>
  <si>
    <t>['text', 'gameplay', 'level', 'glad', 'history', 'market']</t>
  </si>
  <si>
    <t>['this', 'game', 'was', 'quite', 'the', 'treat', 'accurate', 'to', 'the', 'text', 'that', 'it', 'was', 'based', 'off', 'while', 'taking', 'the', 'gameplay', 'to', 'enjoyable', 'level', 'am', 'glad', 'ca', 'decided', 'to', 'revisit', 'asia', 'with', 'it', 'is', 'rich', 'history', 'that', 'tends', 'to', 'be', 'neglected', 'in', 'western', 'markets']</t>
  </si>
  <si>
    <t>this game was quite the treat , accurate to the text that it was based off while taking the gameplay to enjoyable level. am glad ca decided to revisit asia , with it is rich history that tends to be neglected in western markets</t>
  </si>
  <si>
    <t>['change', 'total_war', 'series', 'work', 'diplomacy', 'conquer', 'territory', 'way', 'vassal']</t>
  </si>
  <si>
    <t>['makes', 'very', 'interesting', 'change', 'the', 'the', 'total', 'war', 'series', 'the', 'work', 'done', 'on', 'the', 'diplomacy', 'system', 'is', 'huge', 'no', 'longer', 'do', 'you', 'aim', 'to', 'conquer', 'every', 'territory', 'now', 'one', 'of', 'the', 'main', 'ways', 'to', 'win', 'is', 'to', 'make', 'vassals', 'am', 'really', 'enjoying', 'it']</t>
  </si>
  <si>
    <t>makes very interesting change the the total war series , the work done on the diplomacy system is huge , no longer do you aim to conquer every territory , now one of the main ways to win is to make vassals. am really enjoying it</t>
  </si>
  <si>
    <t>['genre', 'time_period', 'shogun_two']</t>
  </si>
  <si>
    <t>['beautiful', 'genre', 'in', 'magnificent', 'time', 'period', 'even', 'better', 'than', 'shogun', '2']</t>
  </si>
  <si>
    <t>beautiful genre in magnificent time period. even better than shogun 2.</t>
  </si>
  <si>
    <t>['probably_best', 'total_war', 'date']</t>
  </si>
  <si>
    <t>['probably', 'the', 'best', 'total', 'war', 'game', 'to', 'date']</t>
  </si>
  <si>
    <t>probably the best total war game to date</t>
  </si>
  <si>
    <t>['one_best_total_war', 'game', 'battle', 'diplomacy', 'total_war', 'mode', 'romance', 'option', 'fantasy', 'total_war', 'player']</t>
  </si>
  <si>
    <t>['one', 'of', 'the', 'best', 'total', 'war', 'games', 'ever', 'made', 'great', 'battles', 'the', 'best', 'diplomacy', 'system', 'in', 'total', 'war', 'game', 'ever', 'and', 'an', 'interesting', 'game', 'mode', 'with', 'the', 'romance', 'option', 'allowing', 'for', 'both', 'historical', 'and', 'fantasy', 'total', 'war', 'players', 'to', 'get', 'in', 'on', 'it', 'could', 'not', 'recomend', 'enough']</t>
  </si>
  <si>
    <t>one of the best total war games ever made. great battles , the best diplomacy system in total war game ever and an interesting game mode with the romance option allowing for both historical and fantasy total war players to get in on it. could not recomend enough</t>
  </si>
  <si>
    <t>['best_total_war', 'period']</t>
  </si>
  <si>
    <t>['the', 'best', 'total', 'war', 'ever', 'made', 'period']</t>
  </si>
  <si>
    <t>the best total war ever made ... period</t>
  </si>
  <si>
    <t>['time', 'total_war_games', 'learning_curve', 'bit']</t>
  </si>
  <si>
    <t>['this', 'game', 'is', 'lot', 'of', 'fun', 'it', 'was', 'my', 'first', 'time', 'playing', 'total', 'war', 'games', 'so', 'the', 'learning', 'curve', 'was', 'bit', 'rough']</t>
  </si>
  <si>
    <t>this game is lot of fun. it was my first time playing total war games so the learning curve was bit rough.</t>
  </si>
  <si>
    <t>['favorite_total_war', 'tbh']</t>
  </si>
  <si>
    <t>['my', 'favorite', 'total', 'war', 'game', 'tbh']</t>
  </si>
  <si>
    <t>my favorite total war game tbh</t>
  </si>
  <si>
    <t>['three_kingdoms', 'playing', 'console', 'total_war_games', 'expectation', 'customer', 'graphic', 'lot', 'way', 'action', 'fun', 'campaign', 'battle_maps']</t>
  </si>
  <si>
    <t>['have', 'always', 'loved', 'the', 'three', 'kingdoms', 'setting', 'every', 'since', 'playing', 'the', 'ancient', 'console', 'rot3k', 'game', 'and', 'have', 'always', 'loved', 'total', 'war', 'games', 'so', 'went', 'into', 'this', 'with', 'high', 'expectations', 'and', 'am', 'satisfied', 'customer', 'gorgeous', 'graphics', 'lots', 'of', 'ways', 'to', 'go', 'deep', 'into', 'the', 'game', 'while', 'keeping', 'the', 'action', 'fun', 'and', 'dynamic', 'in', 'both', 'the', 'campaign', 'and', 'battle', 'maps']</t>
  </si>
  <si>
    <t>have always loved the three kingdoms setting every since playing the ancient console rot3k game , and have always loved total war games , so went into this with high expectations and am satisfied customer. gorgeous graphics , lots of ways to go deep into the game , while keeping the action fun and dynamic in both the campaign and battle maps.</t>
  </si>
  <si>
    <t>['shogun_two', 'replayability', 'leaf', 'bit', 'faction']</t>
  </si>
  <si>
    <t>['would', 'recommended', 'if', 'you', 'like', 'shogun', '2', 'replayability', 'leaves', 'bit', 'to', 'be', 'desired', 'because', 'factions', 'feels', 'the', 'same']</t>
  </si>
  <si>
    <t>would recommended if you like shogun 2. replayability leaves bit to be desired because factions feels the same.</t>
  </si>
  <si>
    <t>['diversity_units', 'fun', 'aspect', 'captain', 'unit']</t>
  </si>
  <si>
    <t>['awesome', 'game', 'decent', 'diversity', 'in', 'units', 'and', 'fun', 'aspect', 'with', 'the', 'captains', 'leading', 'units']</t>
  </si>
  <si>
    <t>awesome game! decent diversity in units and fun aspect with the captains leading units.</t>
  </si>
  <si>
    <t>['lover', 'strategy', 'total_war', 'fan', 'easy_understand', 'absolutely_fantastic']</t>
  </si>
  <si>
    <t>['recommend', 'this', 'game', 'to', 'the', 'lovers', 'of', 'strategy', 'and', 'mostly', 'total', 'war', 'fans', 'it', 'is', 'very', 'well', 'designed', 'and', 'easy', 'to', 'understand', 'absolutely', 'fantastic', 'game', 'overalll']</t>
  </si>
  <si>
    <t>recommend this game to the lovers of strategy and mostly , total war fans. it is very well designed and easy to understand. absolutely fantastic game overalll.</t>
  </si>
  <si>
    <t>['dynasty_warriors', 'dynasty_warriors', 'dynasty_warriors', 'people', 'rice']</t>
  </si>
  <si>
    <t>['it', 'is', 'like', 'dynasty', 'warriors', 'if', 'dynasty', 'warriors', 'played', 'nothing', 'like', 'dynasty', 'warriors', 'and', 'involved', 'blackmailing', 'people', 'with', 'rice']</t>
  </si>
  <si>
    <t>it is like dynasty warriors if dynasty warriors played nothing like dynasty warriors and involved blackmailing people with rice.</t>
  </si>
  <si>
    <t>['favorite_total_war', 'date', 'majority', 'county', 'commandarie', 'recruit', 'army', 'recruit', 'army', 'army', 'building', 'province', 'intricacy', 'addition']</t>
  </si>
  <si>
    <t>['this', 'is', 'probably', 'my', 'favorite', 'total', 'war', 'game', 'to', 'date', 'and', 'have', 'played', 'the', 'majority', 'of', 'them', 'it', 'is', 'somewhat', 'different', 'set', 'up', 'as', 'far', 'as', 'how', 'your', 'counties', 'work', 'commandaries', 'and', 'also', 'how', 'you', 'recruit', 'your', 'armies', 'in', 'this', 'you', 'recruit', 'armies', 'through', 'your', 'generals', 'of', 'which', 'you', 'may', 'have', 'up', 'to', 'in', 'your', 'army', 'not', 'through', 'buildings', 'in', 'your', 'provinces', 'am', 'still', 'learning', 'the', 'intricacies', 'of', 'the', 'game', 'but', 'there', 'is', 'definatly', 'lot', 'of', 'potential', 'for', 'some', 'interesting', 'additions', 'for', 'dlc']</t>
  </si>
  <si>
    <t>this is probably my favorite total war game to date and have played the majority of them. it is somewhat different set up as far as how your counties work ( commandaries ) and also how you recruit your armies. in this you recruit armies through your generals of which you may have up to in your army not through buildings in your provinces. am still learning the intricacies of the game but there is definatly lot of potential for some interesting additions for dlc</t>
  </si>
  <si>
    <t>['10_10', 'play']</t>
  </si>
  <si>
    <t>['10', 'out', 'of', '10', 'would', 'play', 'again']</t>
  </si>
  <si>
    <t>10 out of 10 would play again</t>
  </si>
  <si>
    <t>['strategy', 'type', 'game', 'fun', 'playof', 'course', 'room', 'hope']</t>
  </si>
  <si>
    <t>['quite', 'an', 'interesting', 'game', 'as', 'am', 'very', 'fond', 'of', 'strategy', 'type', 'games', 'as', 'they', 'are', 'really', 'chill', 'and', 'fun', 'to', 'playof', 'course', 'this', 'game', 'is', 'not', 'perfect', 'but', 'it', 'has', 'lot', 'of', 'room', 'on', 'to', 'improve', 'on', 'so', 'have', 'high', 'hopes', 'for', 'this', 'game']</t>
  </si>
  <si>
    <t>quite an interesting game as am very fond of strategy type games as they are really chill and fun to play.of course this game is not perfect but it has lot of room on to improve on so have high hopes for this game</t>
  </si>
  <si>
    <t>['relationship', 'diplomacy', 'total_war', 'title', 'one_best']</t>
  </si>
  <si>
    <t>['the', 'relationship', 'system', 'and', 'diplomacy', 'in', 'this', 'game', 'sets', 'it', 'apart', 'from', 'all', 'the', 'other', 'total', 'war', 'titles', 'making', 'this', 'one', 'the', 'best', 'one', 'by', 'far']</t>
  </si>
  <si>
    <t>the relationship system and diplomacy in this game sets it apart from all the other total war titles making this one the best one by far.</t>
  </si>
  <si>
    <t>['lu_bu', 'marry', 'weapon', 'enslave', 'china']</t>
  </si>
  <si>
    <t>['lu', 'bu', '1010', 'would', 'marry', 'again', 'and', 'use', 'as', 'weapon', 'to', 'enslave', 'china']</t>
  </si>
  <si>
    <t>lu bu 10/10 would marry again and use as weapon to enslave china</t>
  </si>
  <si>
    <t>['total_war', 'estetic']</t>
  </si>
  <si>
    <t>['good', 'total', 'war', 'game', 'with', 'great', 'new', 'estetic']</t>
  </si>
  <si>
    <t>good total war game with great new estetic</t>
  </si>
  <si>
    <t>['best_total_war', 'shogun_two', 'touch']</t>
  </si>
  <si>
    <t>['the', 'best', 'total', 'war', 'since', 'shogun', '2', 'flavorful', 'streamlined', 'epic', 'with', 'touches', 'of', 'warhammer', 'that', 'somehow', 'feel', 'more', 'at', 'home', 'here']</t>
  </si>
  <si>
    <t>the best total war since shogun 2. flavorful , streamlined , epic , with touches of warhammer that somehow feel more at home here.</t>
  </si>
  <si>
    <t>['big_fan', 'tw', 'needs_work']</t>
  </si>
  <si>
    <t>['have', 'been', 'big', 'fan', 'of', 'tw', 'and', 'have', 'very', 'much', 'enjoyed', 'this', 'game', 'think', 'the', 'mp', 'needs', 'more', 'work', 'but', 'yeah', 'great', 'game']</t>
  </si>
  <si>
    <t>have been big fan of tw and have very much enjoyed this game think the mp needs more work but yeah great game :)</t>
  </si>
  <si>
    <t>['total_war_games', 'control', 'god', 'general', 'man', 'army', 'themself', 'way', 'power', 'rice']</t>
  </si>
  <si>
    <t>['one', 'of', 'the', 'better', 'total', 'war', 'games', 'either', 'take', 'control', 'with', 'demi', 'god', 'generals', 'who', 'are', 'one', 'man', 'army', 'in', 'themself', 'or', 'buy', 'your', 'way', 'to', 'power', 'with', 'rice']</t>
  </si>
  <si>
    <t>one of the better total war games , either take control with demi god generals who are one man army in themself , or buy your way to power with rice</t>
  </si>
  <si>
    <t>['pre', 'love', 'total_war', 'three_kingdom', 'series', 'romance_mode', 'version', 'fact', 'follow', 'history', 'change', 'event', 'thing', 'need', 'strength', 'commander', 'duel', 'cao_cao', 'guan_yu', 'god', 'war', 'lu_bu', 'fighter', 'guan_yu', 'level', 'cao_cao', 'zhao_yun', 'bump', 'replay', 'recommendation', 'tribe', 'series']</t>
  </si>
  <si>
    <t>['pre', 'ordered', 'this', 'game', 'when', 'first', 'saw', 'it', 'was', 'being', 'made', 'and', 'was', 'not', 'disappointed', 'love', 'both', 'total', 'war', 'and', 'three', 'kingdom', 'series', 'and', 'it', 'really', 'stands', 'up', 'the', 'romance', 'mode', 'adds', 'little', 'something', 'special', 'that', 'never', 'seen', 'in', 'any', 'of', 'the', 'previous', 'versions', 'and', 'the', 'fact', 'you', 'can', 'choose', 'to', 'follow', 'history', 'or', 'change', 'it', 'with', 'the', 'events', 'is', 'also', 'lot', 'of', 'fun', 'so', 'far', 'the', 'only', 'thing', 'that', 'have', 'seen', 'that', 'would', 'say', 'needs', 'to', 'be', 'fixed', 'quickly', 'is', 'the', 'strength', 'of', 'certain', 'commanders', 'in', 'the', 'one', 'on', 'one', 'duels', 'cao', 'cao', 'being', 'the', 'worst', 'of', 'these', 'as', 'he', 'is', 'marked', 'as', 'equal', 'to', 'guan', 'yu', 'the', 'god', 'of', 'war', 'will', 'agree', 'that', 'lu', 'bu', 'is', 'the', 'strongest', 'fighter', 'but', 'guan', 'yu', 'would', 'be', 'close', 'second', 'and', 'not', 'on', 'equal', 'level', 'with', 'cao', 'cao', 'would', 'say', 'that', 'zhao', 'yun', 'needs', 'little', 'bump', 'as', 'well', 'and', 'just', 'few', 'more', 'that', 'should', 'be', 'fixed', 'but', 'all', 'around', 'very', 'fun', 'game', 'with', 'lot', 'of', 'replay', 'my', 'last', 'recommendation', 'would', 'be', 'to', 'add', 'the', 'barbarian', 'tribes', 'in', 'they', 'were', 'big', 'part', 'of', 'the', 'later', 'part', 'of', 'the', 'series', 'especially', 'meng', 'huo']</t>
  </si>
  <si>
    <t>pre ordered this game when first saw it was being made and was not disappointed. love both total war and three kingdom series and it really stands up. the romance mode adds little something special that never seen in any of the previous versions and the fact you can choose to follow history or change it with the events is also lot of fun. so far the only thing that have seen that would say needs to be fixed quickly is the strength of certain commanders in the one on one duels. cao cao being the worst of these as he is marked as equal to guan yu the god of war will agree that lu bu is the strongest fighter but guan yu would be close second and not on equal level with cao cao. would say that zhao yun needs little bump as well and just few more that should be fixed but all around very fun game with lot of replay. my last recommendation would be to add the barbarian tribes in. they were big part of the later part of the series especially meng huo.</t>
  </si>
  <si>
    <t>['total_war', 'series', 'real_time', 'strategy', 'grand_strategy', 'genre', 'way', 'character', 'settlement', 'merger', 'total_warhammer', 'game', 'entry', 'series', 'developer', 'modder', 'escape', 'mess', 'total_war', 'lack', 'campaign_map', 'editor', 'assembly', 'kit', 'customer', 'base', 'mod', 'total_war', 'love', 'port', 'fanbase']</t>
  </si>
  <si>
    <t>['solid', 'game', 'all', 'the', 'total', 'war', 'series', 'have', 'been', 'good', 'cross', 'between', 'the', 'real', 'time', 'strategy', 'and', 'the', 'grand', 'strategy', 'genres', 'and', 'this', 'one', 'is', 'no', 'different', 'and', 'the', 'way', '3k', 'has', 'dealt', 'with', 'characters', 'and', 'settlements', 'feels', 'to', 'me', 'at', 'least', 'like', 'good', 'merger', 'with', 'the', 'total', 'warhammer', 'games', 'and', 'the', 'older', 'entries', 'in', 'the', 'series', 'to', 'the', 'developers', 'there', 'are', 'lot', 'of', 'modders', 'who', 'are', 'looking', 'to', 'escape', 'from', 'the', 'buggy', 'mess', 'that', 'is', 'medieval', 'total', 'war', 'but', 'due', 'to', 'lack', 'of', 'campaign', 'map', 'editor', 'have', 'not', 'been', 'able', 'to', 'adding', 'one', 'to', 'the', 'assembly', 'kit', 'would', 'open', 'up', 'large', 'new', 'customer', 'base', 'as', 'mods', 'such', 'as', 'hyrule', 'total', 'war', 'would', 'love', 'to', 'port', 'over', 'bringing', 'their', 'fanbase', 'with', 'them']</t>
  </si>
  <si>
    <t>solid game all the total war series have been good cross between the real time strategy and the grand strategy genres , and this one is no different. and the way 3k has dealt with characters and settlements feels ( to me at least ) like good merger with the total warhammer games and the older entries in the series. to the developers : there are lot of modders who are looking to escape from the buggy mess that is medieval total war , but due to lack of campaign map editor have not been able to. adding one to the assembly kit would open up large new customer base as mods such as hyrule total war would love to port over , bringing their fanbase with them</t>
  </si>
  <si>
    <t>['fun', 'love', 'total_war_franchise', 'definatley', 'rope']</t>
  </si>
  <si>
    <t>['wow', 'is', 'this', 'game', 'so', 'much', 'fun', 'mean', 'it', 'is', 'so', 'different', 'yet', 'gives', 'everything', 'you', 'love', 'about', 'the', 'total', 'war', 'franchise', 'it', 'is', 'definatley', 'difficult', 'game', 'but', 'once', 'you', 'learn', 'the', 'ropes', 'it', 'is', 'so', 'much', 'fun']</t>
  </si>
  <si>
    <t>wow is this game so much fun! mean it is so different yet gives everything you love about the total war franchise. it is definatley difficult game , but once you learn the ropes it is so much fun!</t>
  </si>
  <si>
    <t>['play', 'strategy', 'gamer', 'total_war']</t>
  </si>
  <si>
    <t>['this', 'game', 'is', 'really', 'fun', 'and', 'brutal', 'to', 'play', 'id', 'recommend', 'this', 'to', 'any', 'strategy', 'gamer', 'who', 'have', 'played', 'total', 'war', 'previously']</t>
  </si>
  <si>
    <t>this game is really fun and brutal to play id recommend this to any strategy gamer who have played total war previously.</t>
  </si>
  <si>
    <t>['total_war', 'series', 'diplomacy', 'moption', 'replayability']</t>
  </si>
  <si>
    <t>['refreshing', 'for', 'the', 'total', 'war', 'series', 'the', 'added', 'diplomacy', 'moptions', 'really', 'adds', 'good', 'amount', 'of', 'replayability']</t>
  </si>
  <si>
    <t>refreshing for the total war series. the added diplomacy moptions really adds good amount of replayability.</t>
  </si>
  <si>
    <t>['one_best_total_war', 'games_date', 'recreation', 'ancient_china', 'gameplay', 'highly_recommend', 'strategy', 'history']</t>
  </si>
  <si>
    <t>['this', 'is', 'definitely', 'one', 'of', 'the', 'best', 'total', 'war', 'games', 'to', 'date', 'if', 'not', 'the', 'best', 'the', 'recreation', 'of', 'ancient', 'china', 'is', 'amazing', 'and', 'the', 'gameplay', 'is', 'as', 'stunning', 'as', 'ever', 'highly', 'recommend', 'this', 'game', 'to', 'anyone', 'who', 'loves', 'strategy', 'and', 'history']</t>
  </si>
  <si>
    <t>this is definitely one of the best total war games to date , if not the best! the recreation of ancient china is amazing and the gameplay is as stunning as ever. highly recommend this game to anyone who loves strategy and history.</t>
  </si>
  <si>
    <t>['addition_total_war', 'catalogue', 'lot', 'replayability', 'crash', 'onset', 'pro', 'campaign', 'diplomacy', 'start', 'character', 'playstyle', 'romance_mode', 'grindy', 'settlement_management', 'playthrough', 'three_kingdoms']</t>
  </si>
  <si>
    <t>['very', 'nice', 'addition', 'to', 'the', 'total', 'war', 'catalogue', 'graphically', 'very', 'nice', 'and', 'very', 'playable', 'imo', 'lots', 'of', 'replayability', 'too', 'have', 'had', 'no', 'crashes', 'right', 'from', 'the', 'onset', 'so', 'very', 'stable', 'on', 'my', 'system', 'pro', 's', 'large', 'campaign', 'diplomacy', 'is', 'very', 'good', 'choosing', 'different', 'start', 'characters', 'leads', 'to', 'different', 'playstyles', 'graphically', 'beautiful', 'romance', 'mode', 'con', 's', 'late', 'game', 'feels', 'little', 'grindy', 'settlement', 'management', 'ai', 'can', 'be', 'little', 'lacklustre', 'overall', 'am', 'quite', 'enjoying', 'my', 'playthroughs', 'on', 'three', 'kingdoms', 'this', 'game', 'should', 'hopefully', 'only', 'improve', 'further', 'with', 'future', 'updatesdlc']</t>
  </si>
  <si>
    <t>very nice addition to the total war catalogue. graphically , very nice and very playable imo. lots of replayability too. have had no crashes right from the onset , so very stable on my system. pro 's large campaign. diplomacy is very good. choosing different start characters leads to different playstyles. graphically beautiful. romance mode. con 's late game feels little grindy ( settlement management ). ai can be little lacklustre. overall , am quite enjoying my playthroughs on three kingdoms. this game should hopefully only improve further with future updates/dlc.</t>
  </si>
  <si>
    <t>['time', 'complaint']</t>
  </si>
  <si>
    <t>['im', 'glad', 'this', 'was', 'postponed', 'when', 'it', 'was', 'took', 'their', 'time', 'and', 'really', 'have', 'no', 'complaints']</t>
  </si>
  <si>
    <t>im glad this was postponed when it was. took their time and really have no complaints</t>
  </si>
  <si>
    <t>['rework', 'diplomacy', 'campaign_map', 'boring', 'battle', 'romance_mode', 'tone', 'series', 'way']</t>
  </si>
  <si>
    <t>['excellent', 'game', 'they', 'really', 'did', 'rework', 'the', 'whole', 'diplomacy', 'and', 'campaign', 'map', 'side', 'of', 'the', 'game', 'so', 'it', 'is', 'not', 'boring', 'anymore', 'as', 'for', 'the', 'battle', 'they', 'look', 'great', 'play', 'great', 'and', 'the', 'romance', 'mode', 'fits', 'the', 'tone', 'and', 'improve', 'the', 'series', 'in', 'ways', 'could', 'not', 'believe', 'before', 'trying']</t>
  </si>
  <si>
    <t>excellent game. they really did rework the whole diplomacy and campaign map side of the game , so it is not boring anymore. as for the battle , they look great , play great , and the romance mode fits the tone and improve the series in ways could not believe before trying.</t>
  </si>
  <si>
    <t>['style', 'total_war', 'disable', 'romance_mode', 'type', 'blood_gore', 'battle', 'opinion']</t>
  </si>
  <si>
    <t>['very', 'interesting', 'new', 'style', 'of', 'total', 'war', 'you', 'can', 'also', 'disable', 'romance', 'mode', 'if', 'you', 'prefer', 'the', 'classic', 'type', 'blood', 'and', 'gore', 'adds', 'lot', 'to', 'battles', 'but', 'should', 'be', 'free', 'in', 'my', 'opinion']</t>
  </si>
  <si>
    <t>very interesting new style of total war. you can also disable romance mode if you prefer the classic type. blood and gore adds lot to battles but should be free in my opinion.</t>
  </si>
  <si>
    <t>['total_war_games', 'kid', 'shogun', 'probably_one_best']</t>
  </si>
  <si>
    <t>['have', 'been', 'playing', 'total', 'war', 'games', 'since', 'was', 'kid', 'and', 'shogun', 'came', 'out', 'this', 'is', 'probably', 'one', 'of', 'the', 'best']</t>
  </si>
  <si>
    <t>have been playing total war games since was kid and shogun came out. this is probably one of the best.</t>
  </si>
  <si>
    <t>['total_war', 'romance', 'saga', 'setup']</t>
  </si>
  <si>
    <t>['total', 'war', 'incorporating', 'romance', 'and', 'saga', 'into', 'it', 'brilliant', 'setup']</t>
  </si>
  <si>
    <t>total war incorporating romance and saga into it. brilliant setup</t>
  </si>
  <si>
    <t>['easy_learn', 'one_best_total_war', 'game', 'love']</t>
  </si>
  <si>
    <t>['smooth', 'game', 'easy', 'to', 'learn', 'ui', 'one', 'of', 'the', 'best', 'total', 'war', 'games', 'at', 'launch', 'love', 'it']</t>
  </si>
  <si>
    <t>smooth game , easy to learn ui , one of the best total war games at launch , love it</t>
  </si>
  <si>
    <t>['fan', 'total_war_games', 'campaign_map', 'diver', 'landscape', 'steppe', 'mountain', 'swamp', 'river', 'china', 'research', 'character', 'corruption', 'empire', 'strategy', 'faction', 'ability', 'cao_cao', 'manipulation', 'ability', 'gameplay', 'element', 'naval_battles', 'ship', 'naval_combat', 'auto']</t>
  </si>
  <si>
    <t>['great', 'game', 'and', 'must', 'buy', 'for', 'any', 'fan', 'of', 'the', 'historical', 'total', 'war', 'games', 'pro', 'large', 'campaign', 'map', 'and', 'divers', 'landscape', 'steppes', 'deserts', 'mountains', 'swamps', 'rivers', 'china', 'has', 'them', 'all', 'great', 'research', 'system', 'and', 'distinctive', 'characters', 'to', 'play', 'as', 'corruption', 'needs', 'to', 'be', 'managed', 'properly', 'in', 'wide', 'empires', 'going', 'tall', 'is', 'now', 'good', 'strategy', 'unique', 'faction', 'abilities', 'like', 'cao', 'cao', 's', 'manipulation', 'ability', 'add', 'new', 'gameplay', 'element', 'con', 'no', 'manual', 'naval', 'battles', 'and', 'no', 'ships', 'naval', 'combat', 'is', 'always', 'auto', 'resolved']</t>
  </si>
  <si>
    <t>great game and must buy for any fan of the historical total war games. pro : large campaign map and divers landscape. steppes , deserts , mountains , swamps , rivers. china has them all. great research system and distinctive characters to play as corruption needs to be managed properly in wide empires. going tall is now good strategy unique faction abilities like cao cao 's manipulation ability add new gameplay element con : no manual naval battles and no ships. naval combat is always auto resolved.</t>
  </si>
  <si>
    <t>['run', 'art', 'romance_mode', 'three_kingdoms', 'play', 'dynasty_warriors', 'series']</t>
  </si>
  <si>
    <t>['runs', 'amazing', 'and', 'has', 'beautiful', 'art', 'in', 'romance', 'mode', 'finally', 'three', 'kingdoms', 'game', 'worth', 'play', 'that', 'is', 'not', 'in', 'the', 'dynasty', 'warriors', 'series']</t>
  </si>
  <si>
    <t>runs amazing and has beautiful art in romance mode. finally three kingdoms game worth play that is not in the dynasty warriors series.</t>
  </si>
  <si>
    <t>['company', 'point', 'legendary_characters', 'kingdom', 'rng', 'event', 'event', 'army', 'situation', 'commander', 'pay', 'event', 'assassination', 'chance', 'force', 'turn', 'injury', 'unit', 'invasion', 'turn', 'slog', 'target', 'time', 'recover', 'unit', 'unit', 'siege']</t>
  </si>
  <si>
    <t>['amazing', 'game', 'from', 'great', 'company', 'minor', 'ill', 'points', 'difficult', 'to', 'get', 'iconic', 'legendary', 'characters', 'for', 'their', 'respective', 'kingdoms', 'due', 'to', 'rng', 'based', 'events', 'additionally', 'events', 'will', 'occur', 'at', 'random', 'while', 'an', 'army', 'is', 'out', 'resulting', 'in', 'odd', 'situations', 'where', 'an', 'commander', 'will', 'get', 'kidnapped', 'and', 'you', 'either', 'have', 'to', 'pay', 'or', 'let', 'them', 'die', 'this', 'will', 'also', 'occur', 'with', 'an', 'event', 'where', 'there', 'will', 'be', 'failed', 'assassination', 'attempt', 'unknown', 'if', 'there', 'is', 'an', 'actual', 'chance', 'for', 'it', 'to', 'kill', 'or', 'not', 'but', 'it', 'will', 'at', 'minimum', 'force', 'you', 'to', 'sit', 'around', 'an', 'extra', 'turn', 'or', 'two', 'while', 'you', 'wait', 'on', 'his', 'injuries', 'to', 'recover', 'and', 'possibly', 'his', 'units', 'to', 'reinforce', 'causing', 'an', 'awesomely', 'staged', 'invasion', 'to', 'turn', 'into', 'slog', 'as', 'now', 'the', 'target', 'has', 'had', 'time', 'to', 'recover', 'their', 'own', 'units', 'or', 'move', 'unit', 'to', 'defend', 'castle', 'before', 'you', 'could', 'siege', 'it']</t>
  </si>
  <si>
    <t>amazing game from great company. minor ill points. difficult to get iconic" legendary" characters for their respective kingdoms due to rng based events. additionally , events will occur at random while an army is out resulting in odd situations where an commander will get kidnapped and you either have to pay or let them die. this will also occur with an event where there will be" failed assassination attempt" ( unknown if there is an actual chance for it to kill or not ) but it will at minimum force you to sit around an extra turn or two while you wait on his injuries to recover and possibly his units to reinforce causing an awesomely staged invasion to turn into slog as now the target has had time to recover their own units or move unit to defend castle before you could siege it.</t>
  </si>
  <si>
    <t>['campaign', 'battle', 'ai', 'moment', 'brilliance']</t>
  </si>
  <si>
    <t>['excellent', 'campaign', 'battles', 'are', 'standard', 'tw', 'until', 'legendary', 'when', 'the', 'ai', 'has', 'some', 'moments', 'of', 'brilliance']</t>
  </si>
  <si>
    <t>excellent campaign , battles are standard tw until legendary when the ai has some moments of brilliance.</t>
  </si>
  <si>
    <t>['best_parts', 'previous_total_war', 'game']</t>
  </si>
  <si>
    <t>['takes', 'all', 'the', 'best', 'parts', 'from', 'the', 'previous', 'total', 'war', 'games', 'and', 'combines', 'them', 'into', 'one']</t>
  </si>
  <si>
    <t>takes all the best parts from the previous total war games and combines them into one.</t>
  </si>
  <si>
    <t>['three_kingdoms', 'era_china', 'dynasty_warriors', 'couple', 'total_war_games', 'love', 'week', 'laptop', 'bit', 'graphic', 'chip', 'graphic', 'romance', 'option', 'general', 'unit', 'definitely_recommend', 'people']</t>
  </si>
  <si>
    <t>['have', 'always', 'liked', 'the', 'the', 'the', 'about', 'the', 'three', 'kingdoms', 'era', 'of', 'china', 'dynasty', 'warriors', 'rottk', 'and', 'now', 'this', 'have', 'also', 'like', 'couple', 'of', 'the', 'total', 'war', 'games', 'this', 'game', 'puts', 'them', 'together', 'wonderfully', 'love', 'the', 'game', 'already', 'and', 'have', 'only', 'had', 'it', 'for', 'week', 'my', 'laptop', 'is', 'bit', 'old', 'and', 'does', 'not', 'have', 'the', 'best', 'graphics', 'chip', 'but', 'still', 'really', 'enjoy', 'the', 'graphics', 'in', 'the', 'game', 'also', 'love', 'the', 'romance', 'option', 'where', 'the', 'generals', 'are', 'basically', 'on', 'steroids', 'and', 'strong', 'enough', 'to', 'be', 'their', 'own', 'unit', 'along', 'with', 'the', 'dueling', 'definitely', 'recommend', 'this', 'game', 'to', 'people']</t>
  </si>
  <si>
    <t>have always liked the the the about the three kingdoms era of china ( dynasty warriors , rottk , and now this ). have also like couple of the total war games. this game puts them together wonderfully. love the game already and have only had it for week. my laptop is bit old and does not have the best graphics chip but still really enjoy the graphics in the game. also love the romance option where the generals are basically on steroids and strong enough to be their own unit along with the dueling. definitely recommend this game to people.</t>
  </si>
  <si>
    <t>['one_best_total_war', 'series', 'gameplay', 'romance_mode']</t>
  </si>
  <si>
    <t>['this', 'is', 'one', 'of', 'the', 'best', 'total', 'war', 'series', 'bought', 'new', 'diplomatic', 'gameplay', 'is', 'awesome', 'and', 'the', 'romance', 'mode', 'added', 'is', 'sick']</t>
  </si>
  <si>
    <t>this is one of the best total war series bought. new diplomatic gameplay is awesome and the romance mode added is sick.</t>
  </si>
  <si>
    <t>['return', 'genre', 'balance', 'twist', 'romance_mode', 'title']</t>
  </si>
  <si>
    <t>['solid', 'return', 'to', 'historical', 'genre', 'with', 'well', 'balance', 'twist', 'added', 'by', 'the', 'romance', 'mode', 'took', 'what', 'little', 'of', 'the', 'warhammer', 'titles', 'that', 'was', 'good', 'and', 'incorporated', 'it', 'into', 'much', 'better', 'game']</t>
  </si>
  <si>
    <t>solid return to historical genre with well balance twist added by the romance mode. took what little of the warhammer titles that was good and incorporated it into much better game.</t>
  </si>
  <si>
    <t>['total_war', 'fashion', 'twist', 'romance', 'element', 'fun', 'play', 'new_mechanics', 'people', 'campain']</t>
  </si>
  <si>
    <t>['fun', 'game', 'in', 'good', 'old', 'total', 'war', 'fashion', 'but', 'with', 'twist', 'the', 'romance', 'element', 'is', 'lot', 'of', 'fun', 'to', 'play', 'with', 'and', 'adds', 'some', 'cool', 'new', 'mechanics', 'recommended', 'for', 'people', 'who', 'wants', 'intense', 'and', 'long', 'stategic', 'campains']</t>
  </si>
  <si>
    <t>fun game in good old total war fashion , but with twist! the romance element is lot of fun to play with and adds some cool new mechanics. recommended for people who wants intense and long stategic campains!</t>
  </si>
  <si>
    <t>['cough', 'rome_two']</t>
  </si>
  <si>
    <t>['cough', 'rome', 'ii']</t>
  </si>
  <si>
    <t>* cough rome ii *</t>
  </si>
  <si>
    <t>['audience', 'kid', 'player', 'graphic', 'potato', 'masterpiece', 'pricequality', 'price', 'wait_sale', 'refund', 'requirment', 'pc', 'minimum', 'medium', 'end', 'nasa', 'difficulty', 'arm', 'easy_learn', 'master', 'hour', 'soul', 'hour', 'hour', 'hour', '12_hours', '12_hours', 'story', 'twilight', 'bug', 'bug', 'bug', 'bug', 'bug', 'multiplayer', 'singleplayer']</t>
  </si>
  <si>
    <t>['audience', 'kids', 'everyone', 'x', 'casual', 'players', 'pro', 'players', 'graphics', 'potato', 'really', 'bad', 'bad', 'ok', 'x', 'good', 'beautiful', 'masterpiece', 'pricequality', 'full', 'price', 'wait', 'for', 'sale', 'x', 'average', 'refund', 'it', 'if', 'you', 'can', 'do', 'not', 'do', 'it', 'free', 'requirments', '90', 'pc', 'minimum', 'medium', 'x', 'fast', 'high', 'end', 'nasa', 'computer', 'difficulty', 'you', 'just', 'need', 'arms', 'x', 'ez', 'easy', 'to', 'learn', 'hard', 'to', 'master', 'hard', 'first', 'few', 'hours', 'dark', 'souls', 'game', 'timelength', 'really', 'short', 'hours', 'short', 'hours', 'few', 'hours', '12', 'hours', 'x', 'long', '12', 'hours', 'endless', 'story', 'it', 'does', 'not', 'have', 'still', 'better', 'than', 'twilight', 'x', 'average', 'good', 'fantastic', 'bugs', 'game', 'itself', 'is', 'one', 'big', 'bug', 'bugs', 'destroying', 'the', 'game', 'lot', 'of', 'bugs', 'x', 'few', 'bugs', 'you', 'can', 'use', 'them', 'for', 'speedrun', 'nothing', 'others', 'multiplayer', 'yes', 'singleplayer', 'yes']</t>
  </si>
  <si>
    <t>===[ audience : ]=== kids everyone [ x ] casual players pro players ===[ graphics : ]=== potato really bad bad ok [ x ] good beautiful masterpiece ===[ price/quality : ]=== full price wait for sale [ x ] average refund it if you can do not do it free ===[ requirments : ]=== 90 ' pc minimum medium [ x ] fast high end nasa computer ===[ difficulty : ]=== you just need arms [ x ] ez easy to learn hard to master hard ( first few hours ) dark souls ===[ game time/length ]=== really short hours ) short hours ) few hours 12 hours ) [ x ] long 12 + hours ) endless ===[ story ] === it does not have still better than twilight [ x ] average good fantastic ===[ bugs ]=== game itself is one big bug bugs destroying the game lot of bugs [ x ] few bugs you can use them for speedrun nothing ===[ others : ]=== multiplayer : yes singleplayer : yes</t>
  </si>
  <si>
    <t>['best_total_war', 'gameplay', 'setting']</t>
  </si>
  <si>
    <t>['best', 'total', 'war', 'game', 'so', 'far', 'gameplay', 'wise', 'it', 'improved', 'on', 'pretty', 'much', 'everything', 'and', 'the', 'setting', 'is', 'great', 'as', 'well']</t>
  </si>
  <si>
    <t>best total war game so far gameplay wise , it improved on pretty much everything and the setting is great as well.</t>
  </si>
  <si>
    <t>['race', 'shogun_two', 'best_total_war', 'series']</t>
  </si>
  <si>
    <t>['great', 'game', 'close', 'race', 'between', 'this', 'warhammer', 'and', 'shogun', 'ii', 'for', 'best', 'in', 'the', 'total', 'war', 'series']</t>
  </si>
  <si>
    <t>great game. close race between this , warhammer and shogun ii for best in the total war series.</t>
  </si>
  <si>
    <t>['best_total_war', 's']</t>
  </si>
  <si>
    <t>['possibly', 'one', 'of', 'the', 'funnest', 'and', 'best', 'total', 'war', 's', 'yet']</t>
  </si>
  <si>
    <t>possibly one of the funnest and best total war 's yet</t>
  </si>
  <si>
    <t>['bit', 'previous_total_war', 'game', 'creative_assembly']</t>
  </si>
  <si>
    <t>['cannot', 'say', 'anything', 'negative', 'without', 'being', 'super', 'picky', 'it', 'has', 'all', 'the', 'best', 'bits', 'of', 'previous', 'total', 'war', 'games', 'creative', 'assembly', 'have', 'really', 'done', 'well', 'with', 'this', 'one']</t>
  </si>
  <si>
    <t>cannot say anything negative , without being super picky. it has all the best bits of previous total war games , creative assembly have really done well with this one.</t>
  </si>
  <si>
    <t>['total_war', 'medieval_two', 'step_forward', 'series', 'game']</t>
  </si>
  <si>
    <t>['perhaps', 'the', 'most', 'fun', 'have', 'had', 'in', 'total', 'war', 'game', 'since', 'medieval', '2', 'while', 'the', 'game', 'still', 'has', 'it', 'is', 'flaws', 'it', 'is', 'great', 'step', 'forward', 'and', 'refreshing', 'feel', 'for', 'the', 'series', 'more', 'historical', 'games']</t>
  </si>
  <si>
    <t>perhaps the most fun have had in total war game since medieval 2 , while the game still has it is flaws it is great step forward and refreshing feel for the series more historical games</t>
  </si>
  <si>
    <t>['total_war', 'load', 'single_player', 'content', 'multiplayer', 'blood_dlc', 'principle']</t>
  </si>
  <si>
    <t>['this', 'is', 'my', 'first', 'total', 'war', 'game', 'and', 'so', 'far', 'have', 'found', 'it', 'an', 'incredibly', 'enjoyable', 'game', 'it', 'is', 'easy', 'to', 'get', 'in', 'to', 'and', 'gets', 'extremely', 'addictive', 'there', 'is', 'loads', 'of', 'single', 'player', 'content', 'as', 'well', 'as', 'the', 'multiplayer', 'would', 'recommend', 'however', 'later', 'selling', 'blood', 'dlc', 'for', 'ﾂ｣', '2', 'shows', 'some', 'bad', 'principles']</t>
  </si>
  <si>
    <t>this is my first total war game and so far have found it an incredibly enjoyable game. it is easy to get in to and gets extremely addictive. there is loads of single player content as well as the multiplayer. would recommend , however , later selling blood dlc for ﾂ｣ 2 shows some bad principles.</t>
  </si>
  <si>
    <t>['best_total_war', 'date', 'unit_variety', 'wh', 'game', 'battle_ai', 'campaign_map', 'experience', 'use', 'hero', 'ancient_china', 'player', 'player']</t>
  </si>
  <si>
    <t>['it', 'is', 'the', 'best', 'total', 'war', 'game', 'have', 'played', 'to', 'date', 'it', 'may', 'not', 'have', 'the', 'same', 'unit', 'variety', 'as', 'wh', 'games', 'but', 'it', 'makes', 'up', 'in', 'more', 'competent', 'battle', 'ai', 'deeper', 'campaign', 'map', 'experience', 'and', 'realy', 'fun', 'to', 'use', 'heroes', 'of', 'ancient', 'china', 'would', 'recommend', 'to', 'any', 'existing', 'tw', 'player', 'as', 'well', 'as', 'new', 'player']</t>
  </si>
  <si>
    <t>it is the best total war game have played to date. it may not have the same unit variety as wh games but it makes up in more competent battle ai , deeper campaign map experience and realy fun to use heroes of ancient china. would recommend to any existing tw player as well as new player.</t>
  </si>
  <si>
    <t>['feature', 'character', 'pokemon']</t>
  </si>
  <si>
    <t>['really', 'addicting', 'tw', 'game', 'with', 'many', 'new', 'interesting', 'features', 'like', 'collecting', 'characters', 'as', 'if', 'they', 'are', 'pokemon']</t>
  </si>
  <si>
    <t>really addicting tw game with many new interesting features like collecting characters as if they are pokemon.</t>
  </si>
  <si>
    <t>['fantasy', 'definitely_worth', 'combat', 'example', 'total_war', 'warhammer_two', 'battlefield', 'change', 'battle', 'battle', 'wall', 'army', 'battle', 'surrender', 'battle', 'easy_understand', 'master', 'play', 'campaign_map', 'empire', 'management', 'fun', 'resource', 'attention', 'population', 'commandery', 'province', 'happiness', 'food', 'course', 'pay', 'army', 'building', 'character', 'court', 'time', 'figure', 'button', 'use', 'character', 'little_bit', 'character', 'crusader_kings_two', 'character', 'die_old_age', 'marry', 'child', 'faction', 'general', 'character', 'harmony', 'disharmony', 'characteristic', 'event', 'battle', 'outcome', 'depth', 'character', 'three_kingdoms', 'depth', 'time', 'player', 'empire', 'management', 'battle', 'fun', 'solo', 'play', 'campaign', 'friend', 'price']</t>
  </si>
  <si>
    <t>['great', 'game', 'even', 'if', 'you', 'think', 'it', 'is', 'not', 'fun', 'because', 'it', 'is', 'not', 'fantasy', 'it', 'is', 'definitely', 'worth', 'checking', 'out', 'the', 'combat', 'feels', 'lot', 'smoother', 'than', 'for', 'example', 'total', 'war', 'warhammer', 'ii', 'and', 'the', 'battlefield', 'changes', 'lot', 'during', 'battle', 'have', 'never', 'had', 'battle', 'where', 'there', 'were', 'just', 'two', 'walls', 'of', 'armies', 'clashing', 'for', 'the', 'whole', 'battle', 'before', 'one', 'surrenders', 'battles', 'are', 'easy', 'to', 'understand', 'and', 'play', 'but', 'they', 'can', 'be', 'harder', 'to', 'master', 'if', 'you', 'want', 'to', 'play', 'more', 'strategic', 'which', 'definitely', 'pays', 'off', 'the', 'campaign', 'map', 'and', 'empire', 'management', 'is', 'fun', 'and', 'there', 'are', 'many', 'resources', 'you', 'have', 'to', 'pay', 'attention', 'to', 'the', 'population', 'of', 'commandery', 'province', 'happiness', 'food', 'and', 'of', 'course', 'gold', 'to', 'pay', 'your', 'armies', 'buildings', 'and', 'the', 'characters', 'in', 'your', 'court', 'it', 'took', 'me', 'quite', 'some', 'time', 'to', 'figure', 'out', 'what', 'all', 'the', 'buttons', 'on', 'the', 'campaign', 'ui', 'do', 'but', 'overall', 'the', 'ui', 'is', 'clean', 'and', 'easy', 'to', 'use', 'my', 'favourite', 'part', 'is', 'the', 'character', 'system', 'which', 'feels', 'little', 'bit', 'like', 'the', 'character', 'system', 'in', 'crusader', 'kings', 'ii', 'but', 'not', 'as', 'expanded', 'and', 'deep', 'your', 'characters', 'can', 'die', 'of', 'old', 'age', 'can', 'marry', 'and', 'get', 'children', 'which', 'can', 'then', 'join', 'your', 'faction', 'as', 'generals', 'or', 'be', 'used', 'as', 'administratorsspies', 'two', 'characters', 'can', 'work', 'in', 'harmony', 'or', 'disharmony', 'together', 'depending', 'on', 'their', 'characteristics', 'and', 'they', 'will', 'hate', 'or', 'like', 'each', 'other', 'depending', 'on', 'events', 'and', 'battle', 'outcomes', 'feel', 'the', 'depth', 'of', 'the', 'character', 'system', 'in', 'three', 'kingdoms', 'is', 'perfect', 'since', 'more', 'depth', 'would', 'possibly', 'make', 'it', 'too', 'time', 'consuming', 'or', 'take', 'the', 'player', 'away', 'from', 'the', 'empire', 'management', 'and', 'battles', 'overall', 'very', 'fun', 'to', 'play', 'solo', 'or', 'play', 'campaign', 'with', 'friend', 'the', 'price', 'is', 'high', 'but', 'feel', 'like', 'it', 'is', 'worth', 'it']</t>
  </si>
  <si>
    <t>great game! even if you think it is not fun , because it is not fantasy it is definitely worth checking out. the combat feels lot smoother than for example total war : warhammer ii and the battlefield changes lot during battle , have never had battle where there were just two walls of armies clashing for the whole battle before one surrenders. battles are easy to understand and play , but they can be harder to master if you want to play more strategic ( which definitely pays off ). the campaign map and empire management is fun and there are many resources you have to pay attention to : the population of commandery ( province ) , happiness , food and of course gold to pay your armies , buildings and the characters in your court. it took me quite some time to figure out what all the buttons on the campaign ui do , but overall the ui is clean and easy to use. my favourite part is the character system which feels little bit like the character system in crusader kings ii , but not as expanded and deep. your characters can die of old age , can marry and get children which can then join your faction as generals or be used as administrators/spies. two characters can work in harmony or disharmony together depending on their characteristics and they will hate or like each other depending on events and battle outcomes. feel the depth of the character system in three kingdoms is perfect since more depth would possibly make it too time consuming or take the player away from the empire management and battles. overall very fun to play solo or play campaign with friend , the price is high but feel like it is worth it!</t>
  </si>
  <si>
    <t>['one_best', 'tw_games', 'bit', 'work', 'diplomacy']</t>
  </si>
  <si>
    <t>['one', 'of', 'the', 'best', 'tw', 'games', 'have', 'played', 'needs', 'bit', 'of', 'work', 'around', 'balancing', 'and', 'diplomacy', 'ai', 'but', 'all', 'in', 'all', 'great', 'game']</t>
  </si>
  <si>
    <t>one of the best tw games have played. needs bit of work around balancing and diplomacy ai but all in all great game.</t>
  </si>
  <si>
    <t>['truth', 'total_war', 'total_war', 'atilla', 'rome', 'start', 'three_kingdoms', 'china', 'throne', 'army', 'break', 'processor', 'gpu', 'army', 'battlefield', 'generla', 'selfs', 'time_period', 'character', 'bering', 'franchise', 'total_war', 'engine', 'resemble', 'criticism', 'randomness', 'event', 'know', 'condition', 'liu_bei', 'campaign', 'event', 'zhao_yun', 'event', 'liu_bei', 'timeturn', 'restriction', 'turn', 'time', 'frame', 'zhao_yun', 'case', 'battle', 'campagin', 'neighbour', 'enemy', 'province', 'attack', 'character', 'history', 'defend', 'critique', 'character', 'uniqeness']</t>
  </si>
  <si>
    <t>['to', 'tell', 'you', 'the', 'truth', 'total', 'war', 'has', 'acctually', 'succeded', 'in', 'making', 'great', 'new', 'total', 'war', 'hostorical', 'after', 'atilla', 'and', 'rome', 'which', 'was', 'not', 'good', 'at', 'all', 'during', 'it', 'is', 'start', 'three', 'kingdoms', 'creates', 'great', 'historical', 'game', 'set', 'in', 'turbulent', 'china', 'in', 'another', 'collapse', 'of', 'the', 'chinese', 'imperial', 'throne', 'armies', 'are', 'larger', 'then', 'ever', 'and', 'will', 'break', 'your', 'computer', 'without', 'good', 'processor', 'and', 'gpu', 'with', 'three', 'armys', 'or', 'more', 'on', 'the', 'battlefield', 'and', 'generlas', 'are', 'their', 'famous', 'selfs', 'for', 'the', 'time', 'period', 'the', 'characters', 'new', 'system', 'of', 'who', 'they', 'like', 'and', 'not', 'like', 'also', 'berings', 'fresh', 'new', 'mecanic', 'to', 'reflect', 'this', 'new', 'game', 'of', 'the', 'franchise', 'as', 'unique', 'game', 'seperated', 'from', 'the', 'total', 'war', 'warhammer', 'engine', 'it', 'uses', 'or', 'at', 'least', 'resembles', 'but', 'let', 'us', 'be', 'honest', 'not', 'everything', 'can', 'be', 'great', 'about', 'game', 'one', 'of', 'my', 'bigger', 'criticism', 'is', 'the', 'randomness', 'of', 'events', 'or', 'that', 'no', 'one', 'know', 'the', 'conditions', 'that', 'they', 'are', 'started', 'with', 'an', 'exampel', 'is', 'liu', 'bei', 's', 'campaign', 'where', 'some', 'events', 'like', 'the', 'zhao', 'yun', 'event', 'from', 'liu', 'bei', 'has', 'narrow', 'timeturn', 'restriction', 'according', 'to', 'what', 'have', 'read', 'to', 'about', '20', 'turn', 'time', 'frame', 'which', 'in', 'zhao', 'yun', 's', 'case', 'is', 'that', 'battle', 'is', 'triggered', 'and', 'something', 'else', 'that', 'dide', 'not', 'really', 'get', 'which', 'during', 'the', 'campagin', 'ran', 'my', 'neighbour', 'had', 'removed', 'the', 'enemy', 'provinces', 'and', 'as', 'the', 'historical', 'fanatic', 'am', 'could', 'not', 'attack', 'this', 'character', 'to', 'follow', 'history', 'as', 'my', 'objective', 'was', 'to', 'defend', 'him', 'another', 'critique', 'is', 'that', 'not', 'many', 'characters', 'that', 'were', 'famous', 'has', 'their', 'own', 'uniqeness', 'to', 'them']</t>
  </si>
  <si>
    <t>to tell you the truth , total war has acctually succeded in making great , new total war hostorical after atilla and rome ( which was not good at all during it is start ). three kingdoms creates great historical game set in turbulent china in another collapse of the chinese imperial throne. armies are larger then ever ( and will break your computer without good processor and gpu with three armys or more on the battlefield ) and generlas are their famous selfs for the time period. the characters new system of who they like and not like also berings fresh new mecanic to reflect this new game of the franchise as unique game seperated from the total war : warhammer engine it uses ( or at least resembles ). but let us be honest , not everything can be great about game. one of my bigger criticism is the randomness of events ( or that no one know the conditions that they are started with ). an exampel is liu bei 's campaign , where some events , like the zhao yun event from liu bei , has narrow time/turn restriction ( according to what have read ) to about 20 turn time frame which in zhao yun 's case is that battle is triggered ( and something else that dide not really get ) which during the campagin ran my neighbour had removed the enemy provinces and as the historical fanatic am , could not attack this character to follow history as my objective was to defend him. another critique is that not many characters that were famous has their own uniqeness to them</t>
  </si>
  <si>
    <t>['xun', 'diao_chan', 'wei', 'yan', 'general', 'sun', 'sun_quan', 'character', 'character', 'dose', 'random', 'three_kingdoms', 'ma_teng', 'liu_biao', 'complaine', 'event', 'importence', 'character', 'impact', 'vassal', 'yuan_shao', 'cao_cao', 'level', 'yuan_shao', 'update', 'time', 'war', 'yuan_shao', 'opponent', 'time', 'period', 'dynasty_warriors', 'mark', 'heart', 'problem', 'game', 'rome_two', 'total_war', 'army', 'fight', 'total_war', 'fan', 'strategy', 'one', 'impact']</t>
  </si>
  <si>
    <t>['some', 'are', 'xu', 'huang', 'jia', 'xu', 'xun', 'yu', 'diao', 'chan', 'wei', 'yan', 'cheng', 'pu', 'and', 'huang', 'gai', 'a', 'really', 'odd', 'one', 'that', 'has', 'not', 'been', 'included', 'since', 'he', 'was', 'one', 'of', 'the', 'most', 'prominant', 'generals', 'to', 'sun', 'jiansun', 'ce', 'sun', 'quan', 'and', 'that', 'many', 'randomly', 'generated', 'characters', 'suddenly', 'appear', 'and', 'characters', 'that', 'was', 'historical', 'dose', 'not', 'appear', 'maybe', 'randoms', 'are', 'good', 'for', 'another', 'campagin', 'that', 'is', 'not', 'the', 'offical', 'three', 'kingdoms', 'like', 'ma', 'teng', 'and', 'liu', 'biao', 'most', 'of', 'the', 'above', 'is', 'more', 'the', 'kind', 'of', 'historical', 'fanatic', 'part', 'of', 'me', 'that', 'complaines', 'but', 'gamplay', 'wise', 'the', 'events', 'is', 'big', 'one', 'due', 'to', 'their', 'importence', 'for', 'several', 'characters', 'to', 'appear', 'another', 'one', 'that', 'has', 'impact', 'is', 'vassal', 'spamming', 'from', 'yuan', 'shao', 'and', 'cao', 'cao', 'when', 'they', 'reach', 'marqiue', 'level', 'which', 'yuan', 'shao', 'reaches', 'very', 'quickly', 'according', 'to', 'updates', 'they', 'are', 'fine', 'tuning', 'this', 'though', 'but', 'after', 'the', 'third', 'and', 'fourth', 'time', 'that', 'my', 'war', 'has', 'been', 'invalidated', 'due', 'to', 'yuan', 'shao', 'vassalizing', 'my', 'opponent', 'it', 'is', 'getting', 'kind', 'of', 'annoying', 'overall', 'still', 'give', 'the', 'game', '910', 'for', 'it', 'being', 'in', 'one', 'of', 'my', 'most', 'beloved', 'time', 'periods', 'dynasty', 'warriors', 'has', 'set', 'it', 'is', 'mark', 'in', 'my', 'heart', 'but', 'also', 'that', 'the', 'game', 'got', 'start', 'without', 'bigger', 'problems', 'the', 'likes', 'of', 'other', 'games', 'looking', 'at', 'you', 'rome', '2', 'and', 'total', 'war', 's', 'larger', 'then', 'ever', 'armies', 'that', 'collide', 'and', 'fight', 'until', 'there', 'is', 'no', 'more', 'then', '500', 'remaining', 'out', 'of', 'the', '20003000', 'that', 'entered', 'this', 'game', 'is', 'for', 'total', 'war', 'fans', 'both', 'new', 'and', 'old', 'according', 'to', 'me', 'and', 'the', 'strategy', 'loving', 'ones', 'too', 'am', 'not', 'sure', 'though', 'how', 'dlc', 'will', 'look', 'in', 'the', 'future', 'but', 'hopefully', 'it', 'will', 'not', 'impact', 'to', 'much']</t>
  </si>
  <si>
    <t>( some are xu huang , jia xu , xun yu , diao chan , wei yan , cheng pu , and huang gai ( a really odd one that has not been included since he was one of the most prominant generals to sun jian/sun ce / sun quan ) ) and that many randomly generated characters suddenly appear and characters that was historical dose not appear ( maybe randoms are good for another campagin that is not the offical three kingdoms like ma teng and liu biao ). most of the above is more the kind of historical fanatic part of me that complaines. but gamplay wise , the events is big one due to their importence for several characters to appear. another one that has impact is vassal spamming from yuan shao and cao cao when they reach marqiue level ( which yuan shao reaches very quickly! ). according to updates they are fine tuning this though , but after the third and fourth time that my war has been invalidated due to yuan shao vassalizing my opponent , it is getting kind of annoying ... overall still give the game 9/10 for it being in one of my most beloved time periods ( dynasty warriors has set it is mark in my heart ) but also that the game got start without bigger problems the likes of other games ( looking at you rome 2 ) and total war 's larger then ever armies that collide and fight until there is no more then 500 remaining out of the 2000-3000 that entered. this game is for total war fans both new and old according to me and the strategy loving ones too. am not sure though how dlc will look in the future but hopefully it will not impact to much.</t>
  </si>
  <si>
    <t>['pay_blood', 'dlc']</t>
  </si>
  <si>
    <t>['had', 'to', 'pay', 'for', 'blood', 'dlc', 'yet', 'again']</t>
  </si>
  <si>
    <t>had to pay for blood dlc yet again.</t>
  </si>
  <si>
    <t>['love', 'total_war', 'series', 'fact', 'three_kingdoms']</t>
  </si>
  <si>
    <t>['amazing', 'game', 'love', 'the', 'total', 'war', 'series', 'as', 'whole', 'but', 'this', 'game', 'is', 'one', 'of', 'my', 'favorites', 'by', 'far', 'just', 'for', 'the', 'fact', 'that', 'it', 'is', 'based', 'off', 'of', 'the', 'three', 'kingdoms']</t>
  </si>
  <si>
    <t>amazing game. love the total war series as whole but this game is one of my favorites by far just for the fact that it is based off of the three kingdoms</t>
  </si>
  <si>
    <t>['total_war', 'stop_playing']</t>
  </si>
  <si>
    <t>['am', 'new', 'to', 'total', 'war', 'and', 'was', 'not', 'sure', 'if', 'would', 'enjoy', 'it', 'but', 'really', 'do', 'cant', 'stop', 'playing', 'this', 'game', 'it', 'is', 'really', 'game', 'for', 'me']</t>
  </si>
  <si>
    <t>am new to total war , and was not sure if would enjoy it but really do. can`t stop playing this game , it is really game for me.</t>
  </si>
  <si>
    <t>['hand', 'best_total_war']</t>
  </si>
  <si>
    <t>['hands', 'down', 'the', 'best', 'total', 'war', 'yet']</t>
  </si>
  <si>
    <t>hands down the best total war yet!</t>
  </si>
  <si>
    <t>['mechanic', 'tw_games']</t>
  </si>
  <si>
    <t>['pretty', 'good', 'can', 'get', 'better', 'if', 'they', 'build', 'upon', 'some', 'of', 'the', 'mechanics', 'or', 'bring', 'them', 'to', 'future', 'tw', 'games']</t>
  </si>
  <si>
    <t>pretty good , can get better if they build upon some of the mechanics or bring them to future tw games.</t>
  </si>
  <si>
    <t>['dynasty_warriors', 'brain', 'bois']</t>
  </si>
  <si>
    <t>['dynasty', 'warriors', 'for', 'big', 'brain', 'bois']</t>
  </si>
  <si>
    <t>dynasty warriors for big brain bois.</t>
  </si>
  <si>
    <t>['breath', 'tw', 'war_franchise', 'diplomacy', 'endgame', 'china', 'need', 'faction', 'win', 'condition']</t>
  </si>
  <si>
    <t>['fresh', 'breath', 'to', 'the', 'tw', 'war', 'franchise', 'with', 'better', 'diplomacy', 'but', 'currently', 'bit', 'heavy', 'on', 'the', 'massive', 'endgame', 'china', 'is', 'big', 'needs', 'faction', 'based', 'win', 'conditions']</t>
  </si>
  <si>
    <t>fresh breath to the tw war franchise with better diplomacy but currently bit heavy on the massive endgame ( china is big ). needs faction based win conditions.</t>
  </si>
  <si>
    <t>['one_best', 'game']</t>
  </si>
  <si>
    <t>['one', 'of', 'the', 'best', 'games', 'have', 'ever', 'played']</t>
  </si>
  <si>
    <t>one of the best games have ever played</t>
  </si>
  <si>
    <t>['total_war', 'experience', 'market', 'difference', 'worth_money']</t>
  </si>
  <si>
    <t>['it', 'was', 'good', 'game', 'to', 'start', 'my', 'total', 'war', 'experience', 'on', 'there', 'was', 'also', 'market', 'difference', 'between', 'the', 'ai', 'on', 'normal', 'and', 'the', 'ai', 'on', 'legendary', 'all', 'and', 'all', 'it', 'was', 'worth', 'my', 'money']</t>
  </si>
  <si>
    <t>it was good game to start my total war experience on. there was also market difference between the ai on normal and the ai on legendary. all and all it was worth my money.</t>
  </si>
  <si>
    <t>['gamegood', 'combination', 'story', 'line']</t>
  </si>
  <si>
    <t>['it', 'is', 'pretty', 'fun', 'for', 'playing', 'this', 'gamegood', 'combination', 'of', 'game', 'play', 'and', 'story', 'lines']</t>
  </si>
  <si>
    <t>it is pretty fun for playing this game.good combination of game play and story lines</t>
  </si>
  <si>
    <t>['romance_mode', 'dynasty_warriors', 'total_war']</t>
  </si>
  <si>
    <t>['romance', 'mode', 'is', 'totally', 'dynasty', 'warriors', 'total', 'war']</t>
  </si>
  <si>
    <t>romance mode is totally dynasty warriors : total war</t>
  </si>
  <si>
    <t>['hour', 'frustration', 'aggravation', 'faction', 'turn', 'historically_accurate', 'fiction', 'three_kingdoms', 'time', 'building', 'city', 'army', 'end', 'generation', 'faction', 'rep', 'faction', 'mind', 'balancing', 'act', 'ai', 'reserve', 'building', 'conquer', 'treaty', 'faction', 'faction', 'reddit', 'work', 'campaign_mode', 'work', 'suggestion', 'game', 'crash', 'regularity', 'money', 'devs', 'work', 'hour', 'recall', 'start', 'reload', 'finish', 'campaign', 'win', 'enemy', 'ally', 'faction', 'writing', 'thread', 'history', 'satisfaction', 'value', 'ther', 'offering', 'fascination', 'china', 'history', 'shod', 'thread', 'ruin', 'player', 'account', 'romance_three_kingdoms', 'mind', 'balance', 'city', 'food', 'capital', 'compete', 'run', 'faction', 'game', 'sense', 'fun', 'accomplishment', 'success', 'hour', 'play', 'render', 'campaign', 'mod', 'dong', 'shou', 'confederation', 'thing', 'campaign', 'campaign', 'china', 'tyranny', 'dong', 'shou', 'start', 'form', 'three_kingdoms', 'player', 'ally', 'clothe', 'earning', 'turn', 'degree', 'science', 'money', 'player', 'player', 'inception', 'series', 'sega', 'pleasure', 'issuance']</t>
  </si>
  <si>
    <t>['184', 'hours', 'of', 'frustration', 'and', 'aggravation', 'played', 'almost', 'all', 'but', 'one', 'starting', 'faction', 'on', 'easy', 'and', 'havent', 'lasted', 'more', 'than', '200', 'turns', 'this', 'game', 'is', 'neither', 'historically', 'accurate', 'or', 'enjoyable', 'as', 'totally', 'as', 'partial', 'fiction', 'as', 'three', 'kingdoms', 'is', 'portrayed', 'as', 'by', 'the', 'time', 'you', 'can', 'come', 'close', 'to', 'building', 'up', 'your', 'cities', 'and', 'armies', 'the', 'ai', 'has', 'already', 'over', 'built', 'so', 'you', 'end', 'up', 'struggling', 'through', 'four', 'or', 'so', 'generations', 'of', 'your', 'chosen', 'faction', 'only', 'to', 'be', 'exterminated', 'by', 'some', 'unrelated', 'rep', 'of', 'an', 'opposing', 'faction', 'mind', 'you', 'this', 'is', 'on', 'easy', 'why', 'would', 'anyone', 'enjoy', 'losing', 'at', 'game', 'for', '60', 'the', 'balancing', 'act', 'in', 'your', 'commandaries', 'is', 'tedious', 'and', 'down', 'right', 'unobtainable', 'however', 'the', 'ai', 'doesnt', 'have', 'to', 'struggle', 'with', 'reserves', 'and', 'buildings', 'etc', 'it', 'just', 'conquers', 'and', 'betrays', 'treaties', 'and', 'puts', 'historically', 'opposed', 'factions', 'together', 'to', 'annihilate', 'your', 'faction', 'youtubed', 'and', 'otherwise', 'read', 'reddit', 'and', 'others', 'on', 'how', 'to', 'make', 'this', 'work', 'in', 'campaign', 'mode', 'and', 'some', 'of', 'the', 'work', 'arounds', 'seemed', 'like', 'suggestions', 'for', 'games', 'that', 'should', 'be', 'in', 'beta', 'seriously', 'unbalanced', 'if', 'not', 'incomplete', 'game', 'that', 'crashes', 'with', 'regularity', 'say', 'save', 'your', 'money', 'and', 'devs', 'get', 'back', 'to', 'work', 'am', 'back', 'with', 'over', '200', 'hours', 'of', 'play', 'cant', 'recall', 'how', 'many', 'start', 'overs', 'and', 'reloads', 'have', 'done', 'trying', 'to', 'finish', 'campaign', 'and', 'still', 'not', 'win', 'or', 'complete', 'one', 'still', 'dont', 'get', 'how', 'sworn', 'enemies', 'ally', 'up', 'with', 'each', 'other', 'to', 'beat', 'down', 'my', 'faction', 'the', 'game', 'is', 'based', 'on', 'losse', 'historical', 'writings', 'but', 'ca', 'has', 'swayed', 'so', 'far', 'from', 'even', 'following', 'thread', 'of', 'the', 'history', 'that', 'it', 'detracts', 'from', 'satisfaction', 'and', 'game', 'value', 'ther', 'are', 'some', 'of', 'us', 'that', 'play', 'this', 'historical', 'game', 'which', 'includes', 'offerings', 'from', 'other', 'devs', 'for', 'the', 'fascination', 'of', 'china', 's', 'amazing', 'history', 'even', 'if', 'fictionalized', 'but', 'this', 'game', 'runs', 'rough', 'shod', 'all', 'over', 'the', 'historical', 'thread', 'and', 'ruins', 'it', 'for', 'me', 'the', 'ai', 'seems', 'more', 'interested', 'in', 'defeating', 'the', 'player', 'than', 'following', 'even', 'the', 'most', 'vague', 'account', 'of', 'romance', 'of', 'the', 'three', 'kingdoms', 'on', 'easy', 'mind', 'you', 'cant', 'balance', 'my', 'cities', 'long', 'enough', 'to', 'generate', 'food', 'or', 'capital', 'to', 'compete', 'with', 'the', 'ai', 'run', 'factions', 'feel', 'that', 'at', 'this', 'level', 'even', '60', 'games', 'should', 'havefer', 'some', 'sense', 'of', 'fun', 'accomplishment', 'maybe', 'even', 'some', 'success', 'not', 'this', 'one', 'even', 'after', 'hours', 'of', 'play', 'am', 'either', 'too', 'stupid', 'or', 'the', 'game', 'play', 'is', 'so', 'imbalanced', 'as', 'to', 'render', 'it', 'impossible', 'to', 'complete', 'campaign', 'even', 'resorted', 'to', 'mods', 'to', 'maybe', 'possibly', 'give', 'me', 'an', 'edge', 'nope', 'have', 'lie', 'bei', 'and', 'dong', 'shou', 'joining', 'together', 'in', 'confederation', 'of', 'all', 'things', 'to', 'wipe', 'me', 'out', 'what', 'campaign', 'ask', 'the', 'campaign', 'to', 'free', 'china', 'from', 'tyranny', 'dong', 'shou', 'for', 'starts', 'and', 'form', 'some', 'sort', 'of', 'three', 'kingdoms', 'or', 'defeat', 'the', 'player', 'at', 'all', 'costs', 'allies', 'come', 'and', 'go', 'like', 'changing', 'clothes', 'earnings', 'go', 'from', 'to', 'in', 'one', 'turn', 'if', 'the', 'play', 'of', 'this', 'game', 'is', 'so', 'complex', 'and', 'intricate', 'as', 'to', 'have', 'degree', 'in', 'computer', 'science', 'would', 'like', 'my', 'money', 'back', 'and', 'not', 'recommend', 'this', 'for', 'beginning', 'or', 'even', 'moderate', 'players', 'although', 'am', 'an', 'experienced', 'player', 'of', 'these', 'games', 'since', 'the', 'inception', 'of', 'this', 'series', 'back', 'when', 'sega', 'was', 'doing', 'them', 'i', 'find', 'no', 'pleasure', 'in', 'this', 'issuance']</t>
  </si>
  <si>
    <t>184 hours of frustration and aggravation! played almost all but one starting faction , on easy and havent lasted more than 200 turns , this game is neither historically accurate or enjoyable as totally as partial fiction as three kingdoms is portrayed as. by the time you can come close to building up your cities and armies the ai has already over built. so you end up struggling through four or so generations of your chosen faction only to be exterminated by some unrelated rep of an opposing faction. mind you this is on easy! why would anyone enjoy losing at game for $ 60? ? the balancing act in your commandaries is tedious and down right unobtainable. however , the ai doesnt have to struggle with reserves and buildings etc. it just conquers and betrays treaties and puts historically opposed factions together to annihilate your faction. youtubed and otherwise read reddit and others on how to make this work in campaign mode. and some of the work arounds seemed like suggestions for games that should be in beta! ! seriously unbalanced if not incomplete game that crashes with regularity. say save your money and devs get back to work! ! am back with over 200 hours of play. cant recall how many start overs and reloads have done trying to finish campaign , and still not win or complete one. still dont get how sworn enemies ally up with each other to beat down my faction. the game is based on losse historical writings , but ca has swayed so far from even following thread of the history that it detracts from satisfaction and game value. ther are some of us that play this historical game which includes offerings from other devs for the fascination of china 's amazing history even if fictionalized. but this game runs rough shod all over the historical thread and ruins it for me. the ai seems more interested in defeating the player than following even the most vague account of romance of the three kingdoms. on easy mind you cant balance my cities long enough to generate food or capital to compete with the ai run factions. feel that at this level even $ 60 games should havefer some sense of fun , accomplishment , maybe even some success? not this one , even after hours of play am either too stupid or the game play is so imbalanced as to render it impossible to complete campaign! even resorted to mods to maybe possibly give me an edge , nope. have lie bei and dong shou joining together in confederation of all things to wipe me out! what campaign ask? the campaign to free china from tyranny ( dong shou for starts ) and form some sort of three kingdoms or defeat the player at all costs? allies come and go like changing clothes , earnings go from to in one turn. if the play of this game is so complex and intricate as to have degree in computer science would like my money back and not recommend this for beginning or even moderate players. although am an experienced player of these games since the inception of this series back when sega was doing them ... i find no pleasure in this issuance!</t>
  </si>
  <si>
    <t>['one_greatest', 'three_kingdom', 'game']</t>
  </si>
  <si>
    <t>['one', 'of', 'the', 'greatest', 'three', 'kingdom', 'games', 'have', 'ever', 'played']</t>
  </si>
  <si>
    <t>one of the greatest three kingdom games have ever played.</t>
  </si>
  <si>
    <t>['release', 'patch']</t>
  </si>
  <si>
    <t>['tbh', 'it', 'started', 'off', 'bit', 'rough', 'on', 'release', 'but', 'after', 'some', 'much', 'needed', 'patches', 'actually', 'enjoy', 'the', 'game', 'now']</t>
  </si>
  <si>
    <t>tbh , it started off bit rough on release. but after some much needed patches actually enjoy the game now :)</t>
  </si>
  <si>
    <t>['day', 'worth_money']</t>
  </si>
  <si>
    <t>['even', 'take', 'days', 'off', 'to', 'play', 'this', 'game', 'worth', 'my', 'money']</t>
  </si>
  <si>
    <t>even take days off to play this game. worth my money</t>
  </si>
  <si>
    <t>['probably_one_best', 'entry', 'total_war_franchise', 'building', 'creation', 'warhammer_two', 'faction', 'achievement', 'base', 'army', 'fan', 'dynasty_warriors', 'romance_three_kingdoms']</t>
  </si>
  <si>
    <t>['probably', 'one', 'of', 'the', 'best', 'modern', 'entries', 'into', 'the', 'total', 'war', 'franchise', 'building', 'off', 'of', 'the', 'lessons', 'during', 'creation', 'of', 'warhammer', 'and', 'warhammer', '2', 'each', 'faction', 'feels', 'fairly', 'distinct', 'which', 'is', 'an', 'achievement', 'given', 'how', 'uniform', 'the', 'base', 'armies', 'are', 'recommended', 'for', 'anyone', 'who', 'is', 'fan', 'of', 'dynasty', 'warriors', 'or', 'romance', 'of', 'the', 'three', 'kingdoms']</t>
  </si>
  <si>
    <t>probably one of the best modern entries into the total war franchise. building off of the lessons during creation of warhammer and warhammer 2 , each faction feels fairly distinct which is an achievement given how uniform the base armies are. recommended for anyone who is fan of dynasty warriors or romance of the three kingdoms.</t>
  </si>
  <si>
    <t>['best_total_war', 'play']</t>
  </si>
  <si>
    <t>['the', 'best', 'total', 'war', 'ive', 'ever', 'play']</t>
  </si>
  <si>
    <t>the best total war ive ever play</t>
  </si>
  <si>
    <t>['peasant', 'man']</t>
  </si>
  <si>
    <t>['killed', 'over', '1000', 'chinese', 'peasants', 'with', 'he', 'man']</t>
  </si>
  <si>
    <t>killed over 1000 chinese peasants with he man.</t>
  </si>
  <si>
    <t>['china', 'agaiin']</t>
  </si>
  <si>
    <t>['1010', 'would', 'china', 'agaiin']</t>
  </si>
  <si>
    <t>10/10 would china agaiin</t>
  </si>
  <si>
    <t>['china', 'diplomacy', 'relationship', 'character', 'battle']</t>
  </si>
  <si>
    <t>['what', 'can', 'say', 'ca', 'has', 'made', 'masterpiece', 'with', 'tw3k', 'it', 'really', 'make', 'you', 'feel', 'like', 'you', 'are', 'conquering', 'china', 'the', 'diplomacy', 'and', 'relationships', 'with', 'characters', 'is', 'well', 'done', 'and', 'very', 'engaging', 'system', 'the', 'battles', 'are', 'fun', 'and', 'intense']</t>
  </si>
  <si>
    <t>what can say , ca has made masterpiece with tw:3k. it really make you feel like you are conquering china. the diplomacy and relationships with characters is well done and very engaging system. the battles are fun and intense.</t>
  </si>
  <si>
    <t>['diplomacy', 'option', 'act', 'decision', 'best_parts', 'offer', 'value', 'search', 'option', 'trade_agreement', 'tab', 'deal', 'trade_agreement', 'need', 'thing', 'matter', 'thing', 'huge_fan', 'unit_diversity', 'faction', 'difference', 'general', 'militia', 'unit', 'commander', 'unit', 'color', 'strategist', 'archer', 'swordsman', 'unit', 'army', 'recruit', 'fodder', 'unit']</t>
  </si>
  <si>
    <t>['really', 'like', 'this', 'game', 'find', 'that', 'the', 'diplomacy', 'overall', 'is', 'now', 'lot', 'better', 'than', 'it', 'used', 'to', 'be', 'more', 'fluid', 'and', 'with', 'lot', 'of', 'options', 'the', 'vi', 'seems', 'to', 'act', 'lot', 'more', 'intelligently', 'overall', 'though', 'far', 'from', 'perfect', 'find', 'it', 'makes', 'much', 'more', 'logical', 'decisions', 'one', 'of', 'the', 'absolute', 'best', 'parts', 'is', 'knowing', 'exactly', 'how', 'far', 'off', 'you', 'are', 'in', 'an', 'offer', 'no', 'longer', 'must', 'you', 'keep', 'guessing', 'if', 'you', 'can', 'add', 'more', 'or', 'not', 'because', 'they', 'are', 'moderately', 'likely', 'to', 'accept', 'it', 'is', 'always', 'now', 'yes', 'or', 'no', 'and', 'it', 'gives', 'value', 'how', 'far', 'off', 'you', 'are', 'it', 'also', 'lets', 'you', 'search', 'by', 'options', 'want', 'trade', 'agreement', 'click', 'the', 'tab', 'for', 'quick', 'deals', 'click', 'trade', 'agreement', 'and', 'see', 'who', 'will', 'agree', 'who', 'might', 'agree', 'as', 'in', 'you', 'need', 'to', 'offer', 'things', 'and', 'who', 'will', 'not', 'agree', 'no', 'matter', 'what', 'it', 'makes', 'finding', 'those', 'things', 'far', 'faster', 'and', 'easier', 'am', 'not', 'huge', 'fan', 'of', 'unit', 'diversity', 'factions', 'are', 'all', 'nearly', 'identical', 'with', 'few', 'small', 'differences', 'making', 'them', 'unique', 'generals', 'now', 'come', 'in', 'color', 'and', 'you', 'can', 'get', 'all', 'basic', 'militia', 'units', 'from', 'that', 'commander', 'as', 'well', 'as', 'advanced', 'units', 'of', 'that', 'color', 'so', 'if', 'you', 'have', 'strategist', 'you', 'can', 'get', 'archers', 'and', 'trebs', 'but', 'not', 'advanced', 'swordsmen', 'what', 'is', 'more', 'if', 'unit', 'dies', 'it', 'is', 'not', 'destroyed', 'but', 'will', 'come', 'back', 'in', 'turns', 'unless', 'the', 'army', 'is', 'destroyed', 'so', 'no', 'more', 'constantly', 'having', 'to', 'recruit', 'those', 'fodder', 'units', 'over', 'and', 'over', 'again']</t>
  </si>
  <si>
    <t>really like this game. find that the diplomacy , overall , is now lot better than it used to be , more fluid and with lot of options. the vi seems to act lot more intelligently overall , though far from perfect , find it makes much more logical decisions. one of the absolute best parts is knowing exactly how far off you are in an offer. no longer must you keep guessing if you can add more or not because they are" moderately likely" to accept. it is always now" yes" or" no" and it gives value how far off you are. it also lets you search by options. want trade agreement? click the tab for quick deals , click trade agreement and see who will agree , who ' might ' agree ( as in you need to offer things ) and who will not agree no matter what. it makes finding those things far faster and easier. am not huge fan of unit diversity. factions are all nearly identical , with few small differences making them unique. generals now come in color , and you can get all basic militia units from that commander , as well as advanced units of that color. so if you have strategist , you can get archers and trebs , but not advanced swordsmen. what is more , if unit dies , it is not destroyed but will come back in turns ( unless the army is destroyed ) so no more constantly having to recruit those fodder units over and over again.</t>
  </si>
  <si>
    <t>['total_war', 'run', 'crap', 'launch', 'total_war_games', 'abuse', 'diplomacy', 'previous_games', 'thing', 'battle', 'mode', 'time', 'campaign', 'map', 'army', 'hero', 'unit', 'unit', 'command', 'army', 'trait', 'effect', 'unit', 'unit', 'bonus', 'unit', 'command', 'experience', 'level', 'battle', 'campaign_map', 'battle', 'general', 'duel', 'general', 'provide', 'bonus', 'battle', 'naval_combat', 'auto', 'unit', 'animation', 'fight', 'duel', 'general', 'track', 'character', 'loyalty', 'court', 'position', 'trait', 'loyalty', 'join', 'faction', 'service', 'rebel', 'research', 'tree', 'rate', 'yellow_turbans', 'research', 'building', 'previous_games', 'agent', 'special_units', 'assignment', 'settlement', 'buff', 'agent', 'spy', 'assign', 'idle', 'noble', 'faction', 'spy', 'faction', 'court', 'target', 'faction', 'agent', 'action', 'position', 'target', 'faction', 'character', 'faction', 'faction', 'previous_games']</t>
  </si>
  <si>
    <t>['its', 'total', 'war', 'game', 'that', 'does', 'not', 'run', 'like', 'crap', 'at', 'launch', 'mechanically', 'pretty', 'similar', 'to', 'the', 'other', 'total', 'war', 'games', 'ai', 'is', 'harder', 'to', 'abuse', 'in', 'diplomacy', 'than', 'in', 'previous', 'games', 'and', 'seem', 'less', 'prone', 'to', 'do', 'stupid', 'things', 'in', 'the', 'battle', 'mode', 'still', 'dumb', 'at', 'times', 'in', 'the', 'campaign', 'maps', 'armies', 'now', 'consist', 'of', 'up', 'to', 'hero', 'like', 'general', 'units', 'each', 'with', 'units', 'under', 'their', 'command', 'general', 'army', 'traits', 'only', 'effect', 'their', 'units', 'so', 'you', 'can', 'specialize', 'unit', 'bonuses', 'when', 'recruited', 'or', 'disbanded', 'the', 'units', 'under', 'the', 'general', 's', 'command', 'comes', 'with', 'them', 'and', 'maintains', 'their', 'experience', 'level', 'battles', 'behave', 'pretty', 'much', 'the', 'same', 'as', 'before', 'both', 'on', 'the', 'campaign', 'map', 'and', 'on', 'live', 'battles', 'generals', 'can', 'now', 'engage', 'in', 'duels', 'with', 'other', 'generals', 'winninglosing', 'provide', 'bonuses', 'plus', 'taking', 'the', 'losing', 'general', 'out', 'of', 'the', 'battle', 'live', 'naval', 'combat', 'is', 'not', 'featured', 'and', 'must', 'be', 'auto', 'resolved', 'basic', 'units', 'animations', 'have', 'been', 'simplified', 'they', 'no', 'longer', 'have', 'animated', 'fights', 'they', 'simply', 'swing', 'at', 'each', 'other', 'duels', 'between', 'generals', 'are', 'still', 'animated', 'politicalfamily', 'system', 'that', 'keeps', 'track', 'of', 'character', 'loyalties', 'based', 'on', 'court', 'positions', 'relationships', 'and', 'traits', 'highlow', 'loyalty', 'affects', 'whether', 'or', 'not', 'they', 'are', 'are', 'willing', 'to', 'join', 'another', 'faction', 'if', 'captured', 'or', 'let', 'go', 'and', 'whether', 'or', 'not', 'they', 'stay', 'in', 'your', 'service', 'or', 'rebel', 'against', 'you', 'research', 'tree', 'is', 'now', 'unlocked', 'at', 'flat', 'rate', 'except', 'with', 'yellow', 'turbans', 'whom', 'retain', 'research', 'buildings', 'like', 'in', 'previous', 'games', 'agents', 'are', 'no', 'longer', 'special', 'units', 'that', 'move', 'across', 'the', 'map', 'like', 'previously', 'instead', 'you', 'assign', 'idle', 'generalscourt', 'nobles', 'to', 'assignments', 'in', 'settlements', 'to', 'perform', 'the', 'buffs', 'that', 'agents', 'used', 'to', 'provide', 'spy', 's', 'also', 'assign', 'from', 'idle', 'generalcourt', 'nobles', 'to', 'target', 'faction', 'now', 'however', 'the', 'spy', 'enters', 'the', 'target', 'factions', 'court', 'and', 'can', 'be', 'recruited', 'by', 'the', 'target', 'faction', 'once', 'recruited', 'they', 'can', 'perform', 'agent', 'action', 'based', 'on', 'the', 'position', 'given', 'to', 'them', 'by', 'the', 'target', 'faction', 'ranging', 'from', 'de', 'buffing', 'them', 'instigating', 'characters', 'to', 'betray', 'or', 'leave', 'the', 'faction', 'and', 'finally', 'to', 'taking', 'over', 'the', 'faction', 'building', 'is', 'pretty', 'much', 'the', 'same', 'as', 'previous', 'games']</t>
  </si>
  <si>
    <t>its total war game that does not run like crap at launch. mechanically pretty similar to the other total war games. ai is harder to abuse in diplomacy than in previous games , and seem less prone to do stupid things in the battle mode. still dumb at times in the campaign maps. armies now consist of up to hero like general units , each with units under their command. general army traits only effect their units , so you can specialize unit bonuses. when recruited or disbanded the units under the general 's command comes with them , and maintains their experience level. battles behave pretty much the same as before both on the campaign map and on live battles. generals can now engage in duels with other generals , winning/losing provide bonuses plus taking the losing general out of the battle. live naval combat is not featured , and must be auto resolved. basic units animations have been simplified , they no longer have animated fights they simply swing at each other. duels between generals are still animated. political/family system that keeps track of character loyalties based on court positions , relationships and traits. high/low loyalty affects whether or not they are are willing to join another faction if captured or let go , and whether or not they stay in your service or rebel against you. research tree is now unlocked at flat rate , except with yellow turbans whom retain research buildings like in previous games. agents are no longer special units that move across the map like previously. instead you assign idle generals/court nobles to assignments in settlements to perform the buffs that agents used to provide. spy 's also assign from idle general/court nobles to target faction. now however the spy enters the target factions" court" and can be recruited by the target faction. once recruited they can perform agent action based on the position given to them by the target faction , ranging from de buffing them , instigating characters to betray or leave the faction and finally to taking over the faction. building is pretty much the same as previous games.</t>
  </si>
  <si>
    <t>['settlement', 'commandery', 'city', 'village', 'villagefarmtea', 'plantationmine', 'campaign', 'mandate', 'mechanic', 'noble', 'emperor', 'ranking', 'diplomatic_options', 'personality', 'king', 'power', 'emperor', 'emperor', 'seatscapital', 'maintain', 'claim', 'emperor', 'seat', 'condition', 'buff', 'emperor', 'faction', 'joining']</t>
  </si>
  <si>
    <t>['24', 'settlements', 'per', 'commandery', 'city', 'each', 'plus', 'specialized', 'villages', 'ie', 'fishing', 'villagefarmtea', 'plantationmines', 'etc', 'overall', 'campaign', 'storypacing', 'is', 'based', 'on', 'the', 'heaven', 's', 'mandate', 'ranking', 'mechanics', 'starting', 'at', 'nobles', 'and', 'ending', 'with', 'declaring', 'yourself', 'emperor', 'the', 'higher', 'the', 'ranking', 'the', 'more', 'diplomatic', 'options', 'you', 'have', 'and', 'the', 'more', 'the', 'ai', 'tend', 'to', 'likedislike', 'you', 'depending', 'on', 'their', 'personality', 'at', 'king', 'rank', 'the', 'three', 'top', 'powers', 'declare', 'themselves', 'emperor', 'and', 'their', 'emperor', 'seatscapital', 'must', 'be', 'held', 'to', 'maintain', 'their', 'claim', 'as', 'emperor', 'conquering', 'the', 'seats', 'is', 'the', 'win', 'condition', 'big', 'diplomatic', 'de', 'buff', 'between', 'competing', 'emperors', 'but', 'other', 'factions', 'tend', 'to', 'be', 'more', 'receptive', 'to', 'joining', 'side']</t>
  </si>
  <si>
    <t>2-4 settlements per commandery , city each plus specialized villages ( ie. fishing village/farm/tea plantation/mines etc. ). overall campaign story/pacing is based on the heaven 's mandate ranking mechanics , starting at nobles and ending with declaring yourself emperor. the higher the ranking the more diplomatic options you have and the more the ai tend to like/dislike you depending on their personality. at king rank the three top powers declare themselves emperor , and their emperor seats/capital must be held to maintain their claim as emperor. conquering the seats is the win condition. big diplomatic de buff between competing emperors , but other factions tend to be more receptive to joining side.</t>
  </si>
  <si>
    <t>['joke', 'mistake', 'odd', 'slaughter', 'china']</t>
  </si>
  <si>
    <t>['the', 'mid', 'endgame', 'is', 'no', 'joke', 'prepare', 'everything', 'you', 'have', 'got', 'would', 'recommend', 'if', 'you', 'like', 'thinking', 'through', 'mistakes', 'and', 'plowing', 'through', 'massive', 'odds', 'but', 'do', 'not', 'get', 'it', 'unless', 'you', 'are', 'mentally', 'prepared', 'to', 'slaughter', 'china']</t>
  </si>
  <si>
    <t>the mid endgame is no joke , prepare everything you have got. would recommend if you like thinking through mistakes and plowing through massive odds , but do not get it unless you are mentally prepared to slaughter china</t>
  </si>
  <si>
    <t>['historically_accurate', 'weapon', 'ad', 'uniform', 'bag', 'han_dynasty', 'song', 'dynasty', 'armor', 'piece', 'dialogue', 'plot', 'hole', 'fallacy', 'inaccuracy', 'immersion', 'build', 'shame', 'title', 'total_war', 'bug', 'launch']</t>
  </si>
  <si>
    <t>['not', 'historically', 'accurate', 'at', 'all', 'some', 'weapons', 'used', 'were', 'not', 'invented', 'until', '9001100', 'ad', 'uniforms', 'are', 'mixed', 'bag', 'of', 'han', 'dynasty', 'and', 'song', 'dynasty', 'armor', 'pieces', 'the', 'dialogues', 'are', 'filled', 'with', 'plot', 'holes', 'fallacies', 'and', 'historical', 'inaccuracy', 'that', 'really', 'breaks', 'the', 'immersion', 'the', 'game', 'is', 'striving', 'so', 'hard', 'to', 'build', 'shame', 'this', 'title', 'is', 'one', 'total', 'war', 'game', 'that', 'had', 'less', 'bugs', 'than', 'usual', 'at', 'launch']</t>
  </si>
  <si>
    <t>not historically accurate at all. some weapons used were not invented until 900~1100 a.d. uniforms are mixed bag of han dynasty and song dynasty armor pieces. the dialogues are filled with plot holes , fallacies , and historical inaccuracy that really breaks the immersion the game is striving so hard to build. shame , this title is one total war game that had less bugs than usual at launch.</t>
  </si>
  <si>
    <t>['enemy', 'territory', 'faction', 'campaign', 'way', 'army', 'settlement', 'thinking']</t>
  </si>
  <si>
    <t>['enemies', 'seem', 'to', 'just', 'run', 'around', 'your', 'territory', 'just', 'out', 'of', 'reach', 'every', 'turn', 'you', 'are', 'fighting', '45', 'factions', 'that', 'surround', 'you', 'in', 'almost', 'every', 'campaign', 'with', 'no', 'way', 'to', 'have', 'enough', 'armies', 'to', 'maintain', 'your', 'settlements', 'and', 'expand', 'what', 'was', 'ca', 'thinking', 'with', 'this', 'game']</t>
  </si>
  <si>
    <t>enemies seem to just run around your territory just out of reach every turn. you are fighting 4-5 factions that surround you in almost every campaign , with no way to have enough armies to maintain your settlements and expand. what was ca thinking with this game?</t>
  </si>
  <si>
    <t>['player', 'total_war_franchise', 'diving', 'series', 'micromanagement', 'city', 'battle', 'f1', 'job', 'new_players', 'general', 'different_factions', 'action', 'chase', 'lu_bu']</t>
  </si>
  <si>
    <t>['as', 'new', 'player', 'to', 'the', 'total', 'war', 'franchise', 'was', 'bit', 'wary', 'of', 'diving', 'into', 'what', 'looks', 'to', 'be', 'series', 'with', 'micromanagement', 'of', 'cities', 'and', 'armies', 'in', 'battle', 'however', 'with', 'the', 'in', 'game', 'help', 'menu', 'by', 'hitting', 'f1', 'the', 'game', 'does', 'great', 'job', 'of', 'helping', 'new', 'players', 'the', 'unique', 'generals', 'look', 'fantastic', 'and', 'the', 'different', 'factions', 'behave', 'differently', 'enough', 'to', 'react', 'with', 'different', 'diplomatic', 'actions', 'would', 'not', 'chase', 'lu', 'bu', 'again']</t>
  </si>
  <si>
    <t>as new player to the total war franchise , was bit wary of diving into what looks to be series with micromanagement of cities and armies in battle. however , with the in game help menu by hitting f1 , the game does great job of helping new players. the unique generals look fantastic and the different factions behave differently enough to react with different diplomatic actions. would not chase lu bu again!</t>
  </si>
  <si>
    <t>['china', 'hand', 'best_tw', 'shogun_two', 'depth', 'tw']</t>
  </si>
  <si>
    <t>['for', 'china', 'hands', 'down', 'the', 'best', 'tw', 'game', 'since', 'shogun', '2', 'far', 'more', 'depth', 'in', 'the', 'game', 'that', 'recent', 'tw', 's']</t>
  </si>
  <si>
    <t>for china! hands down the best tw game since shogun 2. far more depth in the game that recent tw 's.</t>
  </si>
  <si>
    <t>['three_kingdoms', 'addition_total_war', 'lineup', 'looks_beautiful', 'spec', 'note', 'three_kingdoms', 'shogun', 'world']</t>
  </si>
  <si>
    <t>['not', 'much', 'to', 'say', 'that', 'others', 'have', 'not', 'previously', 'stated', 'three', 'kingdoms', 'is', 'stellar', 'addition', 'to', 'the', 'total', 'war', 'lineup', 'and', 'it', 'looks', 'beautiful', 'at', 'full', 'specs', 'on', 'personal', 'note', 'three', 'kingdoms', 'much', 'like', 'shogun', 'opened', 'me', 'up', 'world', 'knew', 'nothing', 'about', 'and', 'am', 'very', 'thankful', 'for', 'that']</t>
  </si>
  <si>
    <t>not much to say that others have not previously stated , three kingdoms is stellar addition to the total war lineup and it looks beautiful at full specs. on personal note three kingdoms much like shogun opened me up world knew nothing about and am very thankful for that.</t>
  </si>
  <si>
    <t>['love', 'mechanic', 'character', 'old_age', 'lol']</t>
  </si>
  <si>
    <t>['love', 'the', 'game', 'and', 'mechanics', 'but', 'hate', 'my', 'characters', 'dying', 'of', 'old', 'age', 'lol']</t>
  </si>
  <si>
    <t>love the game and mechanics but hate my characters dying of old age ... lol</t>
  </si>
  <si>
    <t>['total_war', 'release']</t>
  </si>
  <si>
    <t>['good', 'total', 'war', 'game', 'at', 'release']</t>
  </si>
  <si>
    <t>good total war game. at release.</t>
  </si>
  <si>
    <t>['total_war', 'three_kingdoms', 'total_war', 'fun', 'experience']</t>
  </si>
  <si>
    <t>['total', 'war', 'three', 'kingdoms', 'is', 'unique', 'total', 'war', 'game', 'it', 'offers', 'fun', 'experience', 'but', 'only', 'held', 'back', 'by', 'bad', 'ui']</t>
  </si>
  <si>
    <t>total war three kingdoms is unique total war game , it offers fun experience but only held back by bad ui</t>
  </si>
  <si>
    <t>['one_best', 'real_time', 'strategy', 'battle', 'game', 'pursue_lu_bu']</t>
  </si>
  <si>
    <t>['one', 'of', 'the', 'best', 'real', 'time', 'strategy', 'battle', 'games', 'out', 'there', 'also', 'do', 'not', 'pursue', 'lu', 'bu']</t>
  </si>
  <si>
    <t>one of the best real time strategy battle games out there! also" do not pursue lu bu! "</t>
  </si>
  <si>
    <t>['stuff', 'feature', 'game', 'fun', 'story', 'battle', 'series']</t>
  </si>
  <si>
    <t>['this', 'game', 'is', 'great', 'they', 'kept', 'all', 'the', 'cool', 'stuff', 'and', 'got', 'rid', 'of', 'the', 'annoying', 'or', 'crappy', 'features', 'of', 'earlier', 'games', 'everything', 'is', 'smoother', 'easier', 'and', 'more', 'fun', 'great', 'story', 'and', 'battles', 'best', 'in', 'the', 'series', 'so', 'far']</t>
  </si>
  <si>
    <t>this game is great. they kept all the cool stuff and got rid of the annoying or crappy features of earlier games. everything is smoother , easier and more fun. great story and battles. best in the series so far</t>
  </si>
  <si>
    <t>['people', 'people', 'heaven', 'cao_cao']</t>
  </si>
  <si>
    <t>['i', 'will', 'rather', 'wronged', 'all', 'the', 'people', 'under', 'the', 'heavens', 'than', 'for', 'all', 'the', 'people', 'under', 'the', 'heavens', 'to', 'wrong', 'me', 'cao', 'cao']</t>
  </si>
  <si>
    <t>" i will rather wronged all the people under the heavens than for all the people under the heavens to wrong me. " cao cao</t>
  </si>
  <si>
    <t>['hero', 'strategy']</t>
  </si>
  <si>
    <t>['great', 'game', 'really', 'enjoy', 'developing', 'heros', 'great', 'strategy', 'game']</t>
  </si>
  <si>
    <t>great game , really enjoy developing heros. great strategy game</t>
  </si>
  <si>
    <t>['graphic', 'unit', 'tw_games']</t>
  </si>
  <si>
    <t>['7510', 'it', 'is', 'early', 'and', 'mid', 'game', 'is', 'quite', 'fun', 'and', 'its', 'graphics', 'are', 'well', 'done', 'but', 'if', 'there', 'is', 'anything', 'that', 'is', 'wrong', 'it', 'will', 'be', 'the', 'late', 'game', 'is', 'quite', 'tedious', 'while', 'there', 'is', 'not', 'much', 'uniqueness', 'in', 'units', 'compared', 'to', 'other', 'tw', 'games']</t>
  </si>
  <si>
    <t>7.5/10 it is early and mid game is quite fun and its graphics are well done. but if there is anything that is wrong , it will be the late game is quite tedious while there is not much uniqueness in units compared to other tw games.</t>
  </si>
  <si>
    <t>['love', 'romance_three_kingdoms', 'total_war', 'series', 'lu_bu', 'badass']</t>
  </si>
  <si>
    <t>['love', 'romance', 'of', 'the', 'three', 'kingdoms', 'and', 'the', 'total', 'war', 'series', 'this', 'game', 'is', 'well', 'done', 'and', 'if', 'you', 'can', 'get', 'lu', 'bu', 'he', 'is', 'just', 'ass', 'badass', 'as', 'ever']</t>
  </si>
  <si>
    <t>love romance of the three kingdoms and the total war series. this game is well done and if you can get lu bu he is just ass badass as ever.</t>
  </si>
  <si>
    <t>['engine', 'century']</t>
  </si>
  <si>
    <t>['excellent', 'new', 'engine', 'it', 'is', 'great', 'to', 'actually', 'have', 'turns', 'that', 'do', 'not', 'take', 'half', 'century']</t>
  </si>
  <si>
    <t>excellent new engine , it is great to actually have turns that do not take half century.</t>
  </si>
  <si>
    <t>['total_war', 'dynasty_warriors', 'empire', 'three_kingdoms', 'story', 'event', 'dialogue', 'interaction', 'character', 'diplomacy', 'empire']</t>
  </si>
  <si>
    <t>['first', 'total', 'war', 'game', 'do', 'not', 'expect', 'dynasty', 'warriors', 'when', 'playing', 'this', 'but', 'it', 'is', 'still', 'cool', 'to', 'get', 'an', 'empires', 'feel', 'to', 'the', 'three', 'kingdoms', 'wish', 'there', 'were', 'more', 'story', 'events', 'more', 'dialogue', 'more', 'interaction', 'between', 'characters', 'but', 'it', 'is', 'still', 'fun', 'diplomacy', 'and', 'empire', 'game']</t>
  </si>
  <si>
    <t>first total war game , do not expect dynasty warriors when playing this but it is still cool to get an empires feel to the three kingdoms. wish there were more story events , more dialogue , more interaction between characters , but it is still fun diplomacy and empire game.</t>
  </si>
  <si>
    <t>['one_best_total_war', 'game', 'unit', 'development', 'time_period', 'design', 'game', 'hero', 'character']</t>
  </si>
  <si>
    <t>['one', 'of', 'the', 'best', 'total', 'war', 'games', 'so', 'far', 'while', 'normal', 'units', 'slightly', 'lack', 'in', 'aesthetic', 'development', 'they', 'are', 'appropriate', 'for', 'the', 'time', 'period', 'and', 'are', 'compensated', 'for', 'by', 'the', 'design', 'of', 'the', 'games', 'hero', 'characters']</t>
  </si>
  <si>
    <t>one of the best total war games so far , while normal units slightly lack in aesthetic development they are appropriate for the time period and are compensated for by the design of the games hero characters.</t>
  </si>
  <si>
    <t>['improvement', 'diplomacy', 'mind', 'compared_previous', 'title', 'comeback', 'failure', 'britania']</t>
  </si>
  <si>
    <t>['1', 'improvement', 'has', 'to', 'be', 'diplomacy', 'mind', 'blowing', 'compared', 'to', 'any', 'previous', 'title', 'great', 'comeback', 'from', 'the', 'failure', 'of', 'britania']</t>
  </si>
  <si>
    <t>1 # improvement has to be diplomacy , mind blowing compared to any previous title. great comeback from the failure of britania!</t>
  </si>
  <si>
    <t>['absolutely_love', 'fan', 'idea', 'total_war', 'long_time', 'video', 'battle', 'series', 'mechanic', 'enter', 'three_kingdoms', 'hype', 'period', 'one_favorite', 'setting', 'time', 'advancement', 'reason', 'civ', 'diplomacy', 'previous_total_wars', 'month', 'hour', 'one_best', 'purchase', 'long_time', 'money', 'future_dlc']</t>
  </si>
  <si>
    <t>['absolutely', 'love', 'this', 'game', 'been', 'fan', 'of', 'the', 'idea', 'of', 'total', 'war', 'for', 'long', 'time', 'watched', 'videos', 'loved', 'the', 'epic', 'battles', 'and', 'enjoyed', 'both', 'the', 'historicalfantasy', 'setting', 'of', 'the', 'series', 'however', 'even', 'though', 'bought', 'few', 'of', 'the', 'was', 'terrible', 'at', 'the', 'game', 'mechanics', 'and', 'never', 'played', 'them', 'for', 'too', 'long', 'enter', 'three', 'kingdoms', 'was', 'already', 'hype', 'for', 'this', 'game', 'because', 'of', 'the', 'setting', '3k', 'period', 'is', 'one', 'of', 'my', 'favorite', 'historical', 'settings', 'of', 'all', 'time', 'and', 'the', 'advancements', 'in', 'the', 'diplomacy', 'system', 'one', 'of', 'the', 'reason', 'liked', 'civ', 'was', 'that', 'even', 'though', 'diplomacy', 'was', 'not', 'great', 'it', 'was', 'still', 'better', 'than', 'previous', 'total', 'wars', 'it', 'is', 'been', 'little', 'over', 'month', 'and', 'am', 'already', 'at', '200', 'hours', 'one', 'of', 'the', 'best', 'purchases', 'game', 'wise', 'have', 'made', 'in', 'long', 'time', 'and', 'cannot', 'wait', 'to', 'throw', 'money', 'at', 'future', 'dlc']</t>
  </si>
  <si>
    <t>absolutely love this game. been fan of the" idea" of total war for long time. watched videos , loved the epic battles and enjoyed both the historical/fantasy setting of the series. however , even though bought few of the , was terrible at the game mechanics and never played them for too long. enter three kingdoms. was already hype for this game because of the setting ( 3k period is one of my favorite historical settings of all time ) and the advancements in the diplomacy system ( one of the reason liked civ was that even though diplomacy was not great , it was still better than previous total wars ). it is been little over month and am already at 200 + hours. one of the best purchases game wise have made in long time and cannot wait to throw money at future dlc</t>
  </si>
  <si>
    <t>['rendition', 'time_period']</t>
  </si>
  <si>
    <t>['fantastic', 'rendition', 'of', 'the', 'time', 'period']</t>
  </si>
  <si>
    <t>fantastic rendition of the time period.</t>
  </si>
  <si>
    <t>['fun', 'pro', 'diplomacy', 'campaign', 'character', 'country', 'managment', 'siege', 'battle', 'tactic', 'romance', 'realism', 'mode', 'option', 'event', 'campaign', 'han_empire', 'con', 'troop', 'diversity', 'stuff', 'declaring_war', 'way', 'province', 'ally', 'liu_bei', 'yuan_shao', 'kong_rong', 'bois', 'attack', 'city', 'season', 'logic', 'building_chains', 'consider']</t>
  </si>
  <si>
    <t>['good', 'fun', 'pros', 'diplomacy', 'campaign', 'mapfeatures', 'characters', 'country', 'managment', 'sieges', 'battle', 'tactics', 'romance', 'and', 'realism', 'modes', 'options', 'events', 'unique', 'campaign', 'features', 'like', 'han', 'empire', 'cons', 'lack', 'of', 'troop', 'diversity', 'kind', 'of', 'inevitable', 'but', 'still', 'aggressive', 'ai', 'that', 'do', 'stupid', 'stuff', 'like', 'declaring', 'war', 'on', 'me', 'from', 'all', 'the', 'way', 'accross', 'the', 'map', 'as', 'one', 'province', 'minor', 'without', 'allies', 'and', 'am', 'in', 'coa', 'with', 'liu', 'bei', 'yuan', 'shao', 'and', 'kong', 'rong', 'all', 'the', 'most', 'powerful', 'chinese', 'bois', 'ai', 'always', 'attacks', 'out', 'of', 'cities', 'it', 'seems', 'theyre', 'using', 'season', 'got', 'logic', 'and', 'hate', 'it', 'ui', 'is', 'weird', 'and', 'oversaturated', 'building', 'chains', 'are', 'intresting', 'but', 'very', 'overwhelming', 'i', 'consider', 'this', 'eh', 'not', 'pro', 'or', 'con']</t>
  </si>
  <si>
    <t>good fun : pros : diplomacy campaign map/features characters country managment sieges battle tactics romance and realism modes options events unique campaign features like han empire cons : lack of troop diversity ( kind of inevitable but still ) aggressive ai that do stupid stuff , like declaring war on me from all the way accross the map as one province minor without allies and am in coa with liu bei , yuan shao , and kong rong , all the most powerful chinese bois ai always attacks out of cities it seems , theyre using season got logic and hate it ui is weird and oversaturated building chains are intresting but very overwhelming ( i consider this eh , not pro or con )</t>
  </si>
  <si>
    <t>['game', 'round', 'round', 'sun', 'wife', 'child', 'china']</t>
  </si>
  <si>
    <t>['it', 'is', 'one', 'of', 'those', 'games', 'where', 'you', 'go', 'just', 'one', 'more', 'round', 'and', '100', 'rounds', 'later', 'the', 'sun', 'has', 'set', 'and', 'risen', 'the', 'wife', 's', 'divorcing', 'you', 'the', 'children', 'are', 'crying', 'but', 'it', 'is', 'all', 'right', 'as', 'long', 'as', 'china', 'is', 'united']</t>
  </si>
  <si>
    <t>it is one of those games where you go" just one more round" and 100 rounds later the sun has set and risen. the wife 's divorcing you , the children are crying , but it is all right as long as china is united.</t>
  </si>
  <si>
    <t>['total_war', 'review', 'practice', 'portray', 'thought', 'people', 'culture', 'place', 'homeland', 'gameplay', 'strategy', 'fan', 'bed', 'video', 'starcraft', 'fact', 'real_time', 'combat', 'turn_based', 'strategy', 'sc2', 'year', 'hundreds_hours', 'civilization', 'music', 'track', 'absolutely_love', 'music', 'one_favorite', 'piece', 'music', 'use', 'ancient_chinese', 'instrument', 'weave', 'masterpiece', 'look', 'eye', 'campaign_map', 'china', 'color', 'river', 'land', 'tree', 'campaign_map', 'look', 'peasant', 'field', 'soldier', 'road', 'panda', 'bamboos', 'hunter', 'animal', 'map', 'feel_alive', 'detail', 'way', 'talk', 'multiplayer', 'play', 'op', 'match', 'victory', 'treaty', 'reinforce', 'partner', 'army', 'rank', 'form', 'coalition', 'fact', 'op', 'minding', 'business', 'turn', 'faction', 'location', 'community', 'manager', 'reddit', 'platform', 'use', 'grace', 'community', 'manager', 'threaten', 'community', 'user', 'thread', 'drama', 'subreddit', 'community', 'manager', 'blast', 'clock', 'hour', 'friend', 'campaign']</t>
  </si>
  <si>
    <t>['before', 'start', 'would', 'like', 'to', 'say', 'this', 'is', 'my', 'first', 'total', 'war', 'game', 'am', 'also', 'chinese', 'but', 'will', 'leave', 'the', 'review', 'in', 'english', 'both', 'as', 'practice', 'to', 'my', 'writing', 'but', 'also', 'feel', 'like', 'it', 'might', 'be', 'interesting', 'to', 'portray', 'my', 'thoughts', 'to', 'people', 'from', 'different', 'culture', 'about', 'game', 'that', 'takes', 'place', 'on', 'my', 'homeland', 'the', 'gameplay', 'is', 'addicting', 'and', 'captivating', 'to', 'strategy', 'game', 'fans', 'that', 'makes', 'you', 'say', 'one', 'more', 'turn', 'before', 'bed', 'to', 'yourself', 'constantly', 'one', 'of', 'the', 'very', 'first', 'video', 'game', 'touched', 'was', 'starcraft', 'back', 'in', '2010', 'so', 'really', 'enjoy', 'the', 'fact', 'that', 'there', 'are', 'real', 'time', 'combat', 'in', 'turn', 'based', 'strategy', 'game', 'it', 'feels', 'refreshing', 'after', 'playing', 'sc2', 'for', 'years', 'and', 'hundreds', 'hours', 'of', 'civilization', 'also', 'really', 'really', 'enjoy', 'the', 'music', 'there', 'are', 'not', 'many', 'tracks', 'which', 'is', 'downside', 'but', 'absolutely', 'love', 'how', 'they', 'did', 'the', 'music', 'here', 'is', 'one', 'of', 'my', 'favorite', 'piece', 'httpswwwyoutubecomwatchv1myazrwrscq', 'the', 'music', 'make', 'use', 'of', 'several', 'ancient', 'chinese', 'instrument', 'and', 'weaves', 'them', 'together', 'into', 'beautiful', 'masterpiece', 'the', 'overall', 'visual', 'is', 'very', 'beautiful', 'to', 'look', 'at', 'not', 'stunning', 'but', 'really', 'easy', 'on', 'the', 'eyes', 'the', 'campaign', 'map', 'of', 'china', 'uses', 'vibrant', 'colors', 'to', 'show', 'contrast', 'between', 'rivers', 'land', 'and', 'trees', 'not', 'only', 'is', 'the', 'campaign', 'map', 'beautiful', 'to', 'look', 'at', 'there', 'are', 'also', 'peasants', 'working', 'on', 'the', 'fields', 'soldiers', 'patrolling', 'the', 'main', 'road', 'pandas', 'eating', 'bamboos', 'and', 'hunters', 'hunting', 'wild', 'animals', 'making', 'the', 'entire', 'map', 'feel', 'alive', 'small', 'details', 'goes', 'long', 'way', 'now', 'let', 'me', 'talk', 'about', 'something', 'feel', 'is', 'lacking', 'about', 'this', 'game', 'first', 'off', 'the', 'multiplayer', 'is', 'somewhat', 'lacking', 'when', 'play', 'co', 'op', 'match', 'even', 'after', 'signed', 'the', 'shared', 'victory', 'treaty', 'still', 'cannot', 'reinforce', 'my', 'partner', 's', 'army', 'have', 'to', 'wait', 'till', 'rank', 'up', 'to', 'form', 'coalition', 'to', 'be', 'able', 'to', 'do', 'so', 'doing', 'so', 'makes', 'the', 'fact', 'that', 'the', 'first', 'half', 'of', 'co', 'op', 'game', 'is', 'just', 'minding', 'their', 'own', 'business', 'it', 'is', 'worse', 'that', 'sometimes', 'you', 'will', 'not', 'be', 'able', 'to', 'see', 'each', 'other', 'for', 'good', '50', 'turns', 'if', 'you', 'pick', 'two', 'factions', 'that', 'have', 'distant', 'starting', 'locations', 'also', 'the', 'community', 'manager', 'is', 'really', 'full', 'of', 'herself', 'at', 'least', 'on', 'reddit', 'which', 'is', 'the', 'platform', 'use', 'yes', 'grace', 'am', 'talking', 'about', 'you', 'what', 'kind', 'of', 'community', 'manager', 'would', 'threaten', 'community', 'that', 'they', 'will', 'not', 'respond', 'anymore', 'if', 'users', 'post', 'threads', 'they', 'do', 'not', 'like', 'this', 'caused', 'massive', 'drama', 'on', 'the', 'subreddit', 'and', 'feel', 'it', 'is', 'very', 'unprofessional', 'for', 'community', 'manager', 'to', 'do', 'so', 'overall', 'am', 'absolutely', 'having', 'blast', 'with', 'this', 'game', 'and', 'cannot', 'wait', 'to', 'clock', 'more', 'hours', 'into', 'this', 'both', 'by', 'myself', 'and', 'with', 'friends', 'that', 'have', 'some', 'co', 'op', 'campaigns', 'going', 'on', 'with']</t>
  </si>
  <si>
    <t>before start would like to say this is my first total war game , am also chinese but will leave the review in english both as practice to my writing but also feel like it might be interesting to portray my thoughts to people from different culture about game that takes place on my homeland. the gameplay is addicting and captivating to strategy game fans that makes you say" one more turn before bed" to yourself constantly. one of the very first video game touched was starcraft back in 2010 , so really enjoy the fact that there are real time combat in turn based strategy game , it feels refreshing after playing sc2 for years and hundreds hours of civilization. also really really enjoy the music , there are not many tracks which is downside , but absolutely love how they did the music. here is one of my favorite piece : https://www.youtube.com/watch?v=1myazrwrscq the music make use of several ancient chinese instrument and weaves them together into beautiful masterpiece. the overall visual is very beautiful to look at , not stunning , but really easy on the eyes , the campaign map of china uses vibrant colors to show contrast between rivers , land and trees , not only is the campaign map beautiful to look at , there are also peasants working on the fields , soldiers patrolling the main road , pandas eating bamboos , and hunters hunting wild animals. making the entire map feel alive , small details goes long way. now let me talk about something feel is lacking about this game : first off , the multiplayer is somewhat lacking , when play co op match , even after signed the shared victory treaty still cannot reinforce my partner 's army , have to wait till rank up to form coalition to be able to do so , doing so makes the fact that the first half of co op game is just minding their own business , it is worse that sometimes you will not be able to see each other for good 50 turns if you pick two factions that have distant starting locations. also , the community manager is really full of herself , at least on reddit which is the platform use , yes , grace , am talking about you , what kind of community manager would threaten community that they will not respond anymore if users post threads they do not like? this caused massive drama on the subreddit and feel it is very unprofessional for community manager to do so. overall , am absolutely having blast with this game , and cannot wait to clock more hours into this both by myself and with friends that have some co op campaigns going on with.</t>
  </si>
  <si>
    <t>['diplomacy', 'duel', 'fun', 'love', 'story', 'sandbox', 'huge_fan', 'total_war', 'warhammer', 'hero', 'inventory', 'item', 'skill', 'worth_buy', 'total_war', 'strategy', 'series']</t>
  </si>
  <si>
    <t>['diplomacy', 'is', 'the', 'best', 'it', 'has', 'ever', 'been', 'the', 'duel', 'system', 'is', 'very', 'fun', 'and', 'love', 'the', 'overall', 'stories', 'you', 'can', 'create', 'in', 'this', 'huge', 'sandbox', 'as', 'have', 'been', 'huge', 'fan', 'of', 'total', 'war', 'warhammer', 's', 'whole', 'hero', 'system', 'with', 'inventories', 'and', 'items', 'skills', 'this', 'is', 'worth', 'the', 'buy', 'and', 'is', 'solid', 'total', 'war', 'and', 'strategy', 'game', 'my', 'fourth', 'favorite', 'out', 'of', 'the', 'whole', 'series']</t>
  </si>
  <si>
    <t>diplomacy is the best it has ever been , the duel system is very fun and love the overall stories you can create in this huge sandbox as have been huge fan of total war warhammer 's whole hero system with inventories and items skills. this is worth the buy and is solid total war and strategy game. my fourth favorite out of the whole series.</t>
  </si>
  <si>
    <t>['foundation', 'thrones_britannia', 'series', 'romance', 'product', 'previous_games', 'series', 'entry', 'issue', 'total_war', 'three_kingdoms', 'general', 'omission', 'battle', 'campaign', 'character', 'diplomacy', 'point', 'one_best', 'game', 'series']</t>
  </si>
  <si>
    <t>['takes', 'the', 'foundations', 'laid', 'by', 'both', 'thrones', 'of', 'britannia', 'for', 'the', 'historical', 'side', 'and', 'the', 'warhammer', 'series', 'for', 'it', 'is', 'romance', 'side', 'and', 'combines', 'them', 'into', 'single', 'product', 'while', 'previous', 'games', 'in', 'the', 'series', 'have', 'all', 'been', 'good', 'entries', 'each', 'has', 'some', 'issue', 'that', 'prevents', 'it', 'from', 'being', 'definitive', 'total', 'war', 'game', 'three', 'kingdoms', 'cloned', 'generals', 'aside', 'does', 'not', 'have', 'such', 'glaring', 'omissions', 'battles', 'campaigns', 'characters', 'and', 'diplomacy', 'have', 'all', 'been', 'improved', 'to', 'very', 'strong', 'point', 'culminating', 'in', 'one', 'of', 'the', 'best', 'games', 'in', 'the', 'series']</t>
  </si>
  <si>
    <t>takes the foundations laid by both thrones of britannia for the historical side , and the warhammer series for it is romance side , and combines them into single product. while previous games in the series have all been good entries , each has some issue that prevents it from being definitive total war game. three kingdoms , cloned generals aside , does not have such glaring omissions. battles , campaigns , characters , and diplomacy have all been improved to very strong point , culminating in one of the best games in the series.</t>
  </si>
  <si>
    <t>['total_war', 'entry', 'entry', 'series', 'figure', 'world', 'commander', 'life']</t>
  </si>
  <si>
    <t>['love', 'this', 'total', 'war', 'entry', 'at', 'first', 'found', 'it', 'more', 'complex', 'than', 'other', 'entries', 'in', 'the', 'series', 'but', 'once', 'the', 'game', 'get', 'rolling', 'it', 'become', 'easy', 'to', 'figure', 'out', 'very', 'pretty', 'world', 'and', 'commanders', 'bring', 'life', 'to', 'the', 'game']</t>
  </si>
  <si>
    <t>love this total war entry. at first found it more complex than other entries in the series. but once the game get rolling it become easy to figure out. very pretty world and commanders bring life to the game.</t>
  </si>
  <si>
    <t>['love', 'yuan_shao']</t>
  </si>
  <si>
    <t>['love', 'this', 'game', 'hate', 'yuan', 'shao']</t>
  </si>
  <si>
    <t>love this game hate yuan shao</t>
  </si>
  <si>
    <t>['problem', 'total_war_games']</t>
  </si>
  <si>
    <t>['few', 'buggy', 'ui', 'problems', 'but', 'other', 'than', 'that', 'total', 'war', 'will', 'always', 'make', 'great', 'games']</t>
  </si>
  <si>
    <t>few buggy ui problems but other than that total war will always make great games</t>
  </si>
  <si>
    <t>['best_total_war', 'duel', 'diplomacy']</t>
  </si>
  <si>
    <t>['best', 'total', 'war', 'game', 'yet', 'and', 'has', 'the', 'best', 'duels', 'and', 'diplomacy']</t>
  </si>
  <si>
    <t>best total war game yet and has the best duels and diplomacy</t>
  </si>
  <si>
    <t>['total_war', 'series', 'loyalist', 'original_shogun', 'series', 'aesthetic', 'way', 'baby']</t>
  </si>
  <si>
    <t>['have', 'been', 'diehard', 'total', 'war', 'series', 'loyalist', 'since', 'before', 'the', 'original', 'shogun', 'was', 'released', 'and', 'this', 'is', 'the', 'best', 'in', 'the', 'series', 'the', 'aesthetics', 'are', 'fantastic', 'everything', 'is', 'polished', 'and', 'the', 'ai', 'is', 'respectable', 'you', 'have', 'come', 'long', 'way', 'baby']</t>
  </si>
  <si>
    <t>have been diehard total war series loyalist since before the original shogun was released , and this is the best in the series. the aesthetics are fantastic , everything is polished , and the ai is respectable. you have come long way , baby!</t>
  </si>
  <si>
    <t>['thought', 'mechanic', 'hrs', 'month', 'lot', 'series', 'issue', 'multiplayer', 'campaign', 'campaign', 'depth', 'negotiation', 'mechanic', 'empire', 'building', 'total_war', 'element', 'year']</t>
  </si>
  <si>
    <t>['highly', 'engaging', 'well', 'thought', 'out', 'and', 'balanced', 'game', 'mechanics', 'have', 'clocked', 'in', 'over', '100', 'hrs', 'in', 'first', 'month', 'of', 'its', 'release', 'very', 'deep', 'game', 'with', 'lots', 'to', 'learn', 'if', 'you', 'are', 'new', 'to', 'the', 'series', 'have', 'had', 'no', 'issues', 'with', 'multiplayer', 'or', 'campaign', 'the', 'campaign', 'offers', 'so', 'much', 'depth', 'with', 'negotiation', 'mechanics', 'and', 'empire', 'building', 'its', 'got', 'all', 'the', 'classic', 'total', 'war', 'elements', 'and', 'has', 'improved', 'them', 'greatly', 'over', 'the', 'years', 'the', 'ui', 'is', 'insanely', 'well', 'done']</t>
  </si>
  <si>
    <t>highly engaging. well thought out and balanced game mechanics. have clocked in over 100 hrs in first month of its release. very deep game with lots to learn if you are new to the series. have had no issues with multiplayer or campaign. the campaign offers so much depth with negotiation mechanics and empire building. its got all the classic total war elements and has improved them greatly over the years. the ui is insanely well done.</t>
  </si>
  <si>
    <t>['fix', 'patch', 'one_best_total_wars']</t>
  </si>
  <si>
    <t>['excellent', 'needs', 'some', 'little', 'fixes', 'but', 'those', 'will', 'definitely', 'come', 'with', 'patch', 'but', 'one', 'of', 'the', 'best', 'total', 'wars', 'have', 'ever', 'played']</t>
  </si>
  <si>
    <t>excellent! needs some little fixes , but those will definitely come with patch , but one of the best total wars have ever played.</t>
  </si>
  <si>
    <t>['best_total_war', 'opinion']</t>
  </si>
  <si>
    <t>['the', 'best', 'total', 'war', 'so', 'far', 'in', 'my', 'opinion']</t>
  </si>
  <si>
    <t>the best total war so far in my opinion</t>
  </si>
  <si>
    <t>['veteran', 'total_war', 'player', 'total_war', 'kindom', 'one_best', 'experience', 'one', 'greatness', 'battle', 'map', 'lvl', 'campaign', 'mechanic', 'campaign', 'experience', 'diplomacy', 'character_management', 'research', 'family_tree', 'supply', 'spy', 'work', 'experience', 'battle', 'experience', 'fun', 'fun', 'attila', 'rome_two', 'experience', 'sound', 'graphics_amazing']</t>
  </si>
  <si>
    <t>['from', 'veteran', 'total', 'war', 'player', 'from', 'rome', 'to', 'every', 'total', 'war', 'from', 'there', 'three', 'kindoms', 'is', 'maybe', 'one', 'of', 'the', 'best', 'and', 'unique', 'experience', 'from', 'all', 'of', 'them', 'togheder', 'with', 'wharhammer', 'ones', 'where', 'wharhammer', 'has', 'achieved', 'greatness', 'on', 'the', 'battle', 'map', '3k', 'reached', 'new', 'lvl', 'in', 'campaign', 'mechanics', 'it', 'was', 'never', 'that', 'fun', 'and', 'well', 'made', 'campaign', 'experience', 'from', 'diplomacy', 'character', 'management', 'research', 'family', 'tree', 'military', 'supplies', 'spy', 'system', 'and', 'so', 'on', 'all', 'of', 'them', 'work', 'togheder', 'for', 'fine', 'experience', 'the', 'battle', 'experience', 'is', 'fun', 'on', 'the', 'same', 'more', 'fun', 'that', 'in', 'attila', 'and', 'rome', '2', 'but', 'maybe', 'less', 'interesting', 'from', 'wharhammer', 'experience', 'the', 'sound', 'and', 'graphics', 'are', 'amazing']</t>
  </si>
  <si>
    <t>from veteran total war player from rome to every total war from there , three kindoms is maybe one of the best and unique experience from all of them togheder with wharhammer ones. where wharhammer has achieved greatness on the battle map , 3k reached new lvl in campaign mechanics. it was never that fun and well made campaign experience. from diplomacy , character management , research , family tree , military supplies , spy system and so on. all of them work togheder for fine experience. the battle experience is fun on the same , more fun that in attila and rome 2 , but maybe less interesting from wharhammer experience. the sound and graphics are amazing.</t>
  </si>
  <si>
    <t>['hardcore', 'fan', 'total_war_franchise', 'game', 'medieval_two', 'atilla', 'shogun', 'three_kingdoms', 'installment', 'franchise', 'play', 'conquest', 'shogun', 'japan', 'playing', 'release', 'week', 'one_favorite', 'total_war_games', 'shogun', 'reminds_shogun', 'faction', 'end', 'goal', 'way', 'three_kingdoms', 'shogun_two', 'china', 'play', 'mechanic', 'map', 'surprise', 'one_favorite', 'thing', 'three_kingdoms', 'option_play', 'romance_records_mode', 'want', 'play', 'three_kingdoms', 'series', 'romance', 'traditional_total_war', 'mode', 'record', 'character', 'battlefield', 'animation', 'watch', 'help', 'tide', 'battle', 'setting', 'mandarin', 'graphic', 'look', 'installment', 'cartoon', 'stride', 'day_one', 'bug', 'diplomacy', 'mechanic', 'faction', 'issue', 'stability', 'patch', 'crash', 'crash', 'battle', 'problem', 'total_war', 'three_kingdoms', 'show', 'mechanic', 'previous_installments', 'play', 'setting', 'three_kingdoms', 'experience', 'vie', 'control', 'china', 'rate']</t>
  </si>
  <si>
    <t>['never', 'really', 'was', 'hardcore', 'fan', 'of', 'the', 'total', 'war', 'franchise', 'played', 'few', 'of', 'the', 'games', 'ie', 'medieval', '2', 'atilla', 'but', 'by', 'far', 'enjoyed', 'shogun', 'the', 'most', 'with', 'three', 'kingdoms', 'acting', 'as', 'the', 'new', 'installment', 'to', 'the', 'franchise', 'certainly', 'was', 'stoked', 'to', 'play', 'this', 'game', 'as', 'it', 'reminded', 'me', 'of', 'my', 'conquest', 'to', 'become', 'shogun', 'in', 'japan', 'playing', 'this', 'game', 'since', 'release', 'and', 'grinded', 'it', 'for', 'good', 'two', 'weeks', 'or', 'so', 'it', 'has', 'become', 'one', 'of', 'my', 'favorite', 'total', 'war', 'games', 'on', 'par', 'with', 'shogun', 'think', 'because', 'it', 'reminds', 'me', 'so', 'much', 'of', 'shogun', 'as', 'several', 'ai', 'factions', 'try', 'to', 'reach', 'the', 'same', 'end', 'goal', 'as', 'you', 'in', 'way', 'three', 'kingdoms', 'is', 'basically', 'shogun', '2', 'but', 'based', 'in', 'china', 'with', 'improved', 'game', 'play', 'mechanics', 'and', 'what', 'seems', 'to', 'be', 'bigger', 'map', 'no', 'surprise', 'there', 'one', 'of', 'my', 'favorite', 'things', 'about', 'three', 'kingdoms', 'is', 'the', 'option', 'in', 'what', 'game', 'play', 'you', '窶囘', 'like', 'romance', 'or', 'records', 'mode', 'which', 'is', 'basically', 'asking', 'if', 'you', 'want', 'to', 'play', 'three', 'kingdoms', 'to', 'be', 'more', 'like', 'the', 'warhammer', 'series', 'romance', 'or', 'the', 'traditional', 'total', 'war', 'mode', 'records', 'watching', 'characters', 'duel', 'it', 'out', 'on', 'the', 'battlefield', 'and', 'all', 'despite', 'the', 'repetitive', 'animations', 'is', 'fascinating', 'to', 'watch', 'and', 'can', 'help', 'change', 'the', 'tide', 'of', 'the', 'battle', 'if', 'you', 'win', 'which', 'though', 'was', 'cool', 'changing', 'the', 'settings', 'to', 'make', 'everything', 'in', 'the', 'game', 'speak', 'in', 'mandarin', 'makes', 'this', 'game', 'even', 'more', 'immersive', 'and', 'interesting', 'compared', 'to', 'leaving', 'it', 'in', 'english', 'graphics', 'wise', 'although', 'looks', 'decent', 'it', 'did', 'not', 'look', 'as', 'great', 'as', 'other', 'installments', 'some', 'may', 'say', 'it', 'looks', 'cartoon', 'ish', 'which', 'is', 'quite', 'true', 'although', 'there', 'has', 'been', 'good', 'strides', 'to', 'improve', 'from', 'some', 'of', 'the', 'day', 'one', 'bugs', 'ie', 'tweaks', 'in', 'diplomacy', 'mechanics', 'by', 'factions', 'looking', 'at', 'the', 'game', 'there', 'are', 'still', 'some', 'issues', 'to', 'address', 'regarding', 'the', 'stability', 'of', 'the', 'game', 'despite', 'patches', 'made', 'to', 'fix', 'some', 'of', 'the', 'causes', 'of', 'game', 'crashes', 'still', 'face', 'the', 'occasional', 'crash', 'once', 'in', 'awhile', 'when', 'entering', 'battle', 'but', 'rarely', 'do', 'face', 'this', 'problem', 'despite', 'it', 'all', 'total', 'war', 'three', 'kingdoms', 'is', 'game', 'that', 'shows', 'ca', 'took', 'some', 'beloved', 'mechanics', 'of', 'previous', 'installments', 'and', 'improved', 'upon', 'them', 'with', 'new', 'game', 'play', 'features', 'in', 'unique', 'setting', 'making', 'three', 'kingdoms', 'an', 'enjoyable', 'experience', 'for', 'those', 'looking', 'to', 'vie', 'control', 'over', 'all', 'of', 'china', 'rate', 'this', 'game', '8510']</t>
  </si>
  <si>
    <t>never really was hardcore fan of the total war franchise , played few of the games ( i.e. medieval 2 , atilla ) but by far enjoyed shogun the most. with three kingdoms acting as the new installment to the franchise , certainly was stoked to play this game as it reminded me of my conquest to become shogun in japan. playing this game since release and grinded it for good two weeks or so , it has become one of my favorite total war games , on par with shogun think because it reminds me so much of shogun as several a.i factions try to reach the same end goal as you. in way , three kingdoms is basically shogun 2 , but based in china with improved game play mechanics and what seems to be bigger map ( no surprise there ). one of my favorite things about three kingdoms is the option in what game play you 窶囘 like romance or records mode , which is basically asking if you want to play three kingdoms to be more like the warhammer series ( romance ) or the traditional total war mode ( records ). watching characters duel it out on the battlefield and all ( despite the repetitive animations ) is fascinating to watch and can help change the tide of the battle if you win , which though was cool. changing the settings to make everything in the game speak in mandarin makes this game even more immersive and interesting compared to leaving it in english. graphics wise , although looks decent , it did not look as great as other installments. some may say it looks cartoon ish , which is quite true. although there has been good strides to improve from some of the day one bugs ( i.e. tweaks in diplomacy mechanics by factions ) , looking at the game there are still some issues to address regarding the stability of the game. despite patches made to fix some of the causes of game crashes , still face the occasional crash once in awhile when entering battle , but rarely do face this problem. despite it all , total war three kingdoms is game that shows ca took some beloved mechanics of previous installments and improved upon them with new game play features in unique setting , making three kingdoms an enjoyable experience for those looking to vie control over all of china. rate this game 8.5/10</t>
  </si>
  <si>
    <t>['gameplay', 'diplomacy', 'upgrade', 'warhammer_two', 'run']</t>
  </si>
  <si>
    <t>['fun', 'game', 'addictive', 'gameplay', 'feel', 'like', 'diplomacy', 'and', 'the', 'ai', 'both', 'received', 'an', 'upgrade', 'vs', 'warhammer', '2', 'game', 'runs', 'great', 'as', 'well']</t>
  </si>
  <si>
    <t>fun game , addictive gameplay. feel like diplomacy and the ai both received an upgrade , vs warhammer 2. game runs great as well.</t>
  </si>
  <si>
    <t>['gongsun_zan', 'mop', 'north', 'east', 'zhang', 'yan', 'territory', 'dust']</t>
  </si>
  <si>
    <t>['playing', 'as', 'gongsun', 'zan', 'mop', 'up', 'the', 'north', 'east', 'and', 'decide', 'to', 'expand', 'into', 'zhang', 'yans', 'territory', 'get', 'ambushed', 'and', 'obliterated', 'to', 'dust', 'game', 'over']</t>
  </si>
  <si>
    <t>playing as gongsun zan. mop up the north east and decide to expand into zhang yans territory. get ambushed and obliterated to dust. game over.</t>
  </si>
  <si>
    <t>['sight', 'champion', 'singlecombat', 'entire_army', 'blood_dlc', 'damn', 'fight', 'story', 'follow', 'choice']</t>
  </si>
  <si>
    <t>['just', 'love', 'the', 'sight', 'of', 'two', 'champions', '1vs1', 'in', 'singlecombat', 'with', 'entire', 'army', 'around', 'them', 'and', 'with', 'the', 'blood', 'dlc', 'damn', 'thats', 'nasty', 'epic', 'fights', 'and', 'awesome', 'story', 'if', 'you', 'follow', 'it', 'its', 'your', 'own', 'choice']</t>
  </si>
  <si>
    <t>just love the sight of two champions 1vs1 in singlecombat , with entire army around them. and with the" blood" dlc , damn thats nasty. epic fights and awesome story" if you follow it" , its your own choice.</t>
  </si>
  <si>
    <t>['masterpeice', 'way', 'familiarity', 'tw', 'area', 'history']</t>
  </si>
  <si>
    <t>['an', 'absolute', 'masterpeice', 'of', 'game', 'beautiful', 'in', 'every', 'way', 'would', 'highly', 'recomend', 'it', 'to', 'anyone', 'with', 'familiarity', 'of', 'tw', 'and', 'an', 'interest', 'in', 'diverse', 'yet', 'rarely', 'mentioned', 'area', 'of', 'history']</t>
  </si>
  <si>
    <t>an absolute masterpeice of game , beautiful in every way. would highly recomend it to anyone with familiarity of tw and an interest in diverse , yet rarely mentioned , area of history.</t>
  </si>
  <si>
    <t>['blood_dlc', 'taste', 'mouth']</t>
  </si>
  <si>
    <t>['grate', 'game', 'but', 'charging', 'for', 'blood', 'dlc', 'leave', 'sour', 'taste', 'in', 'mouth']</t>
  </si>
  <si>
    <t>grate game but charging for blood dlc leave sour taste in mouth ...</t>
  </si>
  <si>
    <t>['best_total_war', 'crash']</t>
  </si>
  <si>
    <t>['would', 'be', 'the', 'best', 'total', 'war', 'if', 'not', 'for', 'the', 'crashes']</t>
  </si>
  <si>
    <t>would be the best total war if not for the crashes.</t>
  </si>
  <si>
    <t>['twwh2', 'graphic', 'way', 'user_interface', 'change', 'scale', 'screen', 'space', 'meet', 'surprise', 'stack', 'army', 'corner', 'tendency', 'ransom', 'unitsmechanicsfaction', 'pay', 'case', 'total_war_games']</t>
  </si>
  <si>
    <t>['compared', 'to', 'twwh2', 'it', 'has', 'better', 'graphics', 'and', 'way', 'better', 'user', 'interface', 'if', 'only', 'you', 'could', 'change', 'the', 'ui', 'scale', 'in', '1080p', 'as', 'well', 'as', 'feel', 'it', 'uses', 'too', 'much', 'screen', 'space', 'the', 'ai', 'will', 'blatantly', 'cheat', 'as', 'long', 'as', 'you', 'are', 'unable', 'to', 'see', 'what', 'is', 'going', 'on', 'prepare', 'to', 'meet', 'surprise', 'double', 'full', 'stack', 'armies', 'at', 'any', 'corner', 'ca', 'has', 'had', 'grave', 'tendency', 'to', 'create', 'dlc', 'that', 'ransom', 'the', 'main', 'game', 'by', 'creating', 'powerful', 'unitsmechanicsfactions', 'that', 'everyone', 'else', 'can', 'use', 'except', 'you', 'unless', 'you', 'pay', 'that', 'is', 'hopefully', 'this', 'will', 'not', 'be', 'the', 'case', 'for', 'this', 'game', 'all', 'in', 'all', 'it', 'is', 'good', 'game', 'and', 'would', 'recommend', 'it', 'if', 'you', 'like', 'the', 'total', 'war', 'games']</t>
  </si>
  <si>
    <t>compared to tw:wh2 it has better graphics and way better user interface. if only you could change the ui scale in 1080p as well , as feel it uses too much screen space. the ai will blatantly cheat as long as you are unable to see what is going on , prepare to meet surprise double full stack armies at any corner. ca has had grave tendency to create dlc that ransom the main game by creating powerful units/mechanics/factions that everyone else can use except you , unless you pay that is. hopefully this will not be the case for this game. all in all , it is good game and would recommend it if you like the total war games.</t>
  </si>
  <si>
    <t>['warlord', 'extort', 'money', 'tax', 'peasant', 'revolt', 'tax', 'money']</t>
  </si>
  <si>
    <t>['get', 'to', 'be', 'warlord', 'and', 'extort', 'money', 'through', 'heavy', 'taxes', 'and', 'kill', 'all', 'the', 'peasants', 'that', 'try', 'to', 'revolt', 'against', 'said', 'heavy', 'taxes', 'and', 'make', 'more', 'money', 'off', 'of', 'them']</t>
  </si>
  <si>
    <t>get to be warlord and extort money through heavy taxes and kill all the peasants that try to revolt against said heavy taxes and make more money off of them.</t>
  </si>
  <si>
    <t>['total_wars', 'victory', 'time']</t>
  </si>
  <si>
    <t>['say', 'one', 'of', 'the', 'few', 'total', 'wars', 'that', 'played', 'till', 'reaching', 'victory', 'and', 'somehow', 'ended', 'up', 'lost', 'lot', 'of', 'time']</t>
  </si>
  <si>
    <t>say one of the few total wars that played till reaching victory and somehow ended up lost lot of time</t>
  </si>
  <si>
    <t>['best_total_war', 'self', 'tw_games', 'shogun', 'reskin', 'plot', 'difference', 'unit', 'periond', 'history', 'sword', 'spear', 'war', 'machine', 'powder', 'type', 'peasant', 'play', 'empire', 'tw']</t>
  </si>
  <si>
    <t>['best', 'total', 'war', 'ever', 'no', 'i', 'ts', 'really', 'boring', 'and', 'so', 'self', 'repeating', 'from', 'other', 'tw', 'games', 'it', 'is', 'basically', 'tw', 'shogun', 'reskin', 'no', 'plot', 'even', 'for', 'tw', 'game', 'slightly', 'faster', 'than', 'tw', 'warhammer', 'no', 'real', 'difference', 'between', 'units', 'not', 'the', 'most', 'interesting', 'periond', 'in', 'human', 'history', 'swords', 'bows', 'spears', 'no', 'war', 'machines', 'no', 'powder', 'only', 'types', 'of', 'peasants', 'that', 'is', 'all', 'it', 'is', 'not', 'bad', 'game', 'but', 'you', 'do', 'not', 'need', 'it', 'it', 'is', 'empty', 'play', 'warhammer', 'or', 'empire', 'if', 'you', 'want', 'an', 'interesting', 'tw', 'game']</t>
  </si>
  <si>
    <t>" best total war ever" ( no ) i 'ts really boring and so self repeating from other tw games. it is basically tw shogun reskin. no plot , even for tw game slightly faster than tw warhammer no real difference between units not the most interesting periond in human history , swords bows spears , no war machines , no powder , only types of peasants. that is all , it is not bad game , but you do not need it , it is empty. play warhammer or empire if you want an interesting tw game.</t>
  </si>
  <si>
    <t>['entry', 'series', 'shogun_two', 'three_kingdoms', 'appeal', 'fantasy', 'fan', 'dynasty_warrior', 'series', 'name', 'plot', 'line', 'romance_three', 'kingdoms_period', 'china', 'fan', 'records_mode', 'let', 'previous_total_war', 'title', 'fun', 'build', 'friendship', 'general', 'battlefield', 'combination', 'general', 'unit_types', 'duel', 'mode', 'fun', 'watch', 'addition', 'reign_blood', 'blood', 'texture']</t>
  </si>
  <si>
    <t>['fantastic', 'entry', 'to', 'fantastic', 'series', 'which', 'have', 'played', 'and', 'loved', 'since', 'shogun', '2', 'three', 'kingdoms', 'appeals', 'to', 'the', 'historical', 'and', 'fantasy', 'fans', 'for', 'those', 'who', 'grew', 'up', 'on', 'koei', 's', 'dynasty', 'warrior', 's', 'series', 'to', 'be', 'familiar', 'with', 'names', 'and', 'plot', 'lines', 'of', 'the', 'romance', 'of', 'the', 'three', 'kingdoms', 'period', 'of', 'china', 'historical', 'fans', 'will', 'get', 'lot', 'from', 'the', 'records', 'mode', 'that', 'lets', 'it', 'play', 'lot', 'like', 'similar', 'previous', 'total', 'war', 'titles', 'it', 'is', 'simple', 'and', 'fun', 'to', 'build', 'friendships', 'between', 'generals', 'on', 'the', 'battlefield', 'play', 'around', 'with', 'combinations', 'of', 'different', 'generals', 'and', 'their', 'unit', 'types', 'duel', 'modes', 'are', 'fantastic', 'fun', 'to', 'watch', 'if', 'not', 'sometimes', 'distracting', 'as', 'they', 'are', 'so', 'well', 'animated', 'especially', 'with', 'the', 'addition', 'of', 'the', 'reign', 'of', 'blood', 'blood', 'textures', 'dlc']</t>
  </si>
  <si>
    <t>fantastic entry to fantastic series which have played and loved since shogun 2. three kingdoms appeals to the historical and fantasy fans for those who grew up on koei 's dynasty warrior 's series to be familiar with names and plot lines of the romance of the three kingdoms period of china. historical fans will get lot from the records mode that lets it play lot like similar , previous total war titles. it is simple and fun to build friendships between generals on the battlefield , play around with combinations of different generals and their unit types. duel modes are fantastic fun to watch , if not sometimes distracting as they are so well animated , especially with the addition of the reign of blood , blood textures dlc.</t>
  </si>
  <si>
    <t>['best_total_war', 'release', 'shogun']</t>
  </si>
  <si>
    <t>['best', 'total', 'war', 'release', 'since', 'shogun']</t>
  </si>
  <si>
    <t>best total war release since shogun</t>
  </si>
  <si>
    <t>['one_best', 'iteration', 'love', 'diplomacy']</t>
  </si>
  <si>
    <t>['one', 'of', 'the', 'best', 'iteration', 'of', 'the', 'game', 'love', 'the', 'expanded', 'diplomacy']</t>
  </si>
  <si>
    <t>one of the best iteration of the game. love the expanded diplomacy!</t>
  </si>
  <si>
    <t>['total_war', 'total_war', 'rome']</t>
  </si>
  <si>
    <t>['this', 'is', 'the', 'first', 'total', 'war', 'game', 'have', 'played', 'since', 'total', 'war', 'rome', 'and', 'oh', 'my', 'god', 'is', 'it', 'fun', 'gorgeous', 'exciting', 'and', 'very', 'very', 'polished']</t>
  </si>
  <si>
    <t>this is the first total war game have played since total war rome and oh my god is it fun. gorgeous , exciting and very very polished!</t>
  </si>
  <si>
    <t>['total_war', 'warhammer']</t>
  </si>
  <si>
    <t>['really', 'fun', 'but', 'quite', 'repetitive', 'compared', 'to', 'total', 'war', 'warhammer']</t>
  </si>
  <si>
    <t>really fun but quite repetitive compared to total war warhammer</t>
  </si>
  <si>
    <t>['depth', 'history', 'entertainment', 'play']</t>
  </si>
  <si>
    <t>['extremely', 'good', 'game', 'w', 'in', 'depth', 'of', 'history', 'and', 'entertainment', 'must', 'play', 'for', 'chinese', 'and', 'others']</t>
  </si>
  <si>
    <t>extremely good game w / in depth of history and entertainment. must play for chinese and others.</t>
  </si>
  <si>
    <t>['blast', 'best_tw', 'ive_played']</t>
  </si>
  <si>
    <t>['absolute', 'blast', 'best', 'tw', 'ive', 'played']</t>
  </si>
  <si>
    <t>absolute blast , best tw ive played</t>
  </si>
  <si>
    <t>['gem', 'total_war', 'series', 'tw', 'mechanic', 'balance', 'issue', 'setting', 'game', 'previous_games', 'hero', 'region', 'replenishment', 'army', 'diplomacy', 'time']</t>
  </si>
  <si>
    <t>['gem', 'of', 'total', 'war', 'series', 'where', 'in', 'tw', 'warhammer', 'some', 'mechanics', 'felt', 'over', 'the', 'top', 'and', 'balance', 'was', 'often', 'an', 'issue', 'return', 'to', 'historical', 'settings', 'solves', 'all', 'of', 'that', 'for', 'me', 'this', 'games', 'keeps', 'the', 'best', 'of', 'previous', 'games', 'and', 'builds', 'on', 'it', 'heroes', 'regions', 'replenishment', 'all', 'accomapined', 'by', 'great', 'grouping', 'system', 'in', 'armies', 'and', 'finally', 'diplomacy', 'no', 'its', 'still', 'not', 'working', 'but', 'its', 'less', 'obvious', 'this', 'time', 'around', 'than', 'ever', 'before']</t>
  </si>
  <si>
    <t>gem of total war series. where in tw warhammer some mechanics felt over the top and balance was often an issue , return to historical settings solves all of that for me. this games keeps the best of previous games and builds on it. heroes , regions , replenishment , all accomapined by great grouping system in armies. and finally , diplomacy no , its still not working , but its less obvious this time around than ever before.</t>
  </si>
  <si>
    <t>['hour', 'sun_ren', 'tail', 'time', 'sim', 'definitely_recommend']</t>
  </si>
  <si>
    <t>['300', 'hours', 'played', 'with', 'this', 'game', 'and', 'been', 'chasing', 'sun', 'ren', 's', 'tail', 'the', 'whole', 'time', 'best', 'dating', 'sim', 'ever', 'would', 'definitely', 'recommend']</t>
  </si>
  <si>
    <t>300 hours played with this game and been chasing sun ren 's tail the whole time ... best dating sim ever. would definitely recommend</t>
  </si>
  <si>
    <t>['total_war', 'map']</t>
  </si>
  <si>
    <t>['great', 'total', 'war', 'game', 'one', 'of', 'the', 'most', 'detailed', 'maps']</t>
  </si>
  <si>
    <t>great total war game , one of the most detailed maps</t>
  </si>
  <si>
    <t>['liu_bei', 'suck']</t>
  </si>
  <si>
    <t>['just', 'wanna', 'say', 'plain', 'and', 'liu', 'bei', 'sucks']</t>
  </si>
  <si>
    <t>just wanna say plain and liu bei sucks</t>
  </si>
  <si>
    <t>['three_kingdoms', 'issue', 'launch', 'mechanic', 'thing', 'older_games', 'change', 'generalarmy', 'complaint', 'unit_variety', 'theme', 'unit', 'reform', 'tree', 'title', 'series', 'fantasy', 'title']</t>
  </si>
  <si>
    <t>['three', 'kingdoms', 'has', 'it', 'is', 'issues', 'like', 'any', 'tw', 'game', 'but', 'it', 'has', 'been', 'much', 'smoother', 'launch', 'than', 'some', 'others', 'the', 'mechanics', 'are', 'different', 'enough', 'to', 'keep', 'things', 'fresh', 'from', 'the', 'older', 'games', 'but', 'some', 'may', 'not', 'like', 'the', 'changes', 'to', 'the', 'generalarmy', 'system', 'while', 'have', 'seen', 'complaints', 'of', 'unit', 'variety', 'being', 'too', 'low', 'and', 'this', 'is', 'somewhat', 'valid', 'it', 'fits', 'the', 'theme', 'there', 'are', 'definitely', 'more', 'upgraded', 'and', 'stronger', 'units', 'of', 'each', 'type', 'they', 'are', 'just', 'far', 'down', 'the', 'reform', 'tree', 'overall', 'feel', 'this', 'is', 'good', 'title', 'in', 'the', 'series', 'and', 'it', 'is', 'good', 'to', 'see', 'non', 'fantasy', 'title', 'again']</t>
  </si>
  <si>
    <t>three kingdoms has it is issues , like any tw game , but it has been much smoother launch than some others. the mechanics are different enough to keep things fresh from the older games , but some may not like the changes to the general/army system. while have seen complaints of unit variety being too low , and this is somewhat valid , it fits the theme. there are definitely more upgraded and stronger units of each type , they are just far down the reform tree. overall feel this is good title in the series and it is good to see non fantasy title again.</t>
  </si>
  <si>
    <t>['fantastic', 'game', 'probably', 'the', 'best', 'of', 'the', 'series']</t>
  </si>
  <si>
    <t>fantastic game , probably the best of the series</t>
  </si>
  <si>
    <t>['idea', 'blood_pack']</t>
  </si>
  <si>
    <t>['its', 'alright', 'do', 'not', 'like', 'the', 'idea', 'of', 'purchasing', 'blood', 'pack', 'separately', 'tho']</t>
  </si>
  <si>
    <t>its alright do not like the idea of purchasing blood pack separately tho.</t>
  </si>
  <si>
    <t>['dlcs', 'suck', 'tho', 'pay_blood', 'dismemberment']</t>
  </si>
  <si>
    <t>['great', 'game', 'dlcs', 'suck', 'tho', 'you', 'got', 'to', 'pay', 'for', 'blood', 'and', 'dismemberment', 'other', 'than', 'that', 'great', 'game']</t>
  </si>
  <si>
    <t>great game. dlcs suck tho , you got to pay for blood and dismemberment. other than that? great game.</t>
  </si>
  <si>
    <t>['geography', 'beihai']</t>
  </si>
  <si>
    <t>['best', 'game', 'to', 'learn', 'chinese', 'geography', 'what', 'do', 'you', 'mean', 'beihai', 'is', 'in', 'the', 'south']</t>
  </si>
  <si>
    <t>best game to learn chinese geography. what do you mean beihai is in the south? ??</t>
  </si>
  <si>
    <t>['britannia', 'total_war', 'series', 'kingdom', 'job', 'thing', 'way', 'fan', 'visual', 'decision', 'direction', 'strategy', 'section']</t>
  </si>
  <si>
    <t>['where', 'warhammer', 'and', 'britannia', 'fell', 'short', 'in', 'the', 'total', 'war', 'series', 'feel', 'like', 'kingdoms', 'has', 'done', 'great', 'job', 'of', 'changing', 'things', 'up', 'in', 'ways', 'that', 'makes', 'seasoned', 'tw', 'fans', 'adapt', 'the', 'ui', 'visuals', 'are', 'nice', 'and', 'while', 'there', 'are', 'several', 'decisions', 'did', 'not', 'like', 'the', 'ui', 'is', 'moving', 'in', 'direction', 'that', 'makes', 'for', 'easier', 'game', 'play', 'for', 'strategy', 'section']</t>
  </si>
  <si>
    <t>where warhammer and britannia fell short in the total war series feel like kingdoms has done great job of changing things up in ways that makes seasoned tw fans adapt. the ui visuals are nice and while there are several decisions did not like the ui is moving in direction that makes for easier game play for strategy section.</t>
  </si>
  <si>
    <t>['play', 'master', 'loss', 'win']</t>
  </si>
  <si>
    <t>['terrific', 'game', 'easy', 'to', 'play', 'difficult', 'to', 'master', 'and', 'you', 'feel', 'like', 'you', 'are', 'learning', 'each', 'loss', 'till', 'you', 'win']</t>
  </si>
  <si>
    <t>terrific game easy to play difficult to master and you feel like you are learning each loss till you win!</t>
  </si>
  <si>
    <t>['total_war', 'highly_recommended']</t>
  </si>
  <si>
    <t>['definitely', 'the', 'most', 'polished', 'total', 'war', 'game', 'highly', 'recommended']</t>
  </si>
  <si>
    <t>definitely the most polished total war game. highly recommended!</t>
  </si>
  <si>
    <t>['mechanic', 'rome_two', 'female', 'fatale', 'party']</t>
  </si>
  <si>
    <t>['very', 'good', 'game', 'with', 'mechanics', 'from', 'twwh', 'and', 'rome', '2', 'just', 'wish', 'there', 'were', 'more', 'legendary', 'females', 'though', 'would', 'have', 'liked', 'to', 'have', 'femme', 'fatale', 'party']</t>
  </si>
  <si>
    <t>very good game with mechanics from twwh and rome 2. just wish there were more legendary females though , would have liked to have femme fatale party</t>
  </si>
  <si>
    <t>['fun', 'previous_total_war', 'title']</t>
  </si>
  <si>
    <t>['very', 'fun', 'recommended', 'if', 'you', 'have', 'enjoyed', 'previous', 'total', 'war', 'titles']</t>
  </si>
  <si>
    <t>very fun , recommended if you have enjoyed previous total war titles.</t>
  </si>
  <si>
    <t>['campaign', 'shogun', 'line']</t>
  </si>
  <si>
    <t>['have', 'not', 'played', 'the', 'campaign', 'but', 'this', 'topped', 'medieval', 'and', 'shogun', 'as', 'my', 'favorite', 'in', 'their', 'historical', 'line']</t>
  </si>
  <si>
    <t>have not played the campaign but this topped medieval and shogun as my favorite in their historical line.</t>
  </si>
  <si>
    <t>['tiger', 'jiandong']</t>
  </si>
  <si>
    <t>['the', 'tiger', 'of', 'jiandong']</t>
  </si>
  <si>
    <t>['launch', 'total_war', 'improvement', 'worth_price', 'content', 'gameplay']</t>
  </si>
  <si>
    <t>['best', 'launch', 'of', 'any', 'total', 'war', 'game', 'can', 'remember', 'there', 'is', 'obviously', 'still', 'room', 'for', 'improvement', 'but', 'the', 'game', 'is', 'already', 'worth', 'the', 'full', 'price', 'for', 'lot', 'of', 'content', 'mostly', 'polished', 'gameplay']</t>
  </si>
  <si>
    <t>best launch of any total war game can remember. there is obviously still room for improvement but the game is already worth the full price for lot of content ( mostly ) polished gameplay.</t>
  </si>
  <si>
    <t>['gamer', 'update_review', 'gameplay']</t>
  </si>
  <si>
    <t>['like', 'it', 'so', 'far', 'not', 'so', 'much', 'input', 'from', 'an', 'average', 'gamer', 'il', 'try', 'to', 'update', 'the', 'review', 'after', 'more', 'gameplay']</t>
  </si>
  <si>
    <t>like it so far , not so much input from an average gamer. . il try to update the review after more gameplay</t>
  </si>
  <si>
    <t>['year', 'fantasy', 'total_war_games', 'kingdom', 'refreshing', 'era', 'way', 'history', 'way', 'love', 'era', 'kingdom', 'piece', 'matter', 'kingdom', 'portray', 'legendary_heroes', 'individual', 'way', 'dynasty_warriors', 'childhood', 'day', 'dad', 'playing', 'ps2', 'gaming', 'night', 'dad', 'history', 'story', 'individual', 'play']</t>
  </si>
  <si>
    <t>['after', 'sitting', 'through', 'years', 'of', 'fantasy', 'total', 'war', 'games', 'kingdoms', 'was', 'refreshing', 'setting', 'for', 'me', 'personally', 'always', 'wanted', 'to', 'know', 'more', 'about', 'this', 'era', 'but', 'never', 'got', 'out', 'of', 'my', 'way', 'to', 'do', 'so', 'now', 'am', 'now', 'able', 'to', 'understand', 'history', 'the', 'way', 'love', 'to', 'by', 'being', 'immersed', 'into', 'the', 'era', 'itself', 'yes', 'kingdoms', 'may', 'not', 'be', 'the', 'most', 'historical', 'piece', 'ca', 'created', 'but', 'it', 'does', 'not', 'matter', 'to', 'me', 'kingdoms', 'is', 'able', 'to', 'portray', 'the', 'legendary', 'heroes', 'and', 'individuals', 'in', 'way', 'rivaled', 'by', 'dynasty', 'warriors', 'another', 'game', 'from', 'my', 'childhood', 'remember', 'the', 'days', 'where', 'sit', 'next', 'to', 'my', 'dad', 'playing', 'that', 'game', 'on', 'our', 'ps2', 'gaming', 'well', 'into', 'the', 'night', 'now', 'me', 'and', 'my', 'dad', 'sits', 'side', 'by', 'side', 'as', 'he', 'goes', 'through', 'the', 'history', 'and', 'story', 'about', 'the', 'particular', 'individual', 'chose', 'to', 'play', 'as']</t>
  </si>
  <si>
    <t>after sitting through years of fantasy total war games , kingdoms was refreshing setting for me. personally , always wanted to know more about this era , but never got out of my way to do so. now , am now able to understand history the way love to , by being immersed into the era itself. yes , kingdoms may not be the most historical piece ca created , but it does not matter to me. kingdoms is able to portray the legendary heroes and individuals in way rivaled by dynasty warriors , another game from my childhood. remember the days where sit next to my dad playing that game on our ps2 , gaming well into the night. now , me and my dad sits side by side as he goes through the history and story about the particular individual chose to play as.</t>
  </si>
  <si>
    <t>['total_war', 'time', 'unit_variation', 'diplomacy', 'total_war', 'character']</t>
  </si>
  <si>
    <t>['honestly', 'my', 'favourite', 'total', 'war', 'game', 'of', 'all', 'time', 'while', 'there', 'is', 'not', 'too', 'much', 'unit', 'variation', 'the', 'game', 'makes', 'up', 'for', 'this', 'with', 'the', 'best', 'diplomacy', 'system', 'in', 'any', 'total', 'war', 'game', 'and', 'interesting', 'and', 'colourful', 'characters']</t>
  </si>
  <si>
    <t>honestly my favourite total war game of all time. while there is not too much unit variation the game makes up for this with the best diplomacy system in any total war game , and interesting and colourful characters.</t>
  </si>
  <si>
    <t>['problem', 'multiplayer', 'jem', 'bullshit', 'lvl', 'max', 'general', 'ability', 'rout', 'enemy', 'force', 's', 'avatar', 'conquest', 'shogun', 'soo', 'mach', 'compain', '100_hours', 'desef']</t>
  </si>
  <si>
    <t>['great', 'compain', 'have', 'its', 'own', 'problems', 'but', 'very', 'good', 'one', 'but', 'multiplayer', 'is', 'my', 'jem', 'and', 'its', 'bullshit', 'here', 'its', 'soooo', 'brooken', 'that', 'nobody', 'deserve', 'this', 'lvl', 'of', 'shitfest', 'in', 'ranked', 'game', 'max', 'generals', 'is', 'six', 'you', 'know', 'what', 'but', 'can', 'bring', 'of', 'them', 'and', 'everyone', 'of', 'them', 'have', 'ability', 'to', 'insta', 'rout', 'enemy', 'forces', 'and', 'wheres', 'my', 'avatar', 'conquest', 'shogun', 'miss', 'you', 'soo', 'mach', 'but', 'only', 'for', 'the', 'compain', 'that', 'spend', 'more', 'the', '100', 'hours', 'this', 'game', 'deseves', 'my', 'upvote']</t>
  </si>
  <si>
    <t>great compain have its own problems but very good one but multiplayer is my jem and its bullshit here its soooo brooken that nobody deserve this lvl of shitfest , in ranked game max generals is six you know what but can bring of them and everyone of them have ability to insta rout enemy forces and wheres my avatar conquest , shogun miss you soo mach. but only for the compain that spend more the 100 hours this game deseves my upvote</t>
  </si>
  <si>
    <t>['one', 'of', 'the', 'best', 'total', 'war', 'games']</t>
  </si>
  <si>
    <t>one of the best total war games</t>
  </si>
  <si>
    <t>['campaign', 'review', 'comment', 'favorite_total_war', 'account', 'issue', 'started_playing', 'gameplay', 'feature', 'game', 'total_war', 'total_war', 'complaint', 'forum', 'anger', 'people', 'unit_diversity', 'number', 'unit_types', 'game', 'total_war', 'comparison', 'ancient_china', 'technology', 'sense', 'faction', 'look', 'enemy', 'army', 'fact', 'faction', 'unit', 'play', 'faction', 'idea', 'learning_curve', 'thing', 'mistake', 'army_composition', 'experience', 'campaign', 'map', 'unit', 'advantage', 'diplomacy_options', 'location', 'urge', 'people', 'watch', 'play', 'help']</t>
  </si>
  <si>
    <t>['okay', 'so', 'after', 'completing', 'roughly', 'campaigns', 'now', 'feel', 'can', 'give', 'fair', 'review', 'first', 'and', 'main', 'comment', 'needed', 'to', 'be', 'said', 'this', 'is', 'my', 'favorite', 'total', 'war', 'game', 'yet', 'i', 'have', 'played', 'most', 'of', 'them', 'some', 'of', 'which', 'not', 'on', 'this', 'account', 'for', 'the', 'most', 'part', 'it', 'is', 'very', 'polished', 'and', 'have', 'had', 'very', 'little', 'issues', 'since', 'started', 'playing', 'this', 'the', 'gameplay', 'took', 'most', 'of', 'the', 'best', 'features', 'from', 'past', 'games', 'and', 'adapted', 'them', 'into', 'one', 'game', 'if', 'you', 'liked', 'any', 'other', 'total', 'war', 'game', 'you', 'will', 'probably', 'love', 'this', 'one', 'if', 'you', 'have', 'never', 'tried', 'total', 'war', 'try', 'this', 'one', 'it', 'is', 'really', 'that', 'simple', 'the', 'few', 'complaints', 'have', 'heard', 'on', 'the', 'forums', 'anger', 'me', 'because', 'people', 'are', 'dumb', 'the', 'main', 'on', 'is', 'that', 'the', 'game', 'lacks', 'unit', 'diversity', 'and', 'to', 'be', 'fair', 'there', 'are', 'limited', 'number', 'of', 'unit', 'types', 'compared', 'to', 'games', 'like', 'total', 'war', 'warhammer', 'but', 'that', 'is', 'not', 'fair', 'comparison', 'because', 'this', 'is', 'ancient', 'china', 'and', 'back', 'then', 'most', 'of', 'the', 'technology', 'was', 'the', 'same', 'and', 'so', 'it', 'would', 'make', 'no', 'sense', 'to', 'have', 'each', 'faction', 'radically', 'different', 'from', 'each', 'other', 'on', 'top', 'of', 'that', 'being', 'able', 'to', 'look', 'at', 'an', 'enemy', 'army', 'and', 'know', 'roughly', 'how', 'good', 'they', 'are', 'just', 'by', 'the', 'fact', 'that', 'most', 'factions', 'use', 'similar', 'units', 'you', 'do', 'not', 'need', 'to', 'play', 'as', 'all', 'the', 'factions', 'to', 'know', 'if', 'its', 'good', 'match', 'up', 'or', 'not', 'most', 'of', 'the', 'negative', 'ideas', 'have', 'on', 'this', 'game', 'stem', 'from', 'the', 'learning', 'curve', 'honestly', 'some', 'things', 'within', 'the', 'game', 'are', 'hard', 'to', 'understand', 'until', 'you', 'make', 'several', 'mistakes', 'such', 'as', 'army', 'composition', 'you', 'have', 'to', 'get', 'some', 'experience', 'with', 'the', 'game', 'to', 'really', 'enjoy', 'it', 'to', 'it', 'is', 'fullest', 'started', 'loving', 'the', 'game', 'on', 'my', 'second', 'campaign', 'and', 'by', 'the', 'third', 'one', 'knew', 'enough', 'about', 'the', 'map', 'and', 'the', 'units', 'to', 'take', 'full', 'advantage', 'of', 'all', 'the', 'diplomacy', 'options', 'and', 'strategic', 'locations', 'on', 'the', 'map', 'in', 'the', 'end', 'the', 'game', 'is', 'fantastic', 'and', 'urge', 'people', 'to', 'give', 'it', 'shot', 'if', 'you', 'are', 'unsure', 'watch', 'some', 'let', 'us', 'plays', 'of', 'it', 'to', 'get', 'better', 'feel', 'for', 'the', 'game', 'it', 'does', 'help']</t>
  </si>
  <si>
    <t>okay , so after completing roughly campaigns now feel can give fair review. first and main comment needed to be said : this is my favorite total war game yet ( i have played most of them , some of which not on this account ). for the most part it is very polished and have had very little issues since started playing this. the gameplay took most of the best features from past games and adapted them into one game. if you liked any other total war game you will probably love this one. if you have never tried total war , try this one , it is really that simple. the few complaints have heard on the forums anger me because people are dumb. the main on is that the game lacks unit diversity , and to be fair , there are limited number of unit types compared to games like total war warhammer. but that is not fair comparison , because this is ancient china , and back then most of the technology was the same and so it would make no sense to have each faction radically different from each other. on top of that , being able to look at an enemy army and know roughly how good they are just by the fact that most factions use similar units , you do not need to play as all the factions to know if its good match up or not. most of the negative ideas have on this game stem from the learning curve honestly. some things within the game are hard to understand until you make several mistakes ( such as army composition ). you have to get some experience with the game to really enjoy it to it is fullest. started loving the game on my second campaign , and by the third one knew enough about the map and the units to take full advantage of all the diplomacy options and strategic locations on the map. in the end the game is fantastic , and urge people to give it shot. if you are unsure , watch some let us plays of it to get better feel for the game , it does help.</t>
  </si>
  <si>
    <t>['step_right_direction', 'series', 'total_war', 'gameplay', 'ck2', 'rt', 'battle', 'total_war', 'fan', 'love']</t>
  </si>
  <si>
    <t>['great', 'game', 'step', 'in', 'the', 'right', 'direction', 'for', 'the', 'series', 'brings', 'classic', 'total', 'war', 'gameplay', 'but', 'expands', 'on', 'it', 'refreshingly', 'like', 'ck2', 'but', 'with', 'the', 'rts', 'battles', 'still', 'if', 'you', 'are', 'total', 'war', 'fan', 'you', 'will', 'love', 'this', 'game']</t>
  </si>
  <si>
    <t>great game , step in the right direction for the series. brings classic total war gameplay , but expands on it. refreshingly like ck2 but with the rts battles still. if you are total war fan , you will love this game.</t>
  </si>
  <si>
    <t>['way', 'tactic']</t>
  </si>
  <si>
    <t>['am', 'addicted', 'to', 'this', 'game', 'and', 'it', 'gives', 'me', 'lot', 'of', 'ways', 'to', 'strategizing', 'my', 'tactics']</t>
  </si>
  <si>
    <t>am addicted to this game , and it gives me lot of ways to strategizing my tactics.</t>
  </si>
  <si>
    <t>['hour', 'ton', 'army', 'control']</t>
  </si>
  <si>
    <t>['great', 'game', 'to', 'spend', 'hours', 'on', 'late', 'game', 'gets', 'extremely', 'tedious', 'with', 'ton', 'of', 'commandaries', 'and', 'armies', 'to', 'control']</t>
  </si>
  <si>
    <t>great game to spend hours on. late game gets extremely tedious with ton of commandaries and armies to control.</t>
  </si>
  <si>
    <t>['new_mechanics', 'total_war', 'hope', 'title', 'franchise']</t>
  </si>
  <si>
    <t>['really', 'enjoy', 'the', 'new', 'mechanics', 'that', 'have', 'been', 'brought', 'to', 'total', 'war', 'and', 'hope', 'to', 'see', 'them', 'in', 'upcoming', 'titles', 'in', 'the', 'franchise']</t>
  </si>
  <si>
    <t>really enjoy the new mechanics that have been brought to total war and hope to see them in upcoming titles in the franchise.</t>
  </si>
  <si>
    <t>['best_total_war', 'title', 'shogun_two']</t>
  </si>
  <si>
    <t>['the', 'best', 'total', 'war', 'title', 'since', 'shogun', '2']</t>
  </si>
  <si>
    <t>the best total war title since shogun 2.</t>
  </si>
  <si>
    <t>['peasantry', 'econ', 'trash', 'revolt', 'paper', 'towel']</t>
  </si>
  <si>
    <t>['make', 'peasantry', 'econ', 'less', 'trash', 'and', 'revolts', 'hit', 'harder', 'than', 'paper', 'towel', 'pls']</t>
  </si>
  <si>
    <t>make peasantry econ less trash and revolts hit harder than paper towel pls</t>
  </si>
  <si>
    <t>['perception', 'turn_based', 'game', 'play', 'thing', 'hour', 'purpose', 'life', 'unite_china', 'combat', 'class']</t>
  </si>
  <si>
    <t>['this', 'game', 'changed', 'my', 'perception', 'of', 'turn', 'based', 'games', 'sceptical', 'started', 'to', 'play', 'and', 'next', 'thing', 'know', 'it', 'is', 'been', 'hours', 'and', 'my', 'highest', 'purpose', 'in', 'life', 'is', 'to', 'unite', 'the', 'china', 'really', 'love', 'the', 'combat', 'and', 'the', 'unique', 'class', 'system']</t>
  </si>
  <si>
    <t>this game changed my perception of turn based games. sceptical started to play and next thing know it is been hours and my highest purpose in life is to unite the china. really love the combat and the unique class system.</t>
  </si>
  <si>
    <t>['battle', 'opinion']</t>
  </si>
  <si>
    <t>['the', 'battles', 'become', 'very', 'repetitive', 'in', 'my', 'opinion']</t>
  </si>
  <si>
    <t>the battles become very repetitive in my opinion</t>
  </si>
  <si>
    <t>['total_war', 'fan', 'long_time', 'dynasty_warriors', 'fan']</t>
  </si>
  <si>
    <t>['been', 'total', 'war', 'fan', 'for', 'long', 'time', 'as', 'well', 'as', 'dynasty', 'warriors', 'fan', 'feel', 'they', 'did', 'right']</t>
  </si>
  <si>
    <t>been total war fan for long time , as well as dynasty warriors fan. feel they did right</t>
  </si>
  <si>
    <t>['help', 'favorite_total_war']</t>
  </si>
  <si>
    <t>['send', 'help', 'my', 'favorite', 'total', 'war', 'game']</t>
  </si>
  <si>
    <t>send help my favorite total war game</t>
  </si>
  <si>
    <t>['one_best', 'strategy_games', 'scale', 'review', 'steam', 'summer_sale', 'thing', 'period', 'buy', 'strategy_games', 'badass', 'character', 'solo', 'horde', 'enemy', 'buy', 'mode', 'check', 'strategy', 'color']</t>
  </si>
  <si>
    <t>['literally', 'one', 'of', 'the', 'best', 'strategy', 'games', 'have', 'ever', 'played', 'as', 'much', 'as', 'would', 'want', 'to', 'make', 'full', 'scale', 'review', 'out', 'of', 'this', 'I', 'am', 'mostly', 'just', 'doing', 'it', 'for', 'the', 'steam', 'summer', 'sale', 'thing', 'there', 'is', 'not', 'much', 'need', 'if', 'you', 'like', 'the', 'period', 'buy', 'the', 'game', 'if', 'you', 'like', 'strategy', 'games', 'buy', 'the', 'game', 'if', 'you', 'like', 'badass', 'characters', 'riding', 'solo', 'into', 'horde', 'of', 'enemies', 'and', 'decimating', 'them', 'buy', 'the', 'game', 'if', 'you', 'like', 'the', 'opposite', 'of', 'that', 'there', 'is', 'mode', 'to', 'keep', 'the', 'heros', 'in', 'check', 'it', 'has', 'everything', 'you', 'need', 'in', 'strategy', 'game', 'like', 'this', 'and', 'it', 'does', 'it', 'all', 'with', 'flying', 'colors']</t>
  </si>
  <si>
    <t>literally one of the best strategy games have ever played. as much as would want to make full scale review out of this ( I am mostly just doing it for the steam summer sale thing :]), there is not much need. if you like the period , buy the game. if you like strategy games , buy the game. if you like badass characters riding solo into horde of enemies and decimating them , buy the game. if you like the opposite of that , there is mode to keep the heros in check. it has everything you need in strategy game like this , and it does it all with flying colors.</t>
  </si>
  <si>
    <t>['asssembly', 'installment', 'date']</t>
  </si>
  <si>
    <t>['creative', 'asssembly', 's', 'best', 'installment', 'to', 'date']</t>
  </si>
  <si>
    <t>creative asssembly 's best installment to date</t>
  </si>
  <si>
    <t>['complexity', 'diplomacy', 'campaign_map', 'thank', 'corruption', 'coalition', 'steamroll', 'competition', 'end']</t>
  </si>
  <si>
    <t>['new', 'complexity', 'in', 'diplomacy', 'system', 'make', 'game', 'play', 'on', 'the', 'campaign', 'map', 'quite', 'engaging', 'thanks', 'to', 'corruption', 'and', 'coalitions', 'you', 'cannot', 'just', 'steamroll', 'through', 'your', 'competition', 'by', 'the', 'end', 'of', 'the', 'game']</t>
  </si>
  <si>
    <t>new complexity in diplomacy system make game play on the campaign map quite engaging. thanks to corruption and coalitions you cannot just steamroll through your competition by the end of the game.</t>
  </si>
  <si>
    <t>['history', 'point', 'voice_acting']</t>
  </si>
  <si>
    <t>['good', 'game', 'the', 'history', 'is', 'pretty', 'on', 'point', 'and', 'the', 'voice', 'acting', 'is', 'done', 'excellently', 'really', 'fun']</t>
  </si>
  <si>
    <t>good game , the history is pretty on point and the voice acting is done excellently. really fun</t>
  </si>
  <si>
    <t>['romance_three_kingdoms', 'dynasty_warriors', 'franchise', 'strategy_games', 'command', 'control', 'troop']</t>
  </si>
  <si>
    <t>['like', 'romance', 'of', 'three', 'kingdoms', 'like', 'dynasty', 'warriors', 'franchise', 'like', 'strategy', 'games', 'prefer', 'to', 'command', 'control', 'your', 'troops', 'this', 'game', 'is', 'for', 'you']</t>
  </si>
  <si>
    <t>like romance of three kingdoms? like dynasty warriors franchise? like strategy games? prefer to command control your troops? this game is for you.</t>
  </si>
  <si>
    <t>['refreshing', 'total_war', 'series', 'model', 'deviate', 'direction', 'improvement', 'modernisation']</t>
  </si>
  <si>
    <t>['terrific', 'refreshing', 'installment', 'of', 'the', 'total', 'war', 'series', 'even', 'though', 'it', 'is', 'build', 'on', 'the', 'warhammer', 'model', 'it', 'deviates', 'and', 'takes', 'good', 'direction', 'towards', 'improvement', 'and', 'modernisation']</t>
  </si>
  <si>
    <t>terrific refreshing installment of the total war series. even though it is build on the warhammer model , it deviates and takes good direction towards improvement and modernisation.</t>
  </si>
  <si>
    <t>['fun', 'bit', 'mess']</t>
  </si>
  <si>
    <t>['it', 'is', 'fun', 'late', 'game', 'is', 'bit', 'of', 'grind', 'if', 'you', 'mess', 'up', 'early']</t>
  </si>
  <si>
    <t>it is fun , late game is bit of grind if you mess up early.</t>
  </si>
  <si>
    <t>['favorite_total_war', 'title', 'shogun_two', 'total_war_games', 'difference', 'refreshing', 'love', 'romance_mode', 'emphasis', 'character', 'hope_future', 'patch', 'legendary_heroes', 'battle', 'lu', 'vanguard', 'diao_chan', 'strategist', 'piece', 'dime', 'bae', 'hope_future', 'roster', 'legendary_heroes', 'love', 'woman', 'yue', 'ying', 'qiao', 'qiao', 'playing', 'faction', 'sun_ce', 'zhou', 'qiao', 'unit_diversity', 'unit_types', 'region', 'faction', 'diversity', 'hope', 'nanman', 'waste', 'land', 'love', 'rong', 'taiwan', 'korea', 'fun']</t>
  </si>
  <si>
    <t>['this', 'game', 'is', 'super', 'fun', 'by', 'far', 'my', 'favorite', 'total', 'war', 'title', 'besides', 'shogun', '2', 'it', 'is', 'totally', 'different', 'from', 'the', 'other', 'total', 'war', 'games', 'but', 'the', 'difference', 'is', 'refreshing', 'love', 'the', 'romance', 'mode', 'and', 'it', 'is', 'emphasis', 'on', 'characters', 'hope', 'the', 'future', 'patches', 'make', 'legendary', 'heroes', 'look', 'more', 'unique', 'was', 'playing', 'the', 'historical', 'battles', 'and', 'lu', 'meng', 'was', 'just', 'an', 'ordinary', 'vanguard', 'also', 'diao', 'chan', 'looks', 'like', 'an', 'ordinary', 'strategist', 'she', 'is', 'suppose', 'to', 'be', 'fire', 'looking', 'piece', 'of', 'dime', 'bae', 'hope', 'in', 'the', 'future', 'they', 'have', 'whole', 'fleshed', 'out', 'roster', 'of', 'legendary', 'heroes', 'would', 'also', 'love', 'to', 'see', 'more', 'woman', 'characters', 'like', 'yue', 'ying', 'da', 'qiao', 'and', 'xiao', 'qiao', 'was', 'so', 'sad', 'when', 'was', 'playing', 'as', 'the', 'wu', 'faction', 'could', 'not', 'make', 'sun', 'ce', 'and', 'zhou', 'yu', 'marry', 'da', 'qiao', 'and', 'xiao', 'qiao', 'also', 'wish', 'that', 'there', 'were', 'more', 'unit', 'diversity', 'and', 'more', 'unit', 'types', 'between', 'different', 'regions', 'and', 'factions', 'china', 'is', 'big', 'and', 'full', 'of', 'diversity', 'also', 'hope', 'they', 'add', 'the', 'nanman', 'down', 'south', 'for', 'dlc', 'because', 'right', 'now', 'its', 'just', 'an', 'empty', 'waste', 'land', 'would', 'really', 'love', 'to', 'see', 'meng', 'huo', 'and', 'zhu', 'rong', 'also', 'if', 'we', 'can', 'go', 'to', 'taiwan', 'am', 'really', 'hoping', 'we', 'can', 'go', 'to', 'korea', 'too', 'for', 'dlc', 'but', 'overall', 'the', 'game', 'is', 'so', 'fun']</t>
  </si>
  <si>
    <t>this game is super fun! by far my favorite total war title besides shogun 2. it is totally different from the other total war games , but the difference is refreshing. love the romance mode and it is emphasis on characters. hope the future patches make legendary heroes look more unique. was playing the historical battles and lu meng was just an ordinary vanguard. also diao chan looks like an ordinary strategist , she is suppose to be fire looking piece of dime bae. hope in the future they have whole fleshed out roster of legendary heroes. would also love to see more woman characters like yue ying , da qiao , and xiao qiao. was so sad when was playing as the wu faction could not make sun ce and zhou yu marry da qiao and xiao qiao :( also wish that there were more unit diversity and more unit types between different regions and factions. china is big and full of diversity , also hope they add the nanman down south for dlc , because right now its just an empty waste land , would really love to see meng huo and zhu rong. also if we can go to taiwan , am really hoping we can go to korea too for dlc! but overall the game is so fun! !! !!</t>
  </si>
  <si>
    <t>['favorite_total_war', 'love', 'story', 'aspect', 'duel', 'runs_smooth']</t>
  </si>
  <si>
    <t>['definitely', 'my', 'favorite', 'total', 'war', 'game', 'yet', 'love', 'the', 'story', 'aspect', 'to', 'it', 'and', 'the', 'general', 'duels', 'its', 'so', 'in', 'depth', 'and', 'runs', 'smooth']</t>
  </si>
  <si>
    <t>definitely my favorite total war game yet. love the story aspect to it and the general duels. its so in depth and runs smooth.</t>
  </si>
  <si>
    <t>['total_war', 'fan', 'improvement', 'character', 'portrait', 'company', 'job']</t>
  </si>
  <si>
    <t>['as', 'total', 'war', 'fan', 'will', 'have', 'to', 'say', 'this', 'is', 'must', 'buy', 'further', 'improvement', 'could', 'be', 'adding', 'more', 'historical', 'characters', 'and', 'portraits', 'of', 'them', 'the', 'japanese', 'company', 'koei', 'does', 'good', 'job', 'just', 'learn', 'from', 'them']</t>
  </si>
  <si>
    <t>as total war fan will have to say this is must buy. further improvement could be adding more historical characters and portraits of them. the japanese company koei does good job. just learn from them.</t>
  </si>
  <si>
    <t>['play', 'fix', 'youtube', 'internet', 'matter', 'crash', 'device', 'crash', 'fix', 'money']</t>
  </si>
  <si>
    <t>['great', 'game', 'if', 'you', 'could', 'play', 'it', 'have', 'tried', 'every', 'fix', 'on', 'youtube', 'and', 'the', 'internet', 'and', 'no', 'matter', 'what', 'do', 'the', 'game', 'continues', 'to', 'crash', 'have', 'used', 'it', 'on', 'multiple', 'devices', 'and', 'it', 'continues', 'to', 'crash', 'if', 'they', 'fix', 'it', 'it', 'will', 'be', 'great', 'game', 'but', 'until', 'then', 'wouldnt', 'waster', 'your', 'money']</t>
  </si>
  <si>
    <t>great game , if you could play it. have tried every fix on youtube and the internet and no matter what do the game continues to crash , have used it on multiple devices and it continues to crash , if they fix it it will be great game , but until then wouldnt waster your money</t>
  </si>
  <si>
    <t>['summer', 'quest']</t>
  </si>
  <si>
    <t>['doing', 'this', 'for', 'the', 'summer', 'quest']</t>
  </si>
  <si>
    <t>doing this for the summer quest</t>
  </si>
  <si>
    <t>['hour', 'day']</t>
  </si>
  <si>
    <t>['this', 'game', 'is', 'sick', 'played', '34', 'hours', 'in', 'the', 'first', 'days']</t>
  </si>
  <si>
    <t>this game is sick. played 34 hours in the first days.</t>
  </si>
  <si>
    <t>['love', 'romance_three_kingdoms', 'total_war']</t>
  </si>
  <si>
    <t>['love', 'romance', 'of', 'three', 'kingdoms', 'have', 'played', 'this', 'game', 'as', 'very', 'first', 'total', 'war', 'game', 'it', 'is', 'very', 'impressive', 'for', 'me']</t>
  </si>
  <si>
    <t>love romance of three kingdoms have played this game as very first total war game it is very impressive for me</t>
  </si>
  <si>
    <t>['need', 'conquer', 'total_war_franchise', 'need', 'conquer', 'experience', 'time', 'three_kingdoms_era', 'formula', 'love', 'city', 'wealth', 'build', 'army', 'war', 'iteration', 'total_war', 'play', 'faction', 'three_kingdoms_era', 'time', 'war', 'unification', 'power', 'field', 'cao_cao', 'liu_bei', 'watch', 'general', 'enemy', 'battle', 'time', 'play', 'faction', 'use', 'diplomacy', 'strategy', 'enemy', 'resource', 'battle', 'choice', 'alliance', 'aggression', 'pact', 'obstacle', 'time', 'diplomacy', 'tree', 'version', 'total_war', 'wish', 'warfare', 'wage', 'total_war', 'three_kingdoms', 'player', 'opponent', 'skill', 'crash', 'pc', 'program', 'client', 'auto', 'saving', 'progress', 'highly_recommended', 'wage_war', 'unify', 'friendship']</t>
  </si>
  <si>
    <t>['there', 'is', 'something', 'primal', 'about', 'the', 'human', 'need', 'to', 'conquer', 'the', 'total', 'war', 'franchise', 'since', 'the', 'beginning', 'has', 'smelted', 'that', 'need', 'to', 'conquer', 'into', 'smooth', 'cohesive', 'experience', 'from', 'medieval', 'times', 'to', 'the', 'three', 'kingdoms', 'era', 'the', 'formula', 'has', 'not', 'really', 'changed', 'and', 'love', 'it', 'you', 'take', 'cities', 'accrue', 'wealth', 'and', 'build', 'your', 'armies', 'for', 'war', 'in', 'this', 'latest', 'iteration', 'of', 'total', 'war', 'you', 'play', 'as', 'various', 'factions', 'of', 'the', 'three', 'kingdoms', 'era', 'time', 'where', 'war', 'was', 'waged', 'purely', 'for', 'the', 'pursuit', 'of', 'unification', 'and', 'power', 'take', 'the', 'field', 'as', 'the', 'legendary', 'cao', 'cao', 'or', 'liu', 'bei', 'and', 'watch', 'as', 'your', 'generals', 'duel', 'enemies', 'on', 'the', 'field', 'of', 'battle', 'it', 'may', 'take', 'time', 'but', 'as', 'you', 'play', 'you', 'slowly', 'begin', 'eating', 'up', 'other', 'factions', 'or', 'vassalizing', 'them', 'use', 'diplomacy', 'or', 'strategy', 'to', 'slowly', 'take', 'over', 'your', 'enemies', 'but', 'you', 'have', 'to', 'be', 'careful', 'if', 'you', 'make', 'too', 'many', 'enemies', 'you', 'may', 'find', 'yourself', 'surrounded', 'with', 'not', 'enough', 'resources', 'to', 'battle', 'everyone', 'making', 'smart', 'choices', 'with', 'alliances', 'or', 'non', 'aggression', 'pacts', 'are', 'the', 'key', 'to', 'overcoming', 'all', 'obstacles', 'that', 'being', 'said', 'had', 'really', 'good', 'time', 'with', 'the', 'game', 'but', 'it', 'did', 'make', 'me', 'miss', 'actual', 'diplomacy', 'trees', 'and', 'not', 'just', 'the', 'simplified', 'version', 'that', 'total', 'war', 'includes', 'wish', 'there', 'was', 'more', 'to', 'the', 'game', 'past', 'the', 'blind', 'raging', 'warfare', 'that', 'you', 'wage', 'but', 'that', 'is', 'not', 'what', 'this', 'game', 'is', 'total', 'war', 'three', 'kingdoms', 'is', 'game', 'that', 'allows', 'for', 'players', 'to', 'strategically', 'take', 'their', 'opponents', 'down', 'while', 'dabbling', 'in', 'basic', 'diplomatic', 'skills', 'the', 'game', 'did', 'crash', 'every', 'so', 'often', 'but', 'cannot', 'tell', 'if', 'it', 'was', 'my', 'pc', 'just', 'shutting', 'the', 'program', 'down', 'or', 'if', 'it', 'was', 'the', 'client', 'thankfully', 'auto', 'saving', 'happens', 'and', 'never', 'lost', 'much', 'progress', 'highly', 'recommended', 'for', 'those', 'who', 'want', 'to', 'wage', 'war', 'not', 'so', 'much', 'for', 'those', 'who', 'are', 'trying', 'to', 'unify', 'through', 'friendship']</t>
  </si>
  <si>
    <t>there is something primal about the human need to conquer. the total war franchise since the beginning has smelted that need to conquer into smooth , cohesive experience. from medieval times to the three kingdoms era , the formula has not really changed , and love it. you take cities , accrue wealth , and build your armies for war. in this latest iteration of total war , you play as various factions of the three kingdoms era , time where war was waged purely for the pursuit of unification and power. take the field as the legendary cao cao or liu bei , and watch as your generals duel enemies on the field of battle. it may take time , but as you play , you slowly begin eating up other factions or vassalizing them. use diplomacy or strategy to slowly take over your enemies , but you have to be careful. if you make too many enemies , you may find yourself surrounded with not enough resources to battle everyone. making smart choices with alliances or non aggression pacts are the key to overcoming all obstacles. that being said , had really good time with the game but it did make me miss actual diplomacy trees , and not just the simplified version that total war includes. wish there was more to the game past the blind raging warfare that you wage , but that is not what this game is. total war three kingdoms is game that allows for players to strategically take their opponents down while dabbling in basic diplomatic skills. the game did crash every so often , but cannot tell if it was my pc just shutting the program down or if it was the client. thankfully , auto saving happens , and never lost much progress. highly recommended for those who want to wage war. not so much for those who are trying to unify through friendship.</t>
  </si>
  <si>
    <t>['love', 'art_style', 'style', 'tw']</t>
  </si>
  <si>
    <t>['love', 'the', 'art', 'style', 'definitely', 'feels', 'like', 'new', 'style', 'tw', 'game']</t>
  </si>
  <si>
    <t>love the art style. definitely feels like new style tw game</t>
  </si>
  <si>
    <t>['total_war_games', 'long_time', 'addicting', 'stop']</t>
  </si>
  <si>
    <t>['one', 'of', 'the', 'top', 'total', 'war', 'games', 'ive', 'play', 'for', 'long', 'time', 'its', 'too', 'addicting', 'to', 'stop']</t>
  </si>
  <si>
    <t>one of the top total war games ive play for long time , its too addicting to stop.</t>
  </si>
  <si>
    <t>['favorite_total_war', 'taking', 'shogun']</t>
  </si>
  <si>
    <t>['this', 'is', 'my', 'new', 'favorite', 'total', 'war', 'game', 'taking', 'out', 'shogun']</t>
  </si>
  <si>
    <t>this is my new favorite total war game taking out shogun</t>
  </si>
  <si>
    <t>['tw', 'romance_records_mode', 'hero', 'wreck', 'unit', 'huge_fan', 'muster', 'brittania', 'duel', 'fun', 'watch', 'siege_battles', 'workshop']</t>
  </si>
  <si>
    <t>['mix', 'and', 'mash', 'of', 'some', 'of', 'the', 'new', 'tw', 'features', 'romance', 'and', 'records', 'mode', 'are', 'not', 'too', 'different', 'it', 'is', 'more', 'if', 'you', 'want', 'to', 'have', 'hero', 'general', 'wreck', 'unit', 'on', 'their', 'own', 'or', 'if', 'you', 'want', 'to', 'think', 'more', 'strategically', 'am', 'not', 'huge', 'fan', 'of', 'the', 'muster', 'system', 'but', 'it', 'is', 'better', 'than', 'in', 'brittania', 'the', 'duels', 'are', 'lot', 'of', 'fun', 'to', 'watch', 'and', 'think', 'these', 'are', 'my', 'favorite', 'siege', 'battles', 'in', 'recent', 'tw', 'game', 'cannot', 'wait', 'for', 'the', 'workshop', 'to', 'come', 'out', 'for', 'this']</t>
  </si>
  <si>
    <t>mix and mash of some of the new tw features. romance and records mode are not too different , it is more if you want to have hero general wreck unit on their own or if you want to think more strategically. am not huge fan of the muster system but it is better than in brittania. the duels are lot of fun to watch and think these are my favorite siege battles in recent tw game. cannot wait for the workshop to come out for this.</t>
  </si>
  <si>
    <t>['dynasty_warriors', 'fan', 'rt', 'game', 'fantasy', 'mode', 'general', 'god', 'war', 'little_bit', 'leveling', 'equipment', 'mode', 'effect', 'troop', 'fight']</t>
  </si>
  <si>
    <t>['if', 'your', 'dynasty', 'warriors', 'fan', 'and', 'you', 'like', 'rts', 'games', 'you', 'should', 'get', 'this', 'game', 'it', 'has', 'fantasy', 'mode', 'which', 'allows', 'your', 'generals', 'to', 'become', 'gods', 'of', 'war', 'with', 'little', 'bit', 'of', 'leveling', 'them', 'up', 'and', 'getting', 'the', 'right', 'equipment', 'or', 'you', 'can', 'play', 'the', 'realistic', 'mode', 'where', 'moral', 'effects', 'your', 'troops', 'more', 'and', 'if', 'you', 'send', 'general', 'in', 'to', 'fight', 'by', 'himself', 'hes', 'going', 'to', 'die', 'most', 'likely']</t>
  </si>
  <si>
    <t>if your dynasty warriors fan and you like rts games you should get this game. it has fantasy mode which allows your generals to become gods of war with little bit of leveling them up and getting the right equipment , or you can play the realistic mode where moral effects your troops more and if you send general in to fight by himself hes going to die most likely.</t>
  </si>
  <si>
    <t>['setting', 'love', 'rome', 'empire', 'thing', 'buggy', 'love', 'new_features', 'diplomacy', 'title', 'edge', 'buying', 'refund', 'doubt']</t>
  </si>
  <si>
    <t>['not', 'very', 'fond', 'of', 'this', 'particular', 'historical', 'setting', 'love', 'rome', 'and', 'empire', 'but', 'there', 'are', 'so', 'many', 'good', 'things', 'about', 'this', 'game', 'that', 'it', 'does', 'not', 'matter', 'this', 'game', 'is', 'polish', 'non', 'buggy', 'and', 'you', 'can', 'tell', 'they', 'put', 'lot', 'of', 'love', 'into', 'it', 'so', 'many', 'awesome', 'new', 'features', 'the', 'diplomacy', 'in', 'this', 'game', 'is', 'so', 'well', 'done', 'it', 'does', 'not', 'even', 'compare', 'to', 'previous', 'title', 'if', 'you', 'are', 'on', 'the', 'edge', 'about', 'buying', 'this', 'give', 'it', 'try', 'can', 'always', 'refund', 'if', 'you', 'do', 'not', 'like', 'it', 'which', 'doubt', 'will', 'happen']</t>
  </si>
  <si>
    <t>not very fond of this particular historical setting , love rome and empire , but there are so many good things about this game that it does not matter. this game is polish , non buggy , and you can tell they put lot of love into it. so many awesome new features. the diplomacy in this game is so well done it does not even compare to previous title. if you are on the edge about buying this , give it try! can always refund if you do not like it , which doubt will happen.</t>
  </si>
  <si>
    <t>['approach', 'department', 'total_war', 'line', 'origin', 'three_kingdoms', 'saga', 'campaign', 'ai', 'action', 'play', 'value', 'army', 'speed', 'battle', 'fast_paced', 'time', 'entry', 'aspect', 'chinese_history', 'event', 'grain', 'salt']</t>
  </si>
  <si>
    <t>['different', 'approach', 'to', 'the', 'historical', 'department', 'of', 'total', 'war', 'but', 'in', 'line', 'with', 'the', 'dramatized', 'origin', 'of', 'the', 'three', 'kingdoms', 'saga', 'it', 'makes', 'up', 'for', 'very', 'unique', 'campaign', 'the', 'ai', 'reacts', 'to', 'every', 'action', 'differently', 'highly', 'increasing', 'the', 're', 'play', 'value', 'and', 'the', 'dynamic', 'of', 'the', 'game', 'the', 'army', 'sizes', 'are', 'big', 'the', 'speed', 'of', 'the', 'battles', 'is', 'fast', 'paced', 'though', 'the', 'ai', 'can', 'be', 'abused', 'at', 'times', 'but', 'those', 'who', 'look', 'for', 'that', 'always', 'will', 'overall', 'welcome', 'entry', 'into', 'the', 'vast', 'aspect', 'of', 'chinese', 'history', 'even', 'when', 'taking', 'the', 'actual', 'events', 'with', 'grain', 'of', 'salt']</t>
  </si>
  <si>
    <t>different approach to the historical department of total war ... but in line with the dramatized origin of the three kingdoms saga it makes up for very unique campaign. the ai reacts to every action differently highly increasing the re play value and the dynamic of the game. the army sizes are big the speed of the battles is fast paced though. the ai can be abused at times but those who look for that always will. overall welcome entry into the vast aspect of chinese history ... even when taking the actual events with grain of salt.</t>
  </si>
  <si>
    <t>['total_war', 'blood_dlc', 'joke']</t>
  </si>
  <si>
    <t>['not', 'as', 'good', 'as', 'total', 'war', 'warhammer', 'but', 'still', 'good', 'game', 'again', 'paying', 'for', 'blood', 'as', 'dlc', 'is', 'joke']</t>
  </si>
  <si>
    <t>not as good as total war warhammer but still good game. again paying for blood as dlc is joke</t>
  </si>
  <si>
    <t>['total_war', 'series', 'series', 'time', 'century', 'china', 'romance_records', 'mode', 'different_ways', 'combat', 'event']</t>
  </si>
  <si>
    <t>['total', 'war', 'is', 'an', 'awesome', 'series', 'this', 'is', 'just', 'more', 'of', 'the', 'series', 'this', 'time', 'set', 'in', 'second', 'century', 'china', 'the', 'romance', 'and', 'records', 'modes', 'provide', 'different', 'ways', 'to', 'engage', 'with', 'the', 'combat', 'and', 'events', 'in', 'the', 'game']</t>
  </si>
  <si>
    <t>total war is an awesome series. this is just more of the series , this time set in second century china. the romance and records modes provide different ways to engage with the combat and events in the game.</t>
  </si>
  <si>
    <t>['total_war', 'blast', 'play']</t>
  </si>
  <si>
    <t>['never', 'played', 'total', 'war', 'game', 'before', 'but', 'this', 'is', 'blast', 'to', 'play']</t>
  </si>
  <si>
    <t>never played total war game before , but this is blast to play.</t>
  </si>
  <si>
    <t>['issue', 'title', 'shogun']</t>
  </si>
  <si>
    <t>['this', 'game', 'is', 'absolutely', 'brilliant', 'with', 'only', 'minor', 'issues', 'here', 'and', 'there', 'overall', 'best', 'title', 'since', 'shogun']</t>
  </si>
  <si>
    <t>this game is absolutely brilliant , with only minor issues here and there , overall best title since shogun</t>
  </si>
  <si>
    <t>['game', 'romance_three_kingdoms', 'dynasty_warriors', 'warlord', 'partake', 'yellow_turban', 'uprising']</t>
  </si>
  <si>
    <t>['as', 'someone', 'who', 'has', 'played', 'lot', 'of', 'various', 'games', 'surrounding', 'romance', 'of', 'the', 'three', 'kingdoms', 'dynasty', 'warriors', 'etc', 'can', 'finally', 'be', 'the', 'tyrannical', 'warlord', 'who', 'not', 'only', 'vassalizes', 'everything', 'but', 'also', 'partakes', 'in', 'the', 'occasional', 'yellow', 'turban', 'uprising']</t>
  </si>
  <si>
    <t>as someone who has played lot of various games surrounding romance of the three kingdoms , dynasty warriors , etc. can finally be the tyrannical warlord who not only vassalizes everything , but also partakes in the occasional yellow turban uprising.</t>
  </si>
  <si>
    <t>['issue', 'crash', 'point', 'rush', 'declares_war']</t>
  </si>
  <si>
    <t>['still', 'issues', 'with', 'crashes', 'once', 'you', 'hit', 'certain', 'point', 'its', 'mad', 'rush', 'before', 'everyone', 'declares', 'war', 'on', 'you', 'still', 'overall', 'it', 'is', 'not', 'bad', 'game']</t>
  </si>
  <si>
    <t>still issues with crashes , once you hit certain point its mad rush before everyone declares war on you. still overall it is not bad game.</t>
  </si>
  <si>
    <t>['entry', 'total_war', 'series', 'game', 'level', 'polish', 'day', 'system', 'place', 'court', 'family_tree', 'character', 'progression', 'game', 'battle', 'control', 'load_times', 'performance', 'use', 'generallord', 'unit', 'appeal', 'fiction', 'power', 'fantasy', 'total_war', 'system', 'gameplay']</t>
  </si>
  <si>
    <t>['definitely', 'the', 'definitive', 'modern', 'entry', 'in', 'the', 'total', 'war', 'series', 'of', 'games', 'with', 'level', 'of', 'polish', 'that', 'has', 'been', 'sorely', 'missing', 'since', 'the', 'old', 'days', 'the', 'systems', 'in', 'place', 'for', 'your', 'court', 'family', 'tree', 'and', 'character', 'progression', 'should', 'be', 'the', 'new', 'standard', 'in', 'all', 'future', 'games', 'battles', 'are', 'great', 'with', 'tight', 'controls', 'obviously', 'optimised', 'load', 'times', 'and', 'performance', 'and', 'great', 'use', 'of', 'the', 'generallord', 'units', 'that', 'appeals', 'to', 'the', 'fiction', 's', 'power', 'fantasy', 'definitely', 'recommended', 'and', 'cannot', 'wait', 'to', 'see', 'what', 'is', 'build', 'upon', 'this', 'new', 'standard', 'for', 'total', 'war', 'systems', 'and', 'gameplay']</t>
  </si>
  <si>
    <t>definitely the definitive modern entry in the total war series of games , with level of polish that has been sorely missing since the old days. the systems in place for your court , family tree and character progression should be the new standard in all future games. battles are great with tight controls , obviously optimised load times and performance , and great use of the general/lord units that appeals to the fiction 's power fantasy. definitely recommended , and cannot wait to see what is build upon this new standard for total war systems and gameplay.</t>
  </si>
  <si>
    <t>['fun', 'total_war', 'diplomacy', 'romance_mode', 'change', 'pace', 'fun', 'change', 'europe']</t>
  </si>
  <si>
    <t>['some', 'of', 'the', 'most', 'fun', 'have', 'ever', 'had', 'in', 'total', 'war', 'game', 'diplomacy', 'is', 'deeper', 'the', 'new', 'romance', 'mode', 'is', 'nice', 'change', 'of', 'pace', 'and', 'the', 'setting', 'is', 'fun', 'change', 'from', 'europe']</t>
  </si>
  <si>
    <t>some of the most fun have ever had in total war game. diplomacy is deeper , the new romance mode is nice change of pace , and the setting is fun change from europe.</t>
  </si>
  <si>
    <t>['fun', 'mechanic', 'fun', 'manage', 'general', 'faction']</t>
  </si>
  <si>
    <t>['fun', 'game', 'very', 'well', 'polished', 'and', 'the', 'governing', 'mechanics', 'are', 'very', 'fun', 'to', 'manage', 'as', 'well', 'and', 'trying', 'to', 'get', 'all', 'the', 'big', 'name', 'generals', 'in', 'your', 'faction']</t>
  </si>
  <si>
    <t>fun game! very well polished and the governing mechanics are very fun to manage. as well and trying to get all the big name generals in your faction</t>
  </si>
  <si>
    <t>['tonne', 'big_fan', 'total_war_franchise', 'dlc', 'policy', 'playing', 'game', 'original_rome', 'remind', 'reason']</t>
  </si>
  <si>
    <t>['have', 'not', 'played', 'this', 'tonne', 'yet', 'but', 'like', 'it', 'so', 'far', 'am', 'big', 'fan', 'of', 'the', 'total', 'war', 'franchise', 'though', 'not', 'their', 'dlc', 'policy', 'and', 'have', 'been', 'playing', 'their', 'games', 'since', 'the', 'beginning', 'my', 'favourite', 'was', 'always', 'the', 'original', 'rome', 'and', 'this', 'game', 'reminds', 'me', 'of', 'it', 'more', 'than', 'the', 'others', 'for', 'some', 'reason']</t>
  </si>
  <si>
    <t>have not played this tonne yet but like it so far. am big fan of the total war franchise ( though not their dlc policy ) and have been playing their games since the beginning. my favourite was always the original rome and this game reminds me of it more than the others for some reason.</t>
  </si>
  <si>
    <t>['change', 'fan', 'removal', 'agent', 'unit', 'combination', 'formation', 'romance_mode', 'total_war', 'rality', 'fan', 'three_kingdoms', 'addition_total_war', 'series']</t>
  </si>
  <si>
    <t>['interesting', 'changes', 'not', 'fan', 'of', 'the', 'removal', 'of', 'agents', 'the', 'spy', 'system', 'is', 'interesting', 'but', 'does', 'not', 'feel', 'super', 'impactful', 'unit', 'combinations', 'and', 'formations', 'are', 'nice', 'and', 'the', 'game', 'is', 'beutiful', 'romance', 'mode', 'allows', 'total', 'war', 'warhammer', 'feel', 'in', 'more', 'rality', 'based', 'setting', 'which', 'is', 'super', 'cool', 'especially', 'if', 'you', 'are', 'fan', 'of', 'the', 'three', 'kingdoms', 'setting', 'overal', 'great', 'addition', 'to', 'the', 'total', 'war', 'series']</t>
  </si>
  <si>
    <t>interesting changes , not fan of the removal of agents , the spy system is interesting but does not feel super impactful. unit combinations and formations are nice and the game is beutiful. romance mode allows total war warhammer feel in more rality based setting which is super cool especially if you are fan of the three kingdoms setting. overal great addition to the total war series.</t>
  </si>
  <si>
    <t>['love', 'romance', 'option', 'duel', 'battle', 'combatant', 'talk']</t>
  </si>
  <si>
    <t>['amazing', 'game', 'love', 'the', 'romance', 'option', 'watching', 'the', 'duels', 'while', 'battles', 'rage', 'around', 'the', 'two', 'combatants', 'is', 'so', 'amazing', 'talk', 'about', 'truly', 'cinematic', 'game']</t>
  </si>
  <si>
    <t>amazing game love the romance option , watching the duels while battles rage around the two combatants is so amazing. talk about truly cinematic game.</t>
  </si>
  <si>
    <t>['best_total_war', 'graphics_amazing', 'playing']</t>
  </si>
  <si>
    <t>['best', 'total', 'war', 'game', 'so', 'far', 'graphics', 'are', 'amazing', 'and', 'recommend', 'playing', 'it']</t>
  </si>
  <si>
    <t>best total war game so far. graphics are amazing and recommend playing it.</t>
  </si>
  <si>
    <t>['one_best_total_war', 'recent_years', 'state', 'china', 'hope_future', 'play', 'warlord', 'example', 'liu']</t>
  </si>
  <si>
    <t>['one', 'of', 'the', 'best', 'total', 'war', 'game', 'in', 'the', 'recent', 'years', 'it', 'truly', 'reflects', 'the', 'state', 'of', 'china', 'during', 'the', 'end', 'of', 'the', 'eastern', 'han', 'hope', 'that', 'in', 'the', 'future', 'we', 'can', 'play', 'as', 'other', 'warlords', 'for', 'example', 'liu', 'zhang', 'or', 'shi', 'xie']</t>
  </si>
  <si>
    <t>one of the best total war game in the recent years. it truly reflects the state of china during the end of the eastern han. hope that in the future , we can play as other warlords. for example , liu zhang or shi xie.</t>
  </si>
  <si>
    <t>['progress', 'time', 'time', 'fly']</t>
  </si>
  <si>
    <t>['enjoyed', 'this', 'game', 'will', 'be', 'watching', 'it', 'is', 'progress', 'closely', 'as', 'time', 'goes', 'by', 'time', 'flies', 'when', 'play', 'this', 'game']</t>
  </si>
  <si>
    <t>enjoyed this game. will be watching it is progress closely as time goes by. time flies when play this game.</t>
  </si>
  <si>
    <t>['runs_smooth', 'graphics_amazing', 'diplomacy', 'point', 'flaw', 'money', 'advantage', 'suck', 'hour', 'play', 'beauty']</t>
  </si>
  <si>
    <t>['game', 'runs', 'smooth', 'graphics', 'are', 'amazing', 'and', 'the', 'amount', 'of', 'detail', 'put', 'into', 'this', 'game', 'is', 'great', 'diplomacy', 'is', 'on', 'point', 'but', 'does', 'have', 'its', 'flaws', 'like', 'being', 'able', 'to', 'get', 'nearly', 'unlimited', 'money', 'with', 'taking', 'advantage', 'of', 'its', 'system', 'but', 'if', 'you', 'want', 'game', 'which', 'will', 'suck', 'you', 'into', 'hours', 'of', 'play', 'then', 'this', 'is', 'your', 'game', 'another', 'beauty', 'from', 'ca']</t>
  </si>
  <si>
    <t>game runs smooth , graphics are amazing and the amount of detail put into this game is great! . diplomacy is on point but does have its flaws like being able to get nearly unlimited money with taking advantage of its system. but if you want game which will suck you into hours of play then this is your game. another beauty from ca!</t>
  </si>
  <si>
    <t>['entry', 'series']</t>
  </si>
  <si>
    <t>['the', 'most', 'well', 'crafted', 'entry', 'in', 'the', 'series', 'so', 'far']</t>
  </si>
  <si>
    <t>the most well crafted entry in the series so far.</t>
  </si>
  <si>
    <t>['lot', 'bit', 'steamroller', 'update', 'mongol', 'invasion', 'tech_tree', 'diplomacy', 'character', 'love', 'character']</t>
  </si>
  <si>
    <t>['lots', 'to', 'love', 'but', 'end', 'game', 'can', 'become', 'bit', 'of', 'steamroller', 'wondering', 'if', 'future', 'updates', 'can', 'include', 'mongol', 'invasions', 'tech', 'tree', 'diplomacy', 'and', 'character', 'system', 'are', 'great', 'would', 'love', 'to', 'see', 'more', 'historicunique', 'characters']</t>
  </si>
  <si>
    <t>lots to love , but end game can become bit of steamroller. wondering if future updates can include mongol invasions. tech tree , diplomacy , and character system are great. would love to see more historic/unique characters.</t>
  </si>
  <si>
    <t>['strategy', 'alot', 'improvement', 'previous_total_war', 'title', 'alot', 'rt', 'game']</t>
  </si>
  <si>
    <t>['great', 'strategy', 'game', 'alot', 'of', 'improvements', 'in', 'ai', 'from', 'previous', 'total', 'war', 'titles', 'alot', 'of', 'fun', 'would', 'recommend', 'this', 'to', 'anyone', 'who', 'likes', 'rts', 'games']</t>
  </si>
  <si>
    <t>great strategy game. alot of improvements in ai from previous total war titles. alot of fun , would recommend this to anyone who likes rts games.</t>
  </si>
  <si>
    <t>['another', 'good', 'installment', 'in', 'the', 'total', 'war', 'series']</t>
  </si>
  <si>
    <t>another good installment in the total war series!</t>
  </si>
  <si>
    <t>['lu_bu', 'zheng_jiang']</t>
  </si>
  <si>
    <t>['you', 'can', 'marry', 'lu', 'bu', 'to', 'zheng', 'jiang', '1010', 'game']</t>
  </si>
  <si>
    <t>you can marry lu bu to zheng jiang , 10/10 game.</t>
  </si>
  <si>
    <t>['cheat', 'ai_cheating', 'player', 'matter', 'economy', 'army', 'effort', 'income', 'building', 'infrastructure', 'campaign', 'ai', 'position', 'army', 'battle', 'river', 'matter', 'ai', 'calculate', 'army', 'point', 'campaign', 'bar', 'enemy_armies', 'attack', 'territory', 'supply', 'city']</t>
  </si>
  <si>
    <t>['this', 'game', 'is', 'one', 'big', 'cheat', 'ai', 'is', 'cheating', 'player', 'in', 'every', 'matter', 'economy', 'ai', 'always', 'has', 'lot', 'of', 'armies', 'more', 'he', 'can', 'effort', 'from', 'his', 'income', 'he', 'is', 'building', 'infrastructure', 'faster', 'then', 'you', 'military', 'campaign', 'ai', 'always', 'knows', 'positions', 'of', 'your', 'armies', 'battles', 'on', 'river', 'must', 'be', 'delegated', 'so', 'it', 'is', 'no', 'matter', 'how', 'smart', 'you', 'are', 'if', 'ai', 'calculate', 'he', 'wins', 'your', 'army', 'is', 'gone', 'for', 'me', 'this', 'is', 'big', 'minus', 'you', 'can', 'lose', 'in', 'critical', 'point', 'of', 'campaign', 'ca', 'not', 'see', 'supply', 'bar', 'on', 'enemy', 'armies', 'so', 'cant', 'plan', 'to', 'attack', 'them', 'when', 'they', 'are', 'weakened', 'instead', 'observe', 'them', 'running', 'thru', 'my', 'territory', 'without', 'losing', 'supply', 'defending', 'of', 'small', 'cities']</t>
  </si>
  <si>
    <t>this game is one big cheat. ai is cheating player in every matter. economy : ai always has lot of armies more he can effort from his income. he is building infrastructure faster then you , military campaign : ai always knows positions of your armies battles on river must be delegated so it is no matter how smart you are , if ai calculate he wins your army is gone. for me this is big minus. you can lose in critical point of campaign. ca not see supply bar on enemy armies , so can`t plan to attack them when they are weakened. instead observe them running thru my territory without losing supply. defending of small cities</t>
  </si>
  <si>
    <t>['type', 'lumber', 'fishing', 'port', 'farm', 'joke', 'garrison', 'upgrading', 'panic', 'herd', 'goat', 'battle', 'program', 'captain', 'run', 'course', 'army', 'support', 'battle', 'omg', 'lock', 'space', 'bar', 'unit', 'cavalry', 'ai', 'archer', 'arrow', 'fix', 'recommend', 'tw', 'veteran']</t>
  </si>
  <si>
    <t>['type', 'lumber', 'mill', 'fishing', 'port', 'mine', 'farms', 'etc', 'is', 'joke', 'garrison', 'you', 'get', 'with', 'upgrading', 'is', 'for', 'nothing', 'they', 'ran', 'in', 'panic', 'like', 'herd', 'of', 'goats', 'even', 'thou', 'they', 'are', 'winning', 'battle', 'like', 'they', 'are', 'program', 'to', 'lose', 'and', 'captain', 'is', 'first', 'to', 'run', 'of', 'course', 'putting', 'extra', 'army', 'to', 'support', 'them', 'helps', 'lot', 'but', 'you', 'are', 'not', 'in', 'stand', 'to', 'protect', 'everything', 'battle', 'omg', 'everything', 'locks', 'the', 'same', 'constantly', 'pressing', 'space', 'bar', 'to', 'see', 'if', 'it', 'is', 'my', 'unit', 'or', 'not', 'cavalry', 'is', 'overpowered', 'ai', 'archers', 'somehow', 'have', 'more', 'arrows', 'then', 'yours', 'after', 'playing', 'warhammer', 'this', 'game', 'is', 'terrible', 'downgrade', 'game', 'has', 'great', 'potential', 'but', 'they', 'must', 'fix', 'it', 'first', 'do', 'not', 'recommend', 'this', 'game', 'for', 'tw', 'veterans']</t>
  </si>
  <si>
    <t>( type : lumber mill , fishing port , mine , farms etc. is joke. garrison you get with upgrading is for nothing. they ran in panic like herd of goats even thou they are winning battle. like they are program to lose. and captain is first to run. of course putting extra army to support them helps lot but you are not in stand to protect everything. battle : omg , everything locks the same. constantly pressing space bar to see if it is my unit or not. cavalry is overpowered. ai archers , somehow , have more arrows then yours. after playing warhammer this game is terrible downgrade. game has great potential but they must fix it first. do not recommend this game for tw veterans.</t>
  </si>
  <si>
    <t>['highly_recommend', 'write_reviews', 'period', 'best_total_war', 'pleasure', 'play', 'love', 'series', 'probably_best']</t>
  </si>
  <si>
    <t>['highly', 'recommend', 'this', 'game', 'do', 'not', 'usually', 'write', 'reviews', 'but', 'this', 'game', 'really', 'deserves', 'one', 'its', 'amazing', 'if', 'you', 'are', 'into', 'the', 'period', 'and', 'the', 'game', 'is', 'the', 'best', 'total', 'war', 'have', 'had', 'the', 'pleasure', 'to', 'be', 'able', 'to', 'play', 'love', 'the', 'series', 'and', 'feel', 'this', 'is', 'probably', 'the', 'best', 'so', 'far']</t>
  </si>
  <si>
    <t>highly recommend this game , do not usually write reviews but this game really deserves one! its amazing if you are into the period and the game is the best total war have had the pleasure to be able to play. love the series and feel this is probably the best so far.</t>
  </si>
  <si>
    <t>['long_time', 'player', 'total_war', 'series', 'review', 'game', 'result', 'review', 'love', 'change', 'change', 'color', 'general', 'faction', 'cao_cao', 'general', 'vanguard']</t>
  </si>
  <si>
    <t>['been', 'long', 'time', 'player', 'of', 'the', 'total', 'war', 'series', 'and', 'have', 'never', 'left', 'review', 'despite', 'these', 'being', 'my', 'favourite', 'games', 'however', 'this', 'has', 'impressed', 'me', 'so', 'much', 'and', 'am', 'so', 'very', 'happy', 'with', 'the', 'result', 'just', 'had', 'to', 'leave', 'review', 'would', 'love', 'to', 'see', 'some', 'very', 'slight', 'changes', 'though', 'like', 'being', 'able', 'to', 'change', 'the', 'color', 'of', 'the', 'generals', 'to', 'make', 'them', 'look', 'more', 'like', 'one', 'faction', 'like', 'cao', 'cao', 's', 'generals', 'being', 'red', 'instead', 'of', 'just', 'vanguard', 's', 'being', 'red', 'lovely', 'game', '1010']</t>
  </si>
  <si>
    <t>been long time player of the total war series and have never left review despite these being my favourite games. however , this has impressed me so much and am so very happy with the result! just had to leave review! would love to see some very slight changes though like being able to change the color of the generals to make them look more like one faction. like cao cao 's generals being red instead of just vanguard 's being red. lovely game 10/10</t>
  </si>
  <si>
    <t>['campaign', 'worth_money', 'pay_blood', 'effect', 'sega', 'gamer']</t>
  </si>
  <si>
    <t>['the', 'campaign', 'alone', 'is', 'worth', 'the', 'money', 'but', 'do', 'really', 'have', 'to', 'pay', 'for', 'the', 'blood', 'effect', 'c', 'mon', 'sega', 'be', 'more', 'gamer', 'friendly']</t>
  </si>
  <si>
    <t>the campaign alone is worth the money , but do really have to pay for the blood effect? c 'mon sega be more gamer friendly.</t>
  </si>
  <si>
    <t>['aspect', 'probably_best', 'total_war', 'release', 'lack_unit', 'diversity', 'slog', 'kill', 'replayability', 'total_war_games', 'franchise', 'aspect']</t>
  </si>
  <si>
    <t>['some', 'good', 'aspects', 'some', 'bad', 'probably', 'the', 'best', 'total', 'war', 'game', 'on', 'release', 'but', 'the', 'lack', 'of', 'unit', 'diversity', 'and', 'absolutely', 'terrible', 'late', 'game', 'slog', 'pretty', 'much', 'kill', 'the', 'replayability', 'if', 'you', 'like', 'total', 'war', 'games', 'you', 'will', 'probably', 'like', 'it', 'but', 'wh', 'franchise', 'is', 'better', 'in', 'almost', 'every', 'aspect']</t>
  </si>
  <si>
    <t>some good aspects some bad , probably the best total war game on release but the lack of unit diversity and absolutely terrible late game slog pretty much kill the replayability. if you like total war games you will probably like it but wh franchise is better in almost every aspect</t>
  </si>
  <si>
    <t>['total_war_games', 'fun', 'series', 'tw_games', 'battle', 'conquer', 'new_features', 'fun', 'play', 'add', 'spice', 'hint', 'shogun', 'battle', 'loss', 'devastate', 'rest', 'type', 'intensity', 'fun', 'mod']</t>
  </si>
  <si>
    <t>['have', 'played', 'most', 'of', 'the', 'total', 'war', 'games', 'and', 'have', 'to', 'say', 'this', 'game', 'is', 'the', 'most', 'new', 'fresh', 'and', 'fun', 'game', 'in', 'the', 'series', 'have', 'played', 'unlike', 'most', 'of', 'the', 'other', 'tw', 'games', 'that', 'were', 'mainly', 'battle', 'and', 'conquer', 'focused', 'this', 'game', 'adds', 'many', 'new', 'features', 'that', 'are', 'fun', 'to', 'play', 'with', 'and', 'add', 'more', 'spice', 'to', 'the', 'game', 'there', 'are', 'many', 'hints', 'of', 'shogun', 'in', 'this', 'game', 'where', 'each', 'battle', 'truly', 'matters', 'and', 'single', 'loss', 'can', 'devastate', 'the', 'rest', 'of', 'the', 'game', 'but', 'that', 'type', 'of', 'intensity', 'is', 'fun', 'this', 'game', 'is', 'definitely', 'the', 'best', 'so', 'far', 'and', 'mods', 'will', 'only', 'add', 'to', 'this', 'cannot', 'wait', 'for', 'that']</t>
  </si>
  <si>
    <t>have played most of the total war games , and have to say , this game is the most new , fresh , and fun game in the series have played. unlike most of the other tw games that were mainly battle and conquer focused , this game adds many new features that are fun to play with and add more spice to the game. there are many hints of shogun in this game , where each battle truly matters and single loss can devastate the rest of the game , but that type of intensity is fun this game is definitely the best so far , and mods will only add to this , cannot wait for that!</t>
  </si>
  <si>
    <t>['dynasty_warriors', 'total_war_games']</t>
  </si>
  <si>
    <t>['anyone', 'that', 'loves', 'dynasty', 'warriors', 'and', 'total', 'war', 'games', 'will', 'be', 'pleased']</t>
  </si>
  <si>
    <t>anyone that loves dynasty warriors and total war games will be pleased</t>
  </si>
  <si>
    <t>['art_style', 'gameplay', 'figure', 'strategy', 'time']</t>
  </si>
  <si>
    <t>['excellent', 'art', 'style', 'thrilling', 'gameplay', 'and', 'dynamic', 'storylinesetting', 'absolutely', 'loving', 'playing', 'each', 'legendary', 'figure', 'and', 'trying', 'different', 'strategies', 'each', 'time']</t>
  </si>
  <si>
    <t>excellent art style , thrilling gameplay and dynamic storyline/setting. absolutely loving playing each legendary figure and trying different strategies each time.</t>
  </si>
  <si>
    <t>['fan', 'era', 'recommend']</t>
  </si>
  <si>
    <t>['as', 'fan', 'of', 'both', 'tw', 'and', 'the', '3k', 'era', 'recommend', 'this', 'game', 'to', 'anyone']</t>
  </si>
  <si>
    <t>as fan of both tw and the 3k era , recommend this game to anyone.</t>
  </si>
  <si>
    <t>['one_best', 'series']</t>
  </si>
  <si>
    <t>['one', 'of', 'the', 'best', 'game', 'in', 'the', 'series']</t>
  </si>
  <si>
    <t>one of the best game in the series!</t>
  </si>
  <si>
    <t>['total_war_games', 'level', 'unit', 'total_war']</t>
  </si>
  <si>
    <t>['total', 'war', 'games', 'have', 'always', 'been', 'good', 'and', 'never', 'disappointed', 'this', 'one', 'takes', 'it', 'to', 'the', 'next', 'level', 'and', 'even', 'though', 'the', 'units', 'arnt', 'as', 'diverse', 'as', 'say', 'total', 'war', 'warhammer', 'it', 'definately', 'doesnt', 'get', 'left', 'behind']</t>
  </si>
  <si>
    <t>total war games have always been good and never disappointed , this one takes it to the next level and even though the units arnt as diverse as say total war warhammer it definately doesnt get left behind</t>
  </si>
  <si>
    <t>['time', 'play', 'total_war']</t>
  </si>
  <si>
    <t>['like', 'this', 'game', 'very', 'much', 'it', 'is', 'the', 'first', 'time', 'play', 'game', 'like', 'this', 'but', 'enjoy', 'it', 'to', 'the', 'fullest', 'thx', 'total', 'war']</t>
  </si>
  <si>
    <t>like this game very much it is the first time play game like this but enjoy it to the fullest thx total war</t>
  </si>
  <si>
    <t>['long_time', 'player', 'total_war_franchise', 'iteration', 'step', 'step', 'army', 'design', 'functionality', 'retinue', 'troop', 'design', 'number', 'hero', 'character', 'army', 'ability', 'distribution', 'troop', 'army', 'bit', 'design', 'feature', 'franchise', 'officerspydiplomat', 'role', 'hero', 'challenge', 'intelligence', 'gathering', 'world_map', 'world', 'starting', 'faction', 'terrain', 'faction', 'territory', 'bit', 'commandarie', 'province', 'counterpart', 'total_war', 'downfall', 'design', 'tech_tree', 'tech_tree', 'research', 'graphic', 'tree', 'glance', 'read', 'goal', 'militia', 'end', 'soldier', 'sub', 'peasantry', 'troop', 'research', 'tree', 'choice', 'unlock', 'gating', 'structure', 'traditional_total_war', 'work', 'network', 'tree', 'experience', 'scroll', 'line', 'faction', 'research', 'tree', 'total_war_games', 'record', 'mode', 'addition', 'mechanic', 'romance', 'version', 'addition_total_war', 'series', 'game', 'franchise', 'addition', 'title', 'three_kingdoms']</t>
  </si>
  <si>
    <t>['have', 'been', 'long', 'time', 'player', 'of', 'the', 'total', 'war', 'franchise', 'this', 'iteration', 'made', 'few', 'steps', 'forward', 'while', 'taking', 'few', 'steps', 'back', 'the', 'army', 're', 'design', 'for', 'it', 'is', 'functionality', 'of', 'specialized', 'general', 'with', 'then', 'his', 'own', 'retinue', 'of', 'troops', 'through', 'that', 'focus', 'was', 'great', 'design', 'balancing', 'the', 'number', 'of', 'hero', 'characters', 'within', 'an', 'army', 'and', 'the', 'ability', 'have', 'focused', 'distribution', 'of', 'troops', 'that', 'make', 'each', 'army', 'bit', 'more', 'unique', 'and', 'less', 'templated', 'in', 'design', 'this', 'is', 'honestly', 'change', 'feel', 'would', 'have', 'been', 'solid', 'feature', 'throughout', 'the', 'franchise', 'the', 'lack', 'of', 'the', 'traditional', 'officerspydiplomat', 'roles', 'as', 'heroes', 'adds', 'some', 'challenges', 'when', 'it', 'comes', 'to', 'intelligence', 'gathering', 'on', 'the', 'world', 'map', 'but', 'is', 'something', 'that', 'can', 'be', 'compensated', 'for', 'the', 'world', 'feels', 'large', 'and', 'expansive', 'but', 'the', 'starting', 'factions', 'primarily', 'begin', 'in', 'the', 'northern', 'part', 'of', 'the', 'terrain', 'selecting', 'faction', 'that', 'starts', 'more', 'southerly', 'makes', 'it', 'easier', 'to', 'rapidly', 'expand', 'and', 'take', 'over', 'territory', 'which', 'feels', 'bit', 'wonky', 'overall', 'but', 'the', 'map', 'is', 'highly', 'detailed', 'and', 'well', 'designed', 'the', 'overall', 'feeling', 'of', 'the', 'commandaries', 'provinces', 'have', 'very', 'much', 'the', 'same', 'feel', 'as', 'their', 'counterparts', 'from', 'empire', 'total', 'war', 'the', 'most', 'significant', 'downfall', 'in', 'the', 'design', 'is', 'the', 'new', 'tech', 'tree', 'which', 'tech', 'tree', 'was', 'taken', 'literally', 'by', 'overlaying', 'the', 'technological', 'research', 'on', 'graphic', 'for', 'tree', 'at', 'first', 'glance', 'this', 'is', 'chaotic', 'and', 'difficult', 'to', 'read', 'to', 'accomplish', 'any', 'specific', 'goal', 'you', 'are', 'looking', 'after', 'having', 'standard', 'non', 'militia', 'elite', 'high', 'end', 'soldiers', 'and', 'sub', 'standard', 'peasantry', 'troops', 'on', 'the', 'research', 'tree', 'was', 'an', 'interesting', 'choice', 'but', 'ultimately', 'feels', 'pretty', 'good', 'for', 'how', 'to', 'unlock', 'these', 'rather', 'than', 'gating', 'them', 'behind', 'structures', 'as', 'the', 'traditional', 'total', 'war', 'system', 'works', 'the', 'chaotic', 'network', 'of', 'this', 'tree', 'still', 'remains', 'frustrating', 'experience', 'to', 'look', 'at', 'and', 'may', 'have', 'been', 'better', 'represented', 'with', 'scrolls', 'or', 'along', 'the', 'lines', 'of', 'how', 'faction', 'research', 'trees', 'were', 'in', 'both', 'the', 'warhammer', 'total', 'war', 'games', 'romance', 'vs', 'records', 'modes', 'for', 'the', 'gameplay', 'was', 'interesting', 'addition', 'that', 'greatly', 'appreciated', 'and', 'the', 'dueling', 'mechanics', 'as', 'seen', 'in', 'the', 'romance', 'version', 'would', 'be', 'good', 'addition', 'to', 'the', 'total', 'war', 'series', 'of', 'games', 'but', 'do', 'not', 'fit', 'much', 'else', 'in', 'the', 'franchise', 'it', 'is', 'an', 'amazing', 'addition', 'to', 'the', 'title', 'for', 'three', 'kingdoms', 'and', 'out', 'of', 'the', 'stand', 'alone', 'features', 'that', 'are', 'immensely', 'impressive']</t>
  </si>
  <si>
    <t>have been long time player of the total war franchise. this iteration made few steps forward while taking few steps back. the army re design for it is functionality of specialized general with then his own retinue of troops through that focus was great design balancing the number of ' hero ' characters within an army and the ability have focused distribution of troops that make each army bit more unique and less templated in design. this is honestly change feel would have been solid feature throughout the franchise. the lack of the traditional officer/spy/diplomat roles as heroes adds some challenges when it comes to intelligence gathering on the world map but is something that can be compensated for. the world feels large and expansive but the starting factions primarily begin in the northern part of the terrain , selecting faction that starts more southerly makes it easier to rapidly expand and take over territory which feels bit wonky overall but the map is highly detailed and well designed. the overall feeling of the commandaries ( provinces ) have very much the same feel as their counterparts from empire total war. the most significant downfall in the design is the new tech tree , which ' tech tree ' was taken literally by overlaying the technological research on graphic for tree. at first glance this is chaotic and difficult to read to accomplish any specific goal you are looking after. having standard ( non militia ) , elite ( high end soldiers ) , and sub standard ( peasantry ) troops on the research tree was an interesting choice but ultimately feels pretty good for how to unlock these rather than gating them behind structures as the traditional total war system works. the chaotic network of this tree still remains frustrating experience to look at and may have been better represented with scrolls or along the lines of how faction research trees were in both the warhammer total war games. romance vs records modes for the gameplay was interesting addition that greatly appreciated and the dueling mechanics as seen in the romance version would be good addition to the total war series of games but do not fit much else in the franchise. it is an amazing addition to the title for three kingdoms and out of the stand alone features that are immensely impressive.</t>
  </si>
  <si>
    <t>['diplomacy', 'aspect', 'step', 'total_war', 'series', 'look_forward', 'diplomacy', 'series', 'total_war', 'release']</t>
  </si>
  <si>
    <t>['really', 'enjoy', 'the', 'diplomacy', 'aspect', 'of', 'this', 'game', 'this', 'is', 'step', 'up', 'for', 'the', 'total', 'war', 'series', 'and', 'look', 'forward', 'to', 'this', 'diplomacy', 'system', 'being', 'integrated', 'into', 'the', 'warhammer', 'series', 'probably', 'the', 'most', 'polished', 'total', 'war', 'release']</t>
  </si>
  <si>
    <t>really enjoy the diplomacy aspect of this game. this is step up for the total war series and look forward to this diplomacy system being integrated into the warhammer series. probably the most polished total war release.</t>
  </si>
  <si>
    <t>['bug', 'fan', 'total_war_games']</t>
  </si>
  <si>
    <t>['great', 'game', 'few', 'bugs', 'but', 'wasnt', 'even', 'fan', 'of', 'total', 'war', 'games', 'until', 'now']</t>
  </si>
  <si>
    <t>great game. few bugs but wasnt even fan of total war games until now.</t>
  </si>
  <si>
    <t>['improvement', 'predecessor', 'friend', 'wish', 'player', 'op', 'civ', 'wish', 'blood']</t>
  </si>
  <si>
    <t>['the', 'game', 'is', 'major', 'improvement', 'over', 'its', 'predecessors', 'the', 'campaign', 'is', 'lot', 'more', 'engaging', 'and', 'enjoyed', 'playing', 'it', 'with', 'friend', 'in', 'co', 'op', 'do', 'wish', 'that', 'they', 'would', 'add', 'more', 'than', 'player', 'co', 'op', 'perhaps', 'learn', 'from', 'civ', 'how', 'to', 'implement', 'this', 'and', 'do', 'wish', 'they', 'would', 'stop', 'charging', 'for', 'blood']</t>
  </si>
  <si>
    <t>the game is major improvement over its predecessors , the campaign is lot more engaging and enjoyed playing it with friend in co op. do wish that they would add more than player co op ( perhaps learn from civ how to implement this ) and do wish they would stop charging for blood ....</t>
  </si>
  <si>
    <t>['total_war', 'farming', 'simulator', 'feeding', 'china', 'warlord', 'turn', 'time']</t>
  </si>
  <si>
    <t>['total', 'war', 'farming', 'simulator', 'feeding', 'china', 's', 'hangry', 'warlords', 'one', 'turn', 'at', 'time']</t>
  </si>
  <si>
    <t>total war : farming simulator feeding china 's hangry warlords one turn at time.</t>
  </si>
  <si>
    <t>['love', 'win', 'diplomacy', 'food', 'buy', 'territory', 'territory']</t>
  </si>
  <si>
    <t>['ui', 'is', 'confusing', 'at', 'first', 'but', 'still', 'beautiful', 'none', 'the', 'less', 'also', 'love', 'how', 'you', 'can', 'win', 'with', 'either', 'good', 'diplomacy', 'selling', 'food', 'to', 'buy', 'territories', 'or', 'just', 'take', 'territories', 'by', 'force']</t>
  </si>
  <si>
    <t>ui is confusing at first but still beautiful none the less also love how you can win with either good diplomacy , selling food to buy territories or just take territories by force</t>
  </si>
  <si>
    <t>['best_historical', 'total_war', 'shogun']</t>
  </si>
  <si>
    <t>['the', 'best', 'historical', 'total', 'war', 'since', 'shogun']</t>
  </si>
  <si>
    <t>the best historical total war since shogun</t>
  </si>
  <si>
    <t>['release', 'mod']</t>
  </si>
  <si>
    <t>['enjoyed', 'the', 'initial', 'release', 'cant', 'wait', 'until', 'we', 'can', 'mod', 'it']</t>
  </si>
  <si>
    <t>enjoyed the initial release. cant wait until we can mod it.</t>
  </si>
  <si>
    <t>['three_kingdoms', 'manga', 'cao_cao', 'lu_bu', 'enemy', 'clan', 'folly', 'art', 'war', 'attempt', 'quench', 'desire']</t>
  </si>
  <si>
    <t>['have', 'you', 'read', 'the', 'three', 'kingdoms', 'manga', 'and', 'wanted', 'to', 'take', 'down', 'cao', 'cao', 'have', 'lu', 'bu', 'smash', 'your', 'enemies', 'for', 'you', 'show', 'the', 'sun', 'clan', 'the', 'folly', 'of', 'the', 'art', 'of', 'war', 'this', 'is', 'game', 'is', 'the', 'best', 'attempt', 'so', 'far', 'to', 'quench', 'that', 'desire']</t>
  </si>
  <si>
    <t>have you read the three kingdoms manga and wanted to take down cao cao? have lu bu smash your enemies for you? show the sun clan the folly of the art of war? this is game is the best attempt so far to quench that desire.</t>
  </si>
  <si>
    <t>['dlc', 'faction', 'china', 'cao_cao', 'tribe', 'tribe', 'war', 'han', 'kingdom']</t>
  </si>
  <si>
    <t>['very', 'good', 'and', 'want', 'know', 'will', 'they', 'get', 'new', 'dlc', 'faction', 'barbarin', 'in', 'south', 'china', 'when', 'cao', 'cao', 'ask', 'tribe', 'north', 'and', 'south', 'tribe', 'go', 'war', 'with', 'shu', 'han', 'kingdom']</t>
  </si>
  <si>
    <t>very good and want know will they get new dlc faction barbarin in south china when cao cao ask tribe north and south tribe go war with shu han kingdom</t>
  </si>
  <si>
    <t>['man', 'school', 'cartoon', 'expectation']</t>
  </si>
  <si>
    <t>['although', 'he', 'man', 'did', 'not', 'live', 'up', 'to', 'my', 'old', 'school', 'cartoon', 'expectations', '1010', 'would', 'recommend']</t>
  </si>
  <si>
    <t>although he man did not live up to my old school cartoon expectations 10/10 would recommend</t>
  </si>
  <si>
    <t>['player', 'total_war', 'three_kingdoms', 'rewarding']</t>
  </si>
  <si>
    <t>['there', 'is', 'lot', 'to', 'learn', 'as', 'player', 'new', 'to', 'total', 'war', 'and', 'new', 'to', 'three', 'kingdoms', 'challenging', 'yet', 'rewarding']</t>
  </si>
  <si>
    <t>there is lot to learn as player new to total war and new to three kingdoms. challenging yet rewarding.</t>
  </si>
  <si>
    <t>['dlcs', 'time_period', 'gun', 'powder']</t>
  </si>
  <si>
    <t>['great', 'game', 'so', 'far', 'know', 'the', 'dlcs', 'are', 'supposed', 'to', 'be', 'around', 'the', 'same', 'time', 'period', 'but', 'it', 'would', 'be', 'nice', 'to', 'see', 'gun', 'powder', 'introduced', 'to', 'the', 'game', 'again']</t>
  </si>
  <si>
    <t>great game so far. know the dlcs are supposed to be around the same time period , but it would be nice to see gun powder introduced to the game again.</t>
  </si>
  <si>
    <t>['one', 'game', 'series']</t>
  </si>
  <si>
    <t>['better', 'than', 'the', 'warhammer', 'ones', 'as', 'well', 'as', 'some', 'other', 'recent', 'games', 'in', 'the', 'series', 'd']</t>
  </si>
  <si>
    <t>better than the warhammer ones as well as some other recent games in the series : d</t>
  </si>
  <si>
    <t>['totalwar', 'serie', 'navy', 'battle']</t>
  </si>
  <si>
    <t>['best', 'totalwar', 'serie', 'from', 'now', 'on', 'if', 'it', 'has', 'navy', 'battle', 'it', 'will', 'be', 'best', 'ever']</t>
  </si>
  <si>
    <t>best totalwar serie from now on ( if it has navy battle , it will be best ever )</t>
  </si>
  <si>
    <t>['three_kingdoms', 'alot', 'total_war_franchise', 'option_play', 'win', 'total_war', 'fault']</t>
  </si>
  <si>
    <t>['three', 'kingdoms', 'is', 'great', 'game', 'they', 'have', 'changed', 'and', 'added', 'alot', 'to', 'the', 'total', 'war', 'franchise', 'with', 'this', 'game', 'but', 'you', 'still', 'have', 'the', 'option', 'to', 'play', 'more', 'realistic', 'game', 'so', 'its', 'win', 'win', 'this', 'is', 'my', 'new', 'favourite', 'total', 'war', 'game', 'cant', 'find', 'any', 'faults', 'in', 'it']</t>
  </si>
  <si>
    <t>three kingdoms is great game! they have changed and added alot to the total war franchise with this game. but you still have the option to play more realistic game! so its win win. this is my new favourite total war game. cant find any faults in it.</t>
  </si>
  <si>
    <t>['total_war_franchise', 'job', 'total_war', 'niche', 'appeal', 'story', 'line', 'variety', 'term', 'faction', 'play', 'style', 'three_kingdoms', 'promise', 'total_war', 'experience', 'battle', 'time', 'unit_variety', 'opinion', 'character', 'customization', 'campaign', 'total_war', 'three_kingdoms', 'fan', 'ancient_chinese', 'history']</t>
  </si>
  <si>
    <t>['this', 'is', 'the', 'total', 'war', 'franchise', 'at', 'its', 'finest', 'ca', 'did', 'an', 'amazing', 'job', 'with', 'this', 'game', 'and', 'incorporated', 'everything', 'personally', 'wanted', 'in', 'total', 'war', 'game', 'while', 'this', 'is', 'very', 'niche', 'and', 'may', 'not', 'appeal', 'to', 'everyone', 'cannot', 'recommend', 'this', 'game', 'enough', 'with', 'dynamic', 'story', 'line', 'massive', 'variety', 'in', 'terms', 'of', 'how', 'you', 'can', 'play', 'the', 'game', 'and', 'an', 'insane', 'amount', 'of', 'factions', 'to', 'play', 'as', 'which', 'each', 'have', 'their', 'own', 'play', 'style', 'three', 'kingdoms', 'delivers', 'in', 'its', 'promise', 'to', 'give', 'the', 'most', 'diverse', 'total', 'war', 'experience', 'yet', 'the', 'battles', 'themselves', 'are', 'bit', 'boring', 'at', 'times', 'however', 'with', 'not', 'lot', 'of', 'unit', 'variety', 'and', 'somewhat', 'bad', 'ai', 'in', 'my', 'opinion', 'this', 'is', 'totally', 'offset', 'by', 'character', 'customization', 'and', 'an', 'actually', 'decent', 'campaign', 'ai', 'total', 'war', 'three', 'kingdoms', 'is', 'must', 'play', 'for', 'those', 'who', 'are', 'fan', 'of', 'ancient', 'chinese', 'history']</t>
  </si>
  <si>
    <t>this is the total war franchise at its finest. ca did an amazing job with this game , and incorporated everything personally wanted in total war game. while this is very niche and may not appeal to everyone , cannot recommend this game enough. with dynamic story line , massive variety in terms of how you can play the game , and an insane amount of factions to play as ( which each have their own play style ) , three kingdoms delivers in its promise to give the most diverse total war experience yet. the battles themselves are bit boring at times , however , with not lot of unit variety and somewhat bad a.i. in my opinion , this is totally offset by character customization and an actually decent campaign a.i. total war : three kingdoms is must play for those who are fan of ancient chinese history!</t>
  </si>
  <si>
    <t>['one', 'of', 'the', 'best', 'total', 'war', 'games', 'without', 'doubt']</t>
  </si>
  <si>
    <t>one of the best total war games without doubt</t>
  </si>
  <si>
    <t>['unit_variety', 'guess', 'dlc']</t>
  </si>
  <si>
    <t>['it', 'is', 'okay', 'not', 'enough', 'unit', 'variety', 'guess', 'they', 'will', 'be', 'selling', 'some', 'dlc', 'later']</t>
  </si>
  <si>
    <t>it is okay. not enough unit variety , guess they will be selling some dlc later.</t>
  </si>
  <si>
    <t>['game', 'bug', 'balance', 'issue', 'month', 'step_right_direction', 'balance']</t>
  </si>
  <si>
    <t>['games', 'still', 'have', 'bug', 'and', 'balances', 'issues', 'after', 'month', 'out', 'but', 'overall', 'the', 'game', 'is', 'step', 'in', 'the', 'right', 'direction', 'mods', 'is', 'heavily', 'needed', 'and', 'recommended', 'to', 'be', 'enjoyable', 'though', 'due', 'to', 'the', 'horrible', 'balances']</t>
  </si>
  <si>
    <t>games still have bug and balances issues after month out but overall , the game is step in the right direction. mods is heavily needed and recommended to be enjoyable though due to the horrible balances.</t>
  </si>
  <si>
    <t>['probably_best', 'total_war']</t>
  </si>
  <si>
    <t>['pretty', 'goood', 'probably', 'the', 'best', 'technical', 'total', 'war', 'yet']</t>
  </si>
  <si>
    <t>pretty goood. probably the best technical total war yet</t>
  </si>
  <si>
    <t>['beautiful', 'game', 'excellently', 'melded', 'old', 'and', 'new', 'mechanics', 'from', 'throughout', 'the', 'series']</t>
  </si>
  <si>
    <t>beautiful game. excellently melded old and new mechanics from throughout the series.</t>
  </si>
  <si>
    <t>['one', 'of', 'the', 'best', 'total', 'war', 'games', 'made']</t>
  </si>
  <si>
    <t>one of the best total war games made!</t>
  </si>
  <si>
    <t>['new_features', 'game', 'workshop', 'support']</t>
  </si>
  <si>
    <t>['plays', 'great', 'new', 'features', 'improve', 'on', 'past', 'games', 'waiting', 'for', 'workshop', 'support', 'now']</t>
  </si>
  <si>
    <t>plays great , new features improve on past games. waiting for workshop support now.</t>
  </si>
  <si>
    <t>['total_war', 'three_kingdoms', 'total_wars', 'series', 'total_war', 'world', 'change', 'importance', 'character', 'ability', 'fraction', 'fun']</t>
  </si>
  <si>
    <t>['total', 'war', 'three', 'kingdoms', 'has', 'redeemed', 'the', 'total', 'wars', 'series', 'to', 'me', 'it', 'is', 'great', 'to', 'have', 'total', 'war', 'that', 'is', 'both', 'based', 'in', 'the', 'real', 'world', 'with', 'some', 'fictional', 'changes', 'and', 'not', 'in', 'europe', 'the', 'importance', 'of', 'characters', 'and', 'the', 'special', 'abilities', 'awarded', 'to', 'each', 'fraction', 'is', 'fun', 'and', 'engaging']</t>
  </si>
  <si>
    <t>total war : three kingdoms has redeemed the total wars series to me. it is great to have total war that is both based in the real world , with some fictional changes , and not in europe. the importance of characters and the special abilities awarded to each fraction is fun and engaging.</t>
  </si>
  <si>
    <t>['history', 'china', 'rule_china', 'dong_zhou']</t>
  </si>
  <si>
    <t>['can', 'finally', 'change', 'the', 'history', 'of', 'china', 'and', 'rule', 'china', 'with', 'dong', 'zhou']</t>
  </si>
  <si>
    <t>can finally change the history of china and rule china with dong zhou</t>
  </si>
  <si>
    <t>['unit_variety', 'war_hammer', 'strategy', 'hour', 'disepear']</t>
  </si>
  <si>
    <t>['while', 'it', 'dosent', 'have', 'the', 'unit', 'variety', 'of', 'war', 'hammer', 'tw2', 'it', 'is', 'stil', 'solid', 'strategy', 'game', 'that', 'will', 'make', 'the', 'hours', 'disepear']</t>
  </si>
  <si>
    <t>while it dosent have the unit variety of war hammer tw2 , it is stil solid strategy game that will make the hours disepear :)</t>
  </si>
  <si>
    <t>['finaly', 'total_war']</t>
  </si>
  <si>
    <t>['feels', 'like', 'they', 'have', 'finaly', 'shaped', 'up', 'and', 'made', 'another', 'good', 'total', 'war', 'game']</t>
  </si>
  <si>
    <t>feels like they have finaly shaped up and made another good total war game.</t>
  </si>
  <si>
    <t>['rome_two', 'warhammer_two', 'medival2', 'favourite', 'shame', 'word']</t>
  </si>
  <si>
    <t>['out', 'of', 'attila', 'rome', '2', 'warhammer', '2', 'shogun2', 'medival2', 'this', 'is', 'my', 'favourite', 'so', 'far', 'shame', 'not', 'everyone', 'can', 'appreciate', 'the', 'chinese', 'words']</t>
  </si>
  <si>
    <t>out of attila , rome 2 , warhammer 2 , shogun2 , medival2 , this is my favourite so far. shame not everyone can appreciate the chinese words</t>
  </si>
  <si>
    <t>['start_saying', 'total_war', 'time', 'total_war', 'fan', 'series', 'improvement', 'troop', 'fight', 'one', 'battle', 'panning', 'battle', 'field', 'general', 'feature', 'general', 'opponent', 'reason', 'regiment', 'army', 'loss', 'battle', 'army', 'loss', 'opinion', 'total_war', 'experience', 'unit', 'field', 'enemy', 'defense', 'city', 'damage', 'speech', 'leader', 'faction', 'man', 'battle', 'army', 'fate', 'faction', 'stack', 'army', 'thousand', 'troop', 'corps', 'minute', 'wall', 'shot', 'trebuchet', 'gate', 'couple', 'hit', 'battering', 'ram', 'battle', 'focus', 'diplomacy', 'alliance', 'coalition', 'gold', 'opportunity', 'dlc', 'modding_community', 'sega', 'money', 'shame', '80_hours', 'fun', 'product', 'price', 'total_wars', 'rome_medieval_two', 'shogun_two', 'update', 'rome_two', 'empire_napoleon', 'mod']</t>
  </si>
  <si>
    <t>['am', 'going', 'to', 'start', 'off', 'saying', 'that', 'this', 'is', 'not', 'the', 'worst', 'total', 'war', 'but', 'it', 'by', 'far', 'is', 'not', 'the', 'best', 'every', 'time', 'new', 'total', 'war', 'comes', 'out', 'like', 'all', 'fans', 'of', 'the', 'series', 'am', 'hopeful', 'it', 'will', 'be', 'an', 'improvement', 'from', 'the', 'last', 'this', 'is', 'not', 'while', 'the', 'game', 'is', 'different', 'it', 'feels', 'unfinished', 'the', 'troops', 'do', 'not', 'have', 'individual', 'fights', 'like', 'the', 'ones', 'that', 'make', 'the', 'battles', 'more', 'immersive', 'when', 'panning', 'across', 'the', 'battle', 'fields', 'from', 'medieval', 'thru', 'warhammer', 'the', 'generals', 'dueling', 'is', 'cool', 'feature', 'but', 'still', 'feels', 'unfinished', 'have', 'had', 'generals', 'who', 'were', 'far', 'stronger', 'than', 'their', 'opponent', 'lose', 'for', 'reasons', 'beyond', 'me', 'leading', 'to', 'his', 'regiment', 'retreating', 'and', 'soon', 'after', 'army', 'losses', 'and', 'battle', 'lost', 'army', 'losses', 'in', 'my', 'opinion', 'is', 'ruining', 'my', 'total', 'war', 'experience', 'from', 'units', 'retreating', 'from', 'the', 'field', 'without', 'even', 'seeing', 'the', 'enemy', 'to', 'castletown', 'defenses', 'breaking', 'because', 'the', 'of', 'city', 'damage', 'there', 'is', 'no', 'more', 'inspiring', 'speeches', 'from', 'the', 'leaders', 'of', 'your', 'faction', 'and', 'glorious', 'last', 'stands', 'defending', 'castle', 'until', 'the', 'very', 'last', 'man', 'when', 'purchased', 'this', 'game', 'was', 'hoping', 'for', 'intense', 'battles', 'with', 'massive', 'armies', 'deciding', 'the', 'fate', 'of', 'either', 'faction', 'the', 'battles', 'now', 'are', 'like', 'skirmishes', 'compared', 'to', 'those', 'of', 'later', 'titles', 'two', 'full', 'stack', 'armies', 'fielding', 'thousands', 'of', 'troops', 'are', 'turned', 'to', 'corpses', 'in', 'matter', 'of', '15', 'minutes', 'castle', 'walls', 'are', 'brought', 'down', 'with', 'two', 'or', 'three', 'shots', 'from', 'trebuchet', 'or', 'gates', 'destroyed', 'with', 'couple', 'hits', 'from', 'battering', 'ram', 'the', 'battles', 'feel', 'like', 'an', 'after', 'thought', 'and', '100', 'of', 'the', 'focus', 'was', 'put', 'into', 'making', 'pretty', 'game', 'with', 'new', 'diplomacy', 'which', 'renamed', 'defensive', 'alliance', 'and', 'call', 'it', 'coalition', 'and', 'allows', 'you', 'to', 'buy', 'gold', 'with', 'gold', 'while', 'this', 'game', 'had', 'the', 'opportunity', 'to', 'be', 'something', 'amazing', 'it', 'just', 'is', 'not', 'it', 'is', 'unfinished', 'and', 'even', 'after', 'dlc', 'it', 'still', 'will', 'not', 'be', 'complete', 'game', 'unless', 'the', 'modding', 'community', 'does', 'what', 'they', 'do', 'best', 'and', 'complete', 'what', 'ca', 'and', 'sega', 'threw', 'at', 'us', 'so', 'we', 'could', 'give', 'them', 'more', 'money', 'it', 'is', 'such', 'shame', 'that', 'struggled', 'to', 'get', 'over', '80', 'hours', 'out', 'of', 'something', 'that', 'thought', 'would', 'have', 'endless', 'fun', 'with', 'sorry', 'for', 'the', 'rant', 'am', 'just', 'tired', 'of', 'unfinished', 'products', 'for', 'full', 'price', 'and', 'being', 'left', 'disappointed', 'and', 'going', 'back', 'to', 'the', 'good', 'total', 'wars', 'ie', 'rome', 'medieval', '2', 'shogun', '2', 'and', 'after', 'many', 'updates', 'rome', '2', 'empire', 'and', 'napoleon', 'are', 'playable', 'with', 'mods']</t>
  </si>
  <si>
    <t>am going to start off saying that this is not the worst total war. but it by far is not the best. every time new total war comes out like all fans of the series am hopeful it will be an improvement from the last. this is not ... while the game is different it feels unfinished. the troops do not have individual fights like the ones that make the battles more immersive when panning across the battle fields from medieval thru warhammer. the generals dueling is cool feature but still feels unfinished. have had generals who were far stronger than their opponent lose for reasons beyond me. leading to his regiment retreating and soon after army losses and battle lost. army losses in my opinion is ruining my total war experience , from units retreating from the field without even seeing the enemy to castle/town defenses breaking because the of city damage. there is no more inspiring speeches from the leaders of your faction and glorious last stands defending castle until the very last man. when purchased this game was hoping for intense battles with massive armies deciding the fate of either faction. the battles now are like skirmishes compared to those of later titles. two full stack armies fielding thousands of troops are turned to corpses in matter of 15 minutes. castle walls are brought down with two or three shots from trebuchet or gates destroyed with couple hits from battering ram. the battles feel like an after thought and 100 % of the focus was put into making pretty game with new diplomacy which renamed defensive alliance and call it coalition and allows you to buy gold with gold. while this game had the opportunity to be something amazing it just is not. it is unfinished and even after dlc it still will not be complete game unless the modding community does what they do best and complete what ca and sega threw at us so we could give them more money. it is such shame that struggled to get over 80 hours out of something that thought would have endless fun with. sorry for the rant am just tired of unfinished products for full price and being left disappointed and going back to the good total wars i.e. rome , medieval 2 , shogun 2 , and after many updates rome 2. empire and napoleon are playable with mods.</t>
  </si>
  <si>
    <t>['write_reviews', 'one_best_total_wars', 'thing', 'battle', 'fast_paced', 'fun', 'play', 'campaign', 'landscape', 'intrigue', 'drama', 'sense', 'mechanic', 'faction', 'mean', 'power', 'gathering', 'play', 'style', 'thing', 'total_war', 'veteran', 'newcomer', 'people', 'play', 'strategy', 'respect']</t>
  </si>
  <si>
    <t>['now', 'will', 'be', 'honest', 'do', 'not', 'write', 'reviews', 'often', 'but', 'this', 'game', 'needs', 'it', 'this', 'is', 'by', 'far', 'one', 'of', 'the', 'best', 'total', 'wars', 'thus', 'far', 'and', 'there', 'are', 'plenty', 'of', 'good', 'things', 'to', 'say', 'about', 'it', 'the', 'battles', 'are', 'fast', 'paced', 'challenging', 'and', 'above', 'all', 'fun', 'to', 'play', 'the', 'campaign', 'is', 'entertaining', 'on', 'beautiful', 'landscape', 'with', 'intrigue', 'and', 'drama', 'plus', 'have', 'always', 'loved', 'good', 'sense', 'of', 'well', 'made', 'mechanics', 'which', 'these', 'are', 'each', 'faction', 'carries', 'their', 'own', 'means', 'of', 'advancing', 'infamy', 'power', 'gathering', 'or', 'whatever', 'it', 'provides', 'lot', 'of', 'different', 'play', 'styles', 'in', 'short', 'this', 'game', 'can', 'provide', 'new', 'things', 'to', 'the', 'total', 'war', 'veterans', 'as', 'well', 'as', 'the', 'newcomers', 'game', 'definitely', 'would', 'advise', 'people', 'to', 'pick', 'up', 'and', 'play', 'strategy', 'game', 'that', 'has', 'earned', 'some', 'respect', 'from', 'myself']</t>
  </si>
  <si>
    <t>now will be honest , do not write reviews often but this game needs it , this is by far one of the best total wars thus far and there are plenty of good things to say about it. the battles are fast paced , challenging and above all fun to play. the campaign is entertaining on beautiful landscape with intrigue and drama , plus have always loved good sense of well made mechanics which these are. each faction carries their own means of advancing , infamy , power gathering or whatever , it provides lot of different play styles. in short , this game can provide new things to the total war veterans as well as the newcomers , game definitely would advise people to pick up and play. strategy game that has earned some respect from myself.</t>
  </si>
  <si>
    <t>['tarde', 'half', 'holding', 'rice']</t>
  </si>
  <si>
    <t>['1010', 'would', 'tarde', 'half', 'of', 'my', 'holdings', 'for', 'rice', 'again']</t>
  </si>
  <si>
    <t>10/10 would tarde half of my holdings for rice again.</t>
  </si>
  <si>
    <t>['one', 'of', 'the', 'best', 'total', 'war', 'games', 'at', 'launch', 'in', 'long', 'while']</t>
  </si>
  <si>
    <t>one of the best total war games at launch in long while!</t>
  </si>
  <si>
    <t>['zhang_fei', 'entire_army']</t>
  </si>
  <si>
    <t>['zhang', 'fei', 'just', 'routed', 'an', 'entire', 'army', 'by', 'himself']</t>
  </si>
  <si>
    <t>zhang fei just routed an entire army by himself.</t>
  </si>
  <si>
    <t>['total_war', 'year', 'favourite', 'series', 'shogun', 'warhammer_two', 'game', 'unit_variety', 'lack', 'tech', 'tree', 'faction', 'mechanic', 'diplomacy', 'screen', 'option', 'romance_mode', 'attest', 'records_mode', 'combat', 'trebs', 'archer', 'line', 'win', 'battle', 'weapon', 'variety', 'weapon', 'commander', 'romance_mode', 'period', 'total_war_games', 'box', 'recomend', 'watch', 'stream']</t>
  </si>
  <si>
    <t>['played', 'lot', 'of', 'total', 'war', 'over', 'the', 'years', 'my', 'personal', 'favourites', 'of', 'the', 'series', 'were', 'shogun', 'and', 'warhammer', '2', 'if', 'you', 'have', 'only', 'played', 'the', 'warhammer', 'games', 'then', 'you', 'may', 'not', 'like', 'the', 'unit', 'variety', 'or', 'the', 'lack', 'of', 'different', 'tech', 'trees', 'among', 'the', 'factions', 'but', 'the', 'lack', 'within', 'these', 'mechanics', 'is', 'to', 'the', 'benefit', 'of', 'the', 'diplomacy', 'screen', 'which', 'now', 'has', 'huge', 'amount', 'of', 'options', 'have', 'only', 'played', 'romance', 'mode', 'so', 'cannot', 'attest', 'to', 'the', 'records', 'mode', 'but', 'found', 'the', 'combat', 'to', 'be', 'average', 'nothing', 'special', 'but', 'nothing', 'terrible', 'trebs', 'and', 'archers', 'with', 'decent', 'front', 'line', 'will', 'win', 'you', 'most', 'battles', 'with', 'the', 'ai', 'occasionly', 'pulling', 'fast', 'one', 'not', 'often', 'but', 'it', 'can', 'happen', 'would', 'like', 'larger', 'weapon', 'variety', 'some', 'weapons', 'like', 'sai', 'etc', 'for', 'the', 'commanders', 'in', 'romance', 'mode', 'maybe', 'overall', 'have', 'really', 'enjoyed', 'the', 'game', 'and', 'would', 'recommend', 'it', 'to', 'anyone', 'who', 'are', 'interested', 'the', 'period', 'or', 'like', 'total', 'war', 'games', 'in', 'which', 'tick', 'both', 'boxes', 'so', 'this', 'game', 'was', 'perfect', 'for', 'me', 'but', 'would', 'recomend', 'anyone', 'to', 'watch', 'some', 'streams', 'of', 'it', 'if', 'they', 'are', 'still', 'unsure']</t>
  </si>
  <si>
    <t>played lot of total war over the years my personal favourites of the series were shogun and warhammer 2. if you have only played the warhammer games then you may not like the unit variety or the lack of different tech trees among the factions but the lack within these mechanics is to the benefit of the diplomacy screen which now has huge amount of options. have only played romance mode so cannot attest to the records mode but found the combat to be average nothing special but nothing terrible. trebs and archers with decent front line will win you most battles with the ai occasionly pulling fast one not often but it can happen. would like larger weapon variety ( some weapons like sai etc ) for the commanders in romance mode maybe? overall have really enjoyed the game and would recommend it to anyone who are interested the period or like total war games in which tick both boxes so this game was perfect for me but would recomend anyone to watch some streams of it if they are still unsure.</t>
  </si>
  <si>
    <t>['entry', 'total_war', 'francaise']</t>
  </si>
  <si>
    <t>['another', 'great', 'entry', 'into', 'the', 'total', 'war', 'francaise']</t>
  </si>
  <si>
    <t>another great entry into the total war francaise</t>
  </si>
  <si>
    <t>['fun', 'guan_yu', 'zhao_yun', 'army', 'defeat', 'writing', 'event']</t>
  </si>
  <si>
    <t>['it', 'is', 'really', 'fun', 'watching', 'guan', 'yu', 'and', 'zhao', 'yun', 'tearing', 'into', 'an', 'army', 'and', 'defeat', 'it', 'by', 'themselves', 'mean', 'it', 'is', 'fun', 'also', 'am', 'writing', 'this', 'for', 'the', 'event']</t>
  </si>
  <si>
    <t>it is really fun watching guan yu and zhao yun tearing into an army and defeat it by themselves. mean , it is fun. also am writing this for the event.</t>
  </si>
  <si>
    <t>['one_best', 'game', 'tw']</t>
  </si>
  <si>
    <t>['one', 'of', 'the', 'best', 'games', 'ever', 'love', 'tw']</t>
  </si>
  <si>
    <t>one of the best games ever love tw</t>
  </si>
  <si>
    <t>['success', 'three_kingdoms', 'team', 'ball', 'success', 'fantasy', 'team']</t>
  </si>
  <si>
    <t>['smashing', 'success', 'for', 'ca', 'very', 'pleased', 'with', 'three', 'kingdoms', 'showing', 'their', 'historical', 'team', 'has', 'picked', 'up', 'the', 'ball', 'and', 'continued', 'the', 'success', 'of', 'the', 'fantasy', 'team']</t>
  </si>
  <si>
    <t>smashing success for ca , very pleased with three kingdoms showing their historical team has picked up the ball and continued the success of the fantasy team.</t>
  </si>
  <si>
    <t>['tilting', 'time', 'time']</t>
  </si>
  <si>
    <t>['being', 'honest', 'the', 'game', 'can', 'be', 'quite', 'tilting', 'time', 'to', 'time', 'but', 'overall', 'great', 'game', 'and', 'recommend', 'it', 'highly']</t>
  </si>
  <si>
    <t>being honest the game can be quite tilting time to time but overall great game and recommend it highly</t>
  </si>
  <si>
    <t>['pass', 'dlc', 'buy']</t>
  </si>
  <si>
    <t>['can', 'you', 'provide', 'us', 'seasonal', 'pass', 'including', 'all', 'dlc', 'will', 'buy', 'it']</t>
  </si>
  <si>
    <t>can you provide us seasonal pass including all dlc? will buy it</t>
  </si>
  <si>
    <t>['wu', 'kingdom', 'rule']</t>
  </si>
  <si>
    <t>['one', 'wu', 'kingdom', 'to', 'rule', 'them', 'all']</t>
  </si>
  <si>
    <t>one wu kingdom to rule them all</t>
  </si>
  <si>
    <t>['review', 'total_war', 'game', 'total_war_franchise', 'game', 'playing', 'franchise', 'shogun', 'game', 'betterworse', 'total_war_games', 'three_kingdoms', 'tw', 'warhammer', 'huge_fan', 'chinese_culture', 'literature', 'philosophy', 'point', 'adaptation', 'story', 'music', 'artwork', 'campaign_map', 'justice', 'source_material', 'chinese_culture', 'term', 'weakness', 'three_kingdoms', 'strategy', 'strength', 'point', 'strength', 'diplomacy', 'strategy', 'rt', 'period', 'economy', 'managementbuilding', 'bit', 'learning_curve', 'hero', 'general', 'mechanic', 'themassigning', 'warrior', 'leader', 'weakness', 'shortage', 'unit', 'typediversity', 'imagine', 'dlc', 'set', 'recruit', 'opponent', 'legendary_difficulty', 'feel', 'case', 'strategyrts4x', 'game', 'three_kingdoms', 'map', 'china', 'bit', 'east', 'dlc', 'story', 'bit', 'spot', 'faction', 'bit', 'weakness', 'addition', 'dlc', 'future', 'weakness', 'replay', 'ability', 'looking_forward', 'dlc', 'account', 'novel']</t>
  </si>
  <si>
    <t>['first', 'off', 'this', 'review', 'is', 'coming', 'from', 'someone', 'that', 'has', 'only', 'ever', 'played', 'the', 'total', 'war', 'warhammer', 'games', 'from', 'the', 'total', 'war', 'franchise', 'the', 'only', 'other', 'games', 'that', 'would', 'be', 'interested', 'in', 'playing', 'from', 'this', 'franchise', 'are', 'the', 'shogun', 'games', 'cannot', 'really', 'speak', 'to', 'how', 'much', 'this', 'game', 'is', 'betterworse', 'than', 'previous', 'historical', 'total', 'war', 'games', 'i', 'enjoy', 'both', 'tw', 'three', 'kingdoms', 'and', 'tw', 'warhammer', 'that', 'being', 'said', 'am', 'also', 'huge', 'fan', 'of', 'chinese', 'culture', 'literature', 'philosophy', 'etc', 'speaking', 'from', 'that', 'point', 'of', 'view', 'the', 'aesthetic', 'the', 'adaptation', 'of', 'the', 'original', 'stories', 'to', 'this', 'game', 'all', 'of', 'this', 'is', 'done', 'incredibly', 'well', 'the', 'music', 'the', 'artwork', 'the', 'campaign', 'map', 'everything', 'looks', 'amazing', 'and', 'think', 'does', 'justice', 'to', 'the', 'source', 'material', 'and', 'chinese', 'culture', 'in', 'terms', 'of', 'game', 'play', 'although', 'there', 'are', 'few', 'weaknesses', 'to', 'the', 'game', 'overall', 'tw', 'three', 'kingdoms', 'is', 'very', 'well', 'done', 'strategy', 'game', 'here', 'are', 'some', 'of', 'the', 'strengths', 'and', 'general', 'points', 'that', 'the', 'game', 'could', 'improve', 'upon', 'strengths', 'the', 'diplomacy', 'in', 'this', 'game', 'is', 'probably', 'the', 'most', 'well', 'done', 'out', 'there', 'of', 'any', 'strategy', '4x', 'rts', 'etc', 'game', 'period', 'the', 'economy', 'managementbuilding', 'we', 'also', 'very', 'well', 'done', 'it', 'is', 'not', 'too', 'complicated', 'but', 'there', 'can', 'be', 'bit', 'of', 'learning', 'curve', 'the', 'heroes', 'your', 'generals', 'and', 'the', 'mechanics', 'for', 'keeping', 'them', 'happy', 'and', 'getting', 'the', 'most', 'out', 'of', 'themassigning', 'them', 'positionsmaking', 'them', 'stronger', 'warriors', 'or', 'leaders', 'all', 'super', 'well', 'done', 'as', 'well', 'weaknesses', 'there', 'is', 'bit', 'of', 'shortage', 'of', 'unit', 'typediversity', 'imagine', 'some', 'more', 'will', 'eventually', 'be', 'added', 'with', 'dlc', 'but', 'generally', 'you', 'do', 'have', 'limited', 'set', 'of', 'possibly', 'units', 'to', 'recruit', 'and', 'most', 'of', 'your', 'opponents', 'will', 'have', 'access', 'to', 'exactly', 'the', 'same', 'set', 'the', 'ai', 'even', 'on', 'legendary', 'difficulty', 'is', 'not', 'too', 'smart', 'feel', 'like', 'this', 'is', 'the', 'case', 'with', 'most', 'strategyrts4x', 'games', 'but', 'tw', 'three', 'kingdoms', 'is', 'not', 'as', 'bad', 'as', 'the', 'others', 'which', 'is', 'why', 'am', 'here', 'the', 'current', 'map', 'of', 'china', 'is', 'still', 'quite', 'bit', 'empty', 'in', 'the', 'south', 'west', 'and', 'south', 'east', 'plus', 'bit', 'up', 'north', 'these', 'will', 'for', 'sure', 'be', 'filled', 'up', 'with', 'dlc', 'and', 'those', 'who', 'know', 'the', 'stories', 'can', 'already', 'guess', 'bit', 'as', 'to', 'what', 'might', 'come', 'with', 'these', 'vacant', 'spots', 'few', 'of', 'the', 'factions', 'that', 'start', 'in', 'the', 'south', 'become', 'bit', 'too', 'dominant', 'in', 'every', 'game', 'assume', 'all', 'of', 'these', 'weaknesses', 'will', 'be', 'remedied', 'with', 'the', 'addition', 'of', 'dlc', 'in', 'the', 'future', 'all', 'is', 'all', 'this', 'is', 'an', 'incredibly', 'enjoyable', 'game', 'considering', 'the', 'weaknesses', 'there', 'is', 'much', 'more', 'replay', 'ability', 'than', 'you', 'might', 'expect', 'at', 'first', 'looking', 'forward', 'to', 'the', 'dlc', 'very', 'well', 'done', 'account', 'of', 'the', 'fantastic', 'novels']</t>
  </si>
  <si>
    <t>first off , this review is coming from someone that has only ever played the" total war : warhammer" games from the total war franchise. the only other games that would be interested in playing from this franchise are the" shogun" games. cannot really speak to how much this game is better/worse than previous historical" total war" games ( i enjoy both tw : three kingdoms" and" tw : warhammer" ). that being said , am also huge fan of chinese culture , literature , philosophy etc. speaking from that point of view , the aesthetic , the adaptation of the original stories to this game , all of this is done incredibly well. the music , the artwork , the campaign map , everything looks amazing and think does justice to the source material and chinese culture. in terms of game play , although there are few weaknesses to the game , overall" tw : three kingdoms" is very well done strategy game. here are some of the strengths and general points that the game could improve upon. strengths : the diplomacy in this game is probably the most well done out there of any strategy , 4x , rts , etc. game period. the economy management/building we also very well done. it is not too complicated but there can be bit of learning curve. the heroes , your generals , and the mechanics for keeping them happy and getting the most out of them/assigning them positions/making them stronger warriors or leaders , all super well done as well. weaknesses : there is bit of shortage of unit type/diversity. imagine some more will eventually be added with dlc but generally you do have limited set of possibly units to recruit and most of your opponents will have access to exactly the same set. the ai , even on legendary difficulty , is not too smart. feel like this is the case with most strategy/rts/4x games but" tw : three kingdoms" is not as bad as the others ( which is why am here! ). the current map of china is still quite bit empty in the south west and south east , plus bit up north. these will for sure be filled up with dlc and those who know the stories can already guess bit as to what might come. with these vacant spots , few of the factions that start in the south become bit too dominant in every game. assume all of these weaknesses will be remedied with the addition of dlc in the future. all is all , this is an incredibly enjoyable game. considering the weaknesses , there is much more replay ability than you might expect at first. looking forward to the dlc! very well done account of the fantastic novels!</t>
  </si>
  <si>
    <t>['hand', 'title', 'play', 'start', 'beginner', 'tw', 'veteran', 'building_chains', 'reform', 'mechanic', 'best_tw', 'strategy_games', 'campaign', 'movementdecision', 'real_time_battles', 'armysettlement', 'unique_mechanics', 'warlord', 'component', 'settlemment', 'relation', 'nation', 'bit', 'settlement', 'new_players', 'diplomacy', 'way', 'trade', 'territory', 'item']</t>
  </si>
  <si>
    <t>['this', 'is', 'hands', 'down', 'the', 'best', 'title', 'to', 'play', 'and', 'to', 'start', 'as', 'beginner', 'as', 'tw', 'veteran', 'though', 'was', 'slightly', 'disappointed', 'about', 'the', 'streamlined', 'building', 'chains', 'and', 'the', 'new', 'reform', 'mechanic', 'obviously', 'the', 'best', 'part', 'about', 'tw', 'strategy', 'games', 'is', 'the', 'combination', 'of', 'round', 'based', 'campaign', 'movementdecisions', 'and', 'follow', 'up', 'real', 'time', 'battles', 'whenever', 'you', 'confront', 'an', 'armysettlement', 'done', 'especially', 'nice', 'by', 'adding', 'unique', 'mechanics', 'for', 'the', 'different', 'playable', 'warlords', 'aside', 'from', 'that', 'the', 'other', 'two', 'main', 'components', 'are', 'to', 'manage', 'settlemments', 'and', 'relations', 'to', 'other', 'npc', 'nations', 'both', 'fall', 'bit', 'flat', 'because', 'settlements', 'are', 'streamlined', 'to', 'be', 'easier', 'accessable', 'for', 'new', 'players', 'and', 'diplomacy', 'still', 'needs', 'polish', 'right', 'now', 'it', 'is', 'way', 'too', 'easy', 'to', 'trade', 'territory', 'for', 'items', 'etc', '913']</t>
  </si>
  <si>
    <t>this is hands down the best title to play and to start as beginner ... as tw veteran though was slightly disappointed about the streamlined building chains and the new reform mechanic. obviously the best part about tw strategy games is the combination of round based campaign movement/decisions and follow up real time battles whenever you confront an army/settlement! done especially nice by adding unique mechanics for the different playable warlords. aside from that the other two main components are to manage settlemments and relations to other npc nations ... both fall bit flat because settlements are streamlined to be easier accessable for new players and diplomacy still needs polish , right now it is way too easy to trade territory for items etc. 9/13</t>
  </si>
  <si>
    <t>['improvement', 'theme', 'general', 'duel', 'general', 'class', 'difference', 'deal', 'land', 'horse', 'character', 'management', 'lack_unit_variety', 'commandery', 'auto', 'management']</t>
  </si>
  <si>
    <t>['great', 'improvements', 'to', 'diplomacy', 'amazing', 'theme', 'generals', 'can', 'engage', 'in', 'one', 'on', 'one', 'duels', 'generals', 'classes', 'make', 'lot', 'of', 'difference', 'beautiful', 'ui', 'quick', 'diplomatic', 'deals', 'can', 'trade', 'whole', 'land', 'for', 'horse', 'charismatic', 'characters', 'late', 'game', 'micro', 'management', 'must', 'be', 'done', 'manually', 'lack', 'of', 'unit', 'variety', 'no', 'commandery', 'auto', 'management']</t>
  </si>
  <si>
    <t>great improvements to diplomacy amazing theme generals can engage in one on one duels generals classes make lot of difference beautiful ui quick diplomatic deals can trade whole land for horse charismatic characters late game micro management must be done manually lack of unit variety no commandery auto management</t>
  </si>
  <si>
    <t>['total_war_games', 'improvement', 'point', 'roster', 'unit', 'diver', 'warhammer_two']</t>
  </si>
  <si>
    <t>['great', 'game', 'almost', 'played', 'all', 'total', 'war', 'games', 'and', 'this', 'is', 'also', 'very', 'enjoying', 'one', 'of', 'the', 'only', 'improvement', 'points', 'is', 'the', 'small', 'roster', 'of', 'units', 'would', 'like', 'it', 'to', 'be', 'divers', 'as', 'with', 'tw', 'warhammer', 'ii']</t>
  </si>
  <si>
    <t>great game. almost played all total war games and this is also very enjoying. one of the only improvement points is the small roster of units. would like it to be divers ( as with tw warhammer ii )</t>
  </si>
  <si>
    <t>['scam', 'ally', 'money']</t>
  </si>
  <si>
    <t>['scam', 'your', 'allies', 'out', 'of', 'all', 'hisher', 'money', 'while', 'still', 'making', 'them', 'like', 'you']</t>
  </si>
  <si>
    <t>scam your allies out of all his/her money while still making them like you.</t>
  </si>
  <si>
    <t>['feel', 'compared_previous', 'release']</t>
  </si>
  <si>
    <t>['pretty', 'decent', 'feel', 'like', 'they', 'got', 'their', 'act', 'together', 'with', 'this', 'game', 'compared', 'to', 'the', 'previous', 'releases']</t>
  </si>
  <si>
    <t>pretty decent. feel like they got their act together with this game , compared to the previous releases.</t>
  </si>
  <si>
    <t>['total_war', 'oldercheaper', 'one', 'campaign']</t>
  </si>
  <si>
    <t>['so', 'this', 'is', 'my', 'first', 'total', 'war', 'game', 'probably', 'should', 'have', 'started', 'with', 'one', 'of', 'the', 'oldercheaper', 'ones', 'just', 'got', 'through', 'my', 'first', 'campaign', 'and', 'like', 'it']</t>
  </si>
  <si>
    <t>so this is my first total war game. ( probably should have started with one of the older/cheaper ones ) just got through my first campaign and like it.</t>
  </si>
  <si>
    <t>['total_war', 'wish', 'hero', 'total_war']</t>
  </si>
  <si>
    <t>['most', 'polished', 'total', 'war', 'game', 'wish', 'the', 'heroes', 'were', 'stronger', 'and', 'more', 'game', 'changing', 'like', 'in', 'total', 'war', 'wh']</t>
  </si>
  <si>
    <t>most polished total war game , wish the heroes were stronger and more game changing like in total war wh.</t>
  </si>
  <si>
    <t>['lot', 'new_features', 'diplomacy', 'visual', 'experience', 'army']</t>
  </si>
  <si>
    <t>['lots', 'of', 'new', 'features', 'and', 'much', 'improved', 'diplomacy', 'system', 'combined', 'with', 'beautiful', 'visuals', 'make', 'playing', 'the', 'game', 'truly', 'memorable', 'experience', 'armies', 'tend', 'to', 'become', 'monotonous', 'in', 'the', 'late', 'game', 'though']</t>
  </si>
  <si>
    <t>lots of new features and much improved diplomacy system combined with beautiful visuals make playing the game truly memorable experience. armies tend to become monotonous in the late game though.</t>
  </si>
  <si>
    <t>['optimization', 'campaign']</t>
  </si>
  <si>
    <t>['really', 'great', 'game', 'with', 'many', 'optimizations', 'in', 'the', 'campaign']</t>
  </si>
  <si>
    <t>really great game with many optimizations in the campaign</t>
  </si>
  <si>
    <t>['enjoying_far', 'mix', 'history', 'fantasy', 'suit', 'measure', 'success', 'total_war', 'ability', 'period', 'history']</t>
  </si>
  <si>
    <t>['am', 'really', 'enjoying', 'this', 'game', 'so', 'far', 'its', 'nice', 'mix', 'of', 'history', 'and', 'fantasy', 'which', 'really', 'suits', 'the', 'setting', 'measure', 'the', 'success', 'of', 'total', 'war', 'game', 'on', 'its', 'ability', 'to', 'encourage', 'interest', 'in', 'that', 'period', 'of', 'history', 'and', 'this', 'one', 'certainly', 'achieves', 'that', 'definitely', 'try', 'it', 'out']</t>
  </si>
  <si>
    <t>am really enjoying this game so far , its nice mix of history and fantasy which really suits the setting. measure the success of total war game on its ability to encourage interest in that period of history and this one certainly achieves that. definitely try it out</t>
  </si>
  <si>
    <t>['problem', 'total_war_franchise', 'quality', 'life', 'change', 'vastly_improved', 'gameplay']</t>
  </si>
  <si>
    <t>['in', 'this', 'game', 'they', 'fixed', 'lot', 'of', 'problems', 'that', 'were', 'present', 'in', 'the', 'total', 'war', 'franchise', 'and', 'introduced', 'some', 'important', 'quality', 'of', 'life', 'changes', 'that', 'vastly', 'improved', 'the', 'overall', 'gameplay']</t>
  </si>
  <si>
    <t>in this game , they fixed lot of problems that were present in the total war franchise , and introduced some important quality of life changes that vastly improved the overall gameplay.</t>
  </si>
  <si>
    <t>['diplomacy', 'war']</t>
  </si>
  <si>
    <t>['noice', 'diplomacy', 'proxy', 'war', 'is', 'da', 'best']</t>
  </si>
  <si>
    <t>noice diplomacy proxy war is da best</t>
  </si>
  <si>
    <t>['total_war', 'fan']</t>
  </si>
  <si>
    <t>['as', 'non', 'total', 'war', 'fans', 'this', 'game', 'definitely', 'impressed', 'me', 'lot']</t>
  </si>
  <si>
    <t>as non total war fans , this game definitely impressed me lot.</t>
  </si>
  <si>
    <t>['steam', 'sale']</t>
  </si>
  <si>
    <t>['another', 'great', 'hit', 'by', '3k', 'am', 'just', 'doing', 'this', 'for', 'the', 'steam', 'sale']</t>
  </si>
  <si>
    <t>another great hit by 3k. am just doing this for the steam sale.</t>
  </si>
  <si>
    <t>['unit_variety', 'bit', 'point', 'diplomacy', 'romance', 'drama', 'kingdoms_era', 'china', 'han_empire', 'thing', 'potato', 'laptop', 'play', 'turn_times']</t>
  </si>
  <si>
    <t>['the', 'unit', 'variety', 'is', 'bit', 'lacking', 'but', 'the', 'entire', 'point', 'of', 'this', 'game', 'is', 'to', 'emphasize', 'on', 'the', 'diplomacy', 'and', 'the', 'romance', 'of', 'the', 'drama', 'of', 'the', 'kingdoms', 'era', 'of', 'china', 'after', 'the', 'fall', 'of', 'the', 'han', 'empire', 'the', 'nice', 'thing', 'about', 'this', 'game', 'is', 'that', 'it', 'allows', 'you', 'to', 'play', 'on', 'potato', 'graphic', 'so', 'even', 'my', 'terrible', 'laptop', 'can', 'play', 'it', 'the', 'turn', 'times', 'are', 'much', 'quicker', 'the', 'game', 'overall', 'feels', 'very', 'smooth']</t>
  </si>
  <si>
    <t>the unit variety is bit lacking , but the entire point of this game is to emphasize on the diplomacy and the" romance" of the drama of the kingdoms era of china after the fall of the han empire. the nice thing about this game is that it allows you to play on potato graphic so even my terrible laptop can play it. the turn times are much quicker , the game overall feels very smooth.</t>
  </si>
  <si>
    <t>['installment', 'release', 'look_forward', 'future_dlc', 'series']</t>
  </si>
  <si>
    <t>['one', 'of', 'the', 'better', 'installments', 'from', 'the', 'ca', 'in', 'my', 'opinion', 'especially', 'on', 'initial', 'release', 'look', 'forward', 'to', 'future', 'dlc', 'for', 'this', 'series']</t>
  </si>
  <si>
    <t>one of the better installments from the ca in my opinion. especially on initial release. look forward to future dlc for this series.</t>
  </si>
  <si>
    <t>['bit', 'day', 'linux', 'release', 'mechanic', 'developer']</t>
  </si>
  <si>
    <t>['am', 'bit', 'biased', 'since', 'only', 'bought', 'the', 'game', 'because', 'of', 'day', 'linux', 'release', 'but', 'saw', 'the', 'mechanics', 'the', 'developers', 'put', 'into', 'the', 'game', 'to', 'make', 'this', 'specific', 'game', 'unique', 'and', 'interesting']</t>
  </si>
  <si>
    <t>am bit biased since only bought the game because of day linux release , but saw the mechanics the developers put into the game to make this specific game unique and interesting.</t>
  </si>
  <si>
    <t>['dynasty_warriors', 'romance_mode']</t>
  </si>
  <si>
    <t>['this', 'is', 'like', 'dynasty', 'warriors', 'all', 'over', 'again', 'in', 'romance', 'mode']</t>
  </si>
  <si>
    <t>this is like dynasty warriors all over again in romance mode.</t>
  </si>
  <si>
    <t>['use', 'lﾃｼ_bu', 'end', 'yuan_shao', 'vassalage', 'terror', 'retinue', 'ps', 'patch', 'yuan_shao', 'half', 'nation', 'turn']</t>
  </si>
  <si>
    <t>['1010', 'would', 'use', 'lﾃｼ', 'bu', 'to', 'end', 'yuan', 'shao', 's', 'reign', 'of', 'vassalage', 'terror', 'with', 'single', 'retinue', 'again', 'ps', 'screw', 'the', 'patch', 'that', 'supposed', 'to', 'make', 'yuan', 'shao', 'less', 'likely', 'to', 'vassalize', 'half', 'the', 'nation', 'within', '15', 'turns']</t>
  </si>
  <si>
    <t>10/10 would use lﾃｼ bu to end yuan shao 's reign of vassalage terror with single retinue again. p.s : screw the patch that supposed to make yuan shao less likely to vassalize half the nation within 15 turns.</t>
  </si>
  <si>
    <t>['duel', 'mechanic', 'charge', 'reflection', 'addition', 'game', 'blood_gore', 'dlcs', 'base', 'turn']</t>
  </si>
  <si>
    <t>['its', 'great', 'game', 'so', 'far', 'the', 'duel', 'mechanics', 'and', 'the', 'new', 'charge', 'reflection', 'are', 'additions', 'that', 'would', 'like', 'to', 'see', 'implemented', 'in', 'other', 'games', 'the', 'dlcs', 'are', 'alright', 'though', 'blood', 'and', 'gore', 'dlcs', 'should', 'have', 'been', 'added', 'with', 'the', 'base', 'game', 'all', 'in', 'all', 'after', 'some', 'more', 'polishing', 'and', 'loving', 'this', 'could', 'turn', 'out', 'as', 'an', 'outstanding', 'game']</t>
  </si>
  <si>
    <t>its great game so far , the duel mechanics and the new charge reflection are additions that would like to see implemented in other games. the dlcs are alright , though blood and gore dlcs should have been added with the base game. all in all , after some more polishing and loving , this could turn out as an outstanding game.</t>
  </si>
  <si>
    <t>['total_war', 's']</t>
  </si>
  <si>
    <t>['one', 'of', 'the', 'better', 'total', 'war', 's']</t>
  </si>
  <si>
    <t>one of the better total war 's</t>
  </si>
  <si>
    <t>['faction', 'base', 'unit', 'playthrough', 'diplomacy', 'politic', 'total_war_games']</t>
  </si>
  <si>
    <t>['although', 'each', 'faction', 'have', 'the', 'same', 'base', 'units', 'each', 'playthrough', 'is', 'unique', 'and', 'interesting', 'diplomacy', 'and', 'politics', 'easily', 'surpass', 'recent', 'total', 'war', 'games']</t>
  </si>
  <si>
    <t>although each faction have the same base units , each playthrough is unique and interesting. diplomacy and politics easily surpass recent total war games.</t>
  </si>
  <si>
    <t>['bang', 'daddy', 'dong']</t>
  </si>
  <si>
    <t>['1010', 'would', 'bang', 'big', 'daddy', 'dong']</t>
  </si>
  <si>
    <t>10/10 would bang big daddy dong</t>
  </si>
  <si>
    <t>['love', 'campain', 'mode', 'needs_work', 'tho']</t>
  </si>
  <si>
    <t>['love', 'the', 'campain', 'mode', 'the', 'ia', 'needs', 'more', 'work', 'tho']</t>
  </si>
  <si>
    <t>love the campain mode , the ia needs more work tho</t>
  </si>
  <si>
    <t>['shogun', 'room', 'improvement']</t>
  </si>
  <si>
    <t>['great', 'game', 'like', 'shogun', 'but', 'there', 'is', 'room', 'for', 'improvement']</t>
  </si>
  <si>
    <t>great game like shogun but there is room for improvement.</t>
  </si>
  <si>
    <t>['path', 'china', 'lﾃｼ_bu', 'bandit_queen', 'step', 'diplomacy_options', 'best_total_war_date']</t>
  </si>
  <si>
    <t>['want', 'to', 'cut', 'bloody', 'path', 'across', 'china', 'pursue', 'lﾃｼ', 'bu', 'or', 'simply', 'pillage', 'as', 'the', 'bandit', 'queen', 'then', 'this', 'is', 'the', 'game', 'for', 'you', 'with', 'major', 'step', 'up', 'in', 'diplomacy', 'options', 'this', 'may', 'well', 'be', 'the', 'best', 'total', 'war', 'to', 'date']</t>
  </si>
  <si>
    <t>want to cut bloody path across china? pursue lﾃｼ bu? or simply pillage as the bandit queen? then this is the game for you. with major step up in diplomacy options , this may well be the best total war to date.</t>
  </si>
  <si>
    <t>['dynasty_warriors', 'history', 'gameplay', 'map', 'battle', 'launch', 'software', 'flaw', 'day', 'history', 'three_kingdoms_era', 'time', 'logic', 'sanity', 'diplomacy', 'choice', 'general', 'term', 'skill', 'item', 'graphic', 'portrait', 'character', 'portrait', 'lack', 'daughter', 'son']</t>
  </si>
  <si>
    <t>['if', 'you', 'have', 'ever', 'played', 'dynasty', 'warriors', 'and', 'know', 'the', 'history', 'behind', 'it', 'then', 'you', 'will', 'definitely', 'like', 'this', 'game', 'the', 'plus', 'side', 'good', 'gameplay', 'both', 'on', 'map', 'and', 'in', 'battle', 'good', 'launch', 'the', 'game', 'worked', 'without', 'too', 'much', 'software', 'flaws', 'on', 'the', 'first', 'day', 'history', 'if', 'you', 'like', 'the', 'three', 'kingdoms', 'era', 'ok', 'ai', 'they', 'are', 'not', 'too', 'stupid', 'although', 'at', 'times', 'question', 'their', 'logic', 'sanity', 'plenty', 'of', 'diplomacy', 'choices', 'you', 'can', 'manage', 'your', 'generals', 'in', 'term', 'of', 'skills', 'and', 'items', 'good', 'graphics', 'the', 'minus', 'side', 'not', 'enough', 'original', 'portraits', 'some', 'more', 'important', 'characters', 'does', 'not', 'have', 'original', 'portrait', 'either', 'personally', 'would', 'have', 'like', 'some', 'more', 'skills', 'in', 'the', 'game', 'the', 'lack', 'of', 'daughters', 'I', 'have', 'got', 'too', 'many', 'sons', 'they', 'do', 'not', 'love', 'daddy', 'all', 'in', 'all', 'it', 'is', 'sexy', 'like', 'it']</t>
  </si>
  <si>
    <t>if you have ever played dynasty warriors and know the history behind it , then you will definitely like this game. the plus side : good gameplay ( both on map and in battle ) good launch ( the game worked without too much software flaws on the first day ) history ( if you like the three kingdoms era ) ok ai ( they are not too stupid , although at times question their logic sanity ) plenty of diplomacy choices. you can manage your generals in term of skills and items good graphics the minus side : not enough original portraits some more important characters does not have original portrait either ) personally , would have like some more skills in the game the lack of daughters ( I have got too many sons ... they do not love daddy ) all in all ... it is sexy , like it.</t>
  </si>
  <si>
    <t>['spend', 'day', 'sleeping']</t>
  </si>
  <si>
    <t>['amazing', 'game', 'can', 'spend', 'all', 'day', 'to', 'play', 'this', 'game', 'without', 'eating', 'sleeping']</t>
  </si>
  <si>
    <t>amazing game can spend all day to play this game without eating , sleeping @@</t>
  </si>
  <si>
    <t>['total_war', 'total_war', 'combine', 'aspect', 'previous_total_war', 'game']</t>
  </si>
  <si>
    <t>['it', 'is', 'been', 'while', 'since', 'good', 'total', 'war', 'game', 'came', 'out', 'this', 'total', 'war', 'game', 'combines', 'aspects', 'of', 'warhammer', 'and', 'previous', 'total', 'war', 'games']</t>
  </si>
  <si>
    <t>it is been while since good total war game came out. this total war game combines aspects of warhammer and previous total war games</t>
  </si>
  <si>
    <t>['best_total_war', 'margin']</t>
  </si>
  <si>
    <t>['best', 'total', 'war', 'by', 'huge', 'margin']</t>
  </si>
  <si>
    <t>best total war by huge margin</t>
  </si>
  <si>
    <t>['best_total_war', 'age', 'chance']</t>
  </si>
  <si>
    <t>['this', 'is', 'by', 'far', 'the', 'best', 'total', 'war', 'game', 'have', 'played', 'in', 'ages', 'give', 'it', 'chance', 'it', 'really', 'is', 'great']</t>
  </si>
  <si>
    <t>this is by far the best total war game have played in ages. give it chance , it really is great.</t>
  </si>
  <si>
    <t>['total_war', 'love']</t>
  </si>
  <si>
    <t>['really', 'addictive', 'game', 'first', 'total', 'war', 'game', 'ever', 'played', 'an', 'love', 'it', 'so', 'far']</t>
  </si>
  <si>
    <t>really addictive game , first total war game ever played an love it so far.</t>
  </si>
  <si>
    <t>['alot', 'stuff', 'start', 'cover', 'romance', 'style', 'general', 'duel', 'general', 'way']</t>
  </si>
  <si>
    <t>['great', 'game', 'there', 'alot', 'of', 'stuff', 'you', 'need', 'to', 'learn', 'at', 'the', 'start', 'but', 'once', 'got', 'that', 'cover', 'it', 'becomes', 'great', 'game', 'the', 'romance', 'style', 'in', 'the', 'game', 'there', 'the', 'generals', 'fight', 'alone', 'and', 'can', 'duel', 'other', 'generals', 'its', 'fun', 'and', 'rewarding', 'way', 'to', 'make', 'the', 'game', 'more', 'interessting']</t>
  </si>
  <si>
    <t>great game , there alot of stuff you need to learn at the start , but once got that cover , it becomes great game. the romance style in the game there the generals fight alone and can duel other generals its fun and rewarding way to make the game more interessting</t>
  </si>
  <si>
    <t>['best_total_war', 'year']</t>
  </si>
  <si>
    <t>['1010', 'best', 'total', 'war', 'game', 'in', 'years']</t>
  </si>
  <si>
    <t>10/10 best total war game in years</t>
  </si>
  <si>
    <t>['china', 'cao_cao', 'time']</t>
  </si>
  <si>
    <t>['united', 'china', 'as', 'cao', 'cao', 'good', 'times']</t>
  </si>
  <si>
    <t>united china as cao cao. good times.</t>
  </si>
  <si>
    <t>['art', 'visual']</t>
  </si>
  <si>
    <t>['1010', 'excellent', 'game', 'lovely', 'art', 'awesome', 'visuals']</t>
  </si>
  <si>
    <t>10/10 excellent game lovely art , awesome visuals</t>
  </si>
  <si>
    <t>['hour', 'campaign']</t>
  </si>
  <si>
    <t>['great', 'game', '46', 'hours', 'played', 'and', 'still', 'playing', 'my', 'first', 'campaign']</t>
  </si>
  <si>
    <t>great game , 46 hours played and still playing my first campaign.</t>
  </si>
  <si>
    <t>['yellow_turban', 'warrior']</t>
  </si>
  <si>
    <t>['1010', 'yellow', 'turban', 'warriors', 'recommend', 'this', 'game']</t>
  </si>
  <si>
    <t>10/10 yellow turban warriors recommend this game.</t>
  </si>
  <si>
    <t>['fan', 'three_kingdom', 'period', 'total_war', 'release', 'campaign', 'area', 'improvement', 'character_management', 'diplomacy_options', 'family_tree', 'leader', 'child', 'character', 'faction', 'economysettlement', 'management', 'bit', 'easy_understand', 'battle', 'lack', 'variety', 'tw', 'civil_war', 'nation', 'army', 'army', 'format', 'campaign', 'army', 'mean', 'battle', 'way', 'need', 'fight', 'space', 'time', 'because']</t>
  </si>
  <si>
    <t>['even', 'before', 'this', 'game', 'was', 'announced', 'was', 'fan', 'of', 'the', 'three', 'kingdom', 's', 'period', 'and', 'had', 'though', 'it', 'might', 'be', 'cool', 'to', 'have', 'total', 'war', 'game', 'covering', 'is', 'although', 'it', 'certainly', 'has', 'few', 'flaws', 'the', 'game', 'itself', 'is', 'pretty', 'well', 'made', 'and', 'largely', 'bug', 'free', 'on', 'release', 'the', 'campaign', 'is', 'the', 'certainly', 'the', 'area', 'that', 'has', 'undergone', 'the', 'most', 'improvement', 'with', 'its', 'newly', 'deigned', 'character', 'management', 'system', 'and', 'expanded', 'diplomacy', 'options', 'they', 'have', 'also', 'finally', 'added', 'the', 'family', 'tree', 'back', 'in', 'to', 'the', 'game', 'which', 'allows', 'your', 'leader', 'to', 'produce', 'children', 'who', 'can', 'be', 'married', 'to', 'characters', 'from', 'other', 'factions', 'while', 'economysettlement', 'management', 'is', 'fairly', 'decent', 'and', 'does', 'require', 'bit', 'of', 'understanding', 'to', 'get', 'right', 'can', 'become', 'little', 'to', 'simplistic', 'and', 'easy', 'to', 'game', 'once', 'you', 'understand', 'it', 'the', 'battles', 'are', 'also', 'fairly', 'good', 'although', 'there', 'is', 'distinct', 'lack', 'of', 'variety', 'compared', 'to', 'tw', 'warhammer', 'which', 'is', 'understandable', 'given', 'that', 'this', 'game', 'is', 'based', 'on', 'civil', 'war', 'within', 'single', 'nation', 'but', 'even', 'from', 'the', 'early', 'to', 'late', 'game', 'most', 'armies', 'will', 'look', 'relatively', 'similar', 'with', 'very', 'clear', 'best', 'army', 'format', 'that', 'will', 'become', 'apparent', 'once', 'the', 'campaign', 'and', 'all', 'of', 'your', 'armies', 'will', 'gravitate', 'towards', 'this', 'unless', 'you', 'are', 'specifically', 'trying', 'to', 'be', 'experimental', 'which', 'means', 'that', 'most', 'battles', 'will', 'play', 'out', 'in', 'very', 'similar', 'way', 'they', 'can', 'still', 'be', 'fun', 'as', 'long', 'as', 'you', 'do', 'not', 'need', 'to', 'fight', 'too', 'many', 'in', 'short', 'space', 'of', 'time', 'but', 'it', 'can', 'cause', 'you', 'to', 'burn', 'out', 'pretty', 'quickly', 'if', 'you', 'do']</t>
  </si>
  <si>
    <t>even before this game was announced was fan of the three kingdom 's period and had though it might be cool to have total war game covering is. although it certainly has few flaws , the game itself is pretty well made and largely bug free on release. the campaign is the certainly the area that has undergone the most improvement , with its newly deigned character management system and expanded diplomacy options. they have also finally added the family tree back in to the game which allows your leader to produce children who can be married to characters from other factions. while economy/settlement management is fairly decent and does require bit of understanding to get right , can become little to simplistic and easy to game once you understand it. the battles are also fairly good although there is distinct lack of variety compared to tw warhammer , which is understandable given that this game is based on civil war within single nation. but even from the early to late game , most armies will look relatively similar with very clear" best" army format that will become apparent once the campaign and all of your armies will gravitate towards this unless you are specifically trying to be experimental. which means that most battles will play out in very similar way. they can still be fun as long as you do not need to fight too many in short space of time but it can cause you to burn out pretty quickly if you do.</t>
  </si>
  <si>
    <t>['time', 'fan', 'total_war', 'series', 'romance_three_kingdoms', 'enjoying', 'time_period', 'gameplay']</t>
  </si>
  <si>
    <t>['where', 'did', 'all', 'of', 'my', 'time', 'go', 'really', 'addicting', 'game', 'if', 'you', 'are', 'fan', 'of', 'either', 'the', 'total', 'war', 'series', 'or', 'romance', 'of', 'the', 'three', 'kingdoms', 'was', 'the', 'latter', 'but', 'right', 'now', 'am', 'enjoying', 'both', 'the', 'time', 'period', 'and', 'the', 'gameplay']</t>
  </si>
  <si>
    <t>where did all of my time go? really addicting game if you are fan of either the total war series , or romance of the three kingdoms. was the latter , but right now am enjoying both the time period , and the gameplay.</t>
  </si>
  <si>
    <t>['experience', 'playing', 'total_war', 'series']</t>
  </si>
  <si>
    <t>['from', 'my', 'experience', 'so', 'far', 'it', 'is', 'solid', 'game', 'worth', 'playing', 'if', 'you', 'enjoy', 'the', 'total', 'war', 'series']</t>
  </si>
  <si>
    <t>from my experience so far it is solid game worth playing if you enjoy the total war series.</t>
  </si>
  <si>
    <t>['favorite_total_war', 'romance_records_mode']</t>
  </si>
  <si>
    <t>['my', 'new', 'favorite', 'total', 'war', 'game', 'and', 'both', 'romance', 'and', 'records', 'mode', 'are', 'fantastic']</t>
  </si>
  <si>
    <t>my new favorite total war game and both romance and records mode are fantastic</t>
  </si>
  <si>
    <t>['voice', 'actor', 'shogun_two', 'dishonor']</t>
  </si>
  <si>
    <t>['watered', 'down', 'voice', 'actors', 'no', 'where', 'near', 'as', 'good', 'as', 'shogun', '2', 'great', 'dishonor']</t>
  </si>
  <si>
    <t>watered down voice actors! no where near as good as shogun 2! great dishonor!</t>
  </si>
  <si>
    <t>['magic', 'tw_games', 'rome']</t>
  </si>
  <si>
    <t>['beautiful', 'game', 'but', 'does', 'not', 'have', 'the', 'magic', 'that', 'older', 'tw', 'games', 'like', 'med2', 'and', 'rome', 'had']</t>
  </si>
  <si>
    <t>beautiful game but does not have the magic that older tw games like med2 and rome had.</t>
  </si>
  <si>
    <t>['best_total_war', 'recent_years']</t>
  </si>
  <si>
    <t>['best', 'total', 'war', 'game', 'in', 'recent', 'years']</t>
  </si>
  <si>
    <t>best total war game in recent years</t>
  </si>
  <si>
    <t>['lot', 'lots_fun', 'love', 'diplomacy', 'vassal']</t>
  </si>
  <si>
    <t>['lots', 'of', 'killing', 'lots', 'of', 'fun', 'needs', 'little', 'love', 'to', 'the', 'diplomacy', 'and', 'vassal', 'system']</t>
  </si>
  <si>
    <t>lots of killing , lots of fun. needs little love to the diplomacy and vassal system.</t>
  </si>
  <si>
    <t>['opinion', 'best_total_war_date', 'experience', 'measure', 'depth', 'battle', 'formation', 'option', 'layer', 'siege', 'settlement', 'issue', 'lack_unit_variety', 'lack', 'depth', 'depth', 'warhammer', 'depth', 'barrier', 'entry', 'way', 'barrier', 'entry', 'opinion', 'total_war', 'total_war', 'title', 'one', 'cao_cao', 'advisor', 'three_kingdoms', 'thing', 'volume', 'page', 'podcast', 'search', 'three_kingdoms', 'youtube']</t>
  </si>
  <si>
    <t>['this', 'is', 'in', 'my', 'opinion', 'the', 'best', 'total', 'war', 'game', 'to', 'date', 'though', 'have', 'not', 'played', 'every', 'single', 'one', 'so', 'cannot', 'say', 'so', 'with', 'all', 'certainty', 'most', 'of', 'my', 'experience', 'comes', 'from', 'warhammer', 'and', 'to', 'be', 'honest', 'that', 'game', 'does', 'not', 'even', 'measure', 'up', 'to', 'this', 'when', 'it', 'comes', 'to', 'depth', 'the', 'battles', 'are', 'great', 'with', 'lots', 'of', 'formation', 'options', 'later', 'on', 'in', 'the', 'game', 'to', 'add', 'those', 'extra', 'tactical', 'layers', 'sieges', 'are', 'amazing', 'attacking', 'settlements', 'is', 'great', 'and', 'so', 'is', 'defending', 'them', 'the', 'only', 'real', 'issues', 'have', 'with', 'this', 'game', 'are', 'the', 'lack', 'of', 'unit', 'variety', 'and', 'lack', 'of', 'depth', 'did', 'say', 'that', 'this', 'game', 'has', 'more', 'depth', 'than', 'warhammer', 'but', 'honestly', 'just', 'want', 'much', 'more', 'depth', 'but', 'that', 'would', 'make', 'the', 'barrier', 'of', 'entry', 'way', 'too', 'high', 'speaking', 'of', 'which', 'the', 'barrier', 'of', 'entry', 'is', 'quite', 'low', 'in', 'my', 'opinion', 'if', 'you', 'are', 'new', 'to', 'total', 'war', 'suggest', 'picking', 'this', 'game', 'up', 'since', 'it', 'is', 'more', 'similar', 'to', 'most', 'total', 'war', 'titles', 'than', 'the', 'warhammer', 'ones', 'just', 'pick', 'cao', 'cao', 'and', 'let', 'the', 'advisor', 'guide', 'you', 'and', 'you', 'will', 'be', 'fine', 'this', 'game', 'got', 'me', 'into', 'the', 'whole', 'three', 'kingdoms', 'thing', 'started', 'reading', 'the', 'novel', 'of', 'volumes', 'and', 'over', '2000', 'pages', 'started', 'listening', 'to', 'the', 'podcast', 'and', 'started', 'watching', 'the', 'show', 'recommend', 'watching', 'that', 'show', 'just', 'search', 'three', 'kingdoms', 'hd', 'on', 'youtube', 'and', 'enjoy']</t>
  </si>
  <si>
    <t>this is in my opinion the best total war game to date , though have not played every single one so cannot say so with all certainty. most of my experience comes from warhammer and to be honest that game does not even measure up to this when it comes to depth. the battles are great , with lots of formation options later on in the game to add those extra tactical layers. sieges are amazing , attacking settlements is great , and so is defending them. the only real issues have with this game are the lack of unit variety and lack of depth. did say that this game has more depth than warhammer but honestly just want much more depth , but that would make the barrier of entry way too high. speaking of which , the barrier of entry is quite low in my opinion. if you are new to total war suggest picking this game up since it is more similar to most total war titles than the warhammer ones. just pick cao cao and let the advisor guide you and you will be fine. this game got me into the whole three kingdoms thing , started reading the novel of volumes and over 2000 pages , started listening to the podcast and started watching the show. recommend watching that show , just search three kingdoms hd on youtube and enjoy.</t>
  </si>
  <si>
    <t>['radius', 'mod', 'thoughit', 'balance', 'bit', 'hour', 'diplomacy', 'action', 'effect', 'situation', 'unit', 'building', 'technology', 'research', 'reformsand', 'turn']</t>
  </si>
  <si>
    <t>['great', 'game', 'much', 'better', 'than', 'expected', 'go', 'get', 'radius', 'mods', 'thoughit', 'balances', 'the', 'game', 'played', 'for', 'bit', 'without', 'it', 'then', 'with', 'it', 'for', 'last', 'several', 'hours', 'much', 'better', 'warning', 'diplomacy', 'is', 'very', 'much', 'part', 'of', 'this', 'game', 'your', 'diplomatic', 'actions', 'have', 'great', 'effects', 'on', 'your', 'situation', 'mix', 'your', 'military', 'units', 'chose', 'your', 'buildings', 'carefully', 'technology', 'research', 'is', 'now', 'called', 'reformsand', 'happens', 'every', 'or', 'turns', 'forget', 'which', 'automatically']</t>
  </si>
  <si>
    <t>great game. . much better than expected. . go get radius mods though..it balances the game. . played for bit without it then with it for last several hours. . much better. warning ... diplomacy is very much part of this game. . your diplomatic actions have great effects on your situation. mix your military units. . chose your buildings carefully technology research is now called reforms..and happens every or turns forget which automatically.</t>
  </si>
  <si>
    <t>['best_total_war', 'title', 'feature', 'title', 'package', 'dlc', 'hope']</t>
  </si>
  <si>
    <t>['the', 'best', 'total', 'war', 'title', 'imo', 'they', 'took', 'all', 'the', 'features', 'from', 'their', 'most', 'successful', 'titles', 'and', 'wrapped', 'it', 'all', 'into', 'neat', 'package', 'am', 'really', 'excited', 'for', 'the', 'dlc', 's', 'hope', 'they', 'churn', 'em', 'out', 'soon']</t>
  </si>
  <si>
    <t>the best total war title imo , they took all the features from their most successful titles and wrapped it all into neat package. am really excited for the dlc 's hope they churn em out soon.</t>
  </si>
  <si>
    <t>['total_war', 'series', 'strategy', 'playing']</t>
  </si>
  <si>
    <t>['my', 'first', 'game', 'of', 'total', 'war', 'series', 'and', 'this', 's', 'the', 'best', 'strategy', 'game', 'have', 'been', 'playing']</t>
  </si>
  <si>
    <t>my first game of total war series , and this 's the best strategy game have been playing.</t>
  </si>
  <si>
    <t>['rottk', 'story', 'total_war', 'bunch', 'faction', 'unique_mechanics', 'cao_cao', 'force', 'people', 'war', 'opinion', 'liu_bei', 'bonus', 'character', 'sun_jian', 'incentive', 'force']</t>
  </si>
  <si>
    <t>['awesome', 'imagining', 'of', 'the', 'rottk', 'story', 'using', 'the', 'total', 'war', 'setting', 'bunch', 'of', 'interesting', 'factions', 'with', 'unique', 'mechanics', 'cao', 'cao', 'can', 'force', 'people', 'into', 'wars', 'and', 'manipulate', 'their', 'opinions', 'liu', 'bei', 'gets', 'bonuses', 'for', 'characters', 'being', 'happy', 'sun', 'jian', 'gets', 'incentives', 'for', 'being', 'aggressive', 'and', 'uniting', 'the', 'south', 'as', 'one', 'force']</t>
  </si>
  <si>
    <t>awesome imagining of the rottk story using the total war setting. bunch of interesting factions with unique mechanics , cao cao can force people into wars and manipulate their opinions. liu bei gets bonuses for characters being happy , sun jian gets incentives for being aggressive and uniting the south as one force.</t>
  </si>
  <si>
    <t>['contrast', 'culture', 'rome_two', 'attila', 'total_war', 'diversity', 'race', 'fantasy', 'game', 'three_kingdoms', 'unit_diversity', 'total_war', 'fun', 'constraint', 'time_period', 'job', 'diplomacy', 'general', 'flaw', 'battle', 'faction']</t>
  </si>
  <si>
    <t>['in', 'contrast', 'to', 'the', 'diverse', 'historical', 'cultures', 'of', 'the', 'rome', 'ii', 'and', 'attila', 'total', 'war', 'and', 'the', 'diversity', 'of', 'races', 'in', 'the', 'fantasy', 'warhammer', 'games', 'it', 'seems', 'that', 'three', 'kingdoms', 'lacks', 'the', 'unit', 'diversity', 'that', 'makes', 'total', 'war', 'so', 'fun', 'understand', 'the', 'constraints', 'of', 'the', 'time', 'period', 'and', 'ca', 'has', 'done', 'wonderful', 'job', 'with', 'what', 'they', 'had', 'diplomacy', 'and', 'generals', 'are', 'far', 'better', 'than', 'they', 'have', 'ever', 'been', 'and', 'even', 'the', 'ai', 'seems', 'less', 'derpy', 'it', 'is', 'great', 'game', 'but', 'with', 'fundamental', 'flaw', 'of', 'battles', 'and', 'factions', 'that', 'seem', 'repetitious']</t>
  </si>
  <si>
    <t>in contrast to the diverse historical cultures of the rome ii and attila total war and the diversity of races in the fantasy warhammer games , it seems that three kingdoms lacks the unit diversity that makes total war so fun. understand the constraints of the time period and ca has done wonderful job with what they had. diplomacy and generals are far better than they have ever been and even the ai seems less derpy. it is great game , but with fundamental flaw of battles and factions that seem repetitious.</t>
  </si>
  <si>
    <t>['total_war', 'absolutely_love', 'rt', 'strategy', 'definitely_recommend']</t>
  </si>
  <si>
    <t>['first', 'total', 'war', 'game', 'have', 'played', 'and', 'absolutely', 'love', 'it', 'if', 'you', 'are', 'into', 'rts', 'strategy', 'would', 'definitely', 'recommend']</t>
  </si>
  <si>
    <t>first total war game have played and absolutely love it. if you are into rts strategy , would definitely recommend.</t>
  </si>
  <si>
    <t>['one_favorite', 'game', 'total_war', 'series', 'hell', 'love', 'update', 'battle', 'ability', 'general', 'complexity', 'strategy', 'definitely_recommend']</t>
  </si>
  <si>
    <t>['definitely', 'one', 'of', 'my', 'favorite', 'games', 'so', 'far', 'in', 'the', 'total', 'war', 'series', 'its', 'addicting', 'as', 'hell', 'love', 'the', 'updates', 'to', 'the', 'game', 'place', 'and', 'the', 'battles', 'the', 'added', 'abilities', 'and', 'dueling', 'with', 'generals', 'and', 'the', 'additional', 'complexity', 'and', 'strategy', 'would', 'definitely', 'recommend']</t>
  </si>
  <si>
    <t>definitely one of my favorite games so far in the total war series. its addicting as hell. love the updates to the game place and the battles. the added abilities and dueling with generals and the additional complexity and strategy. would definitely recommend!</t>
  </si>
  <si>
    <t>['diplomacy', 'spearbox', 'camping', 'crossbow', 'artillery']</t>
  </si>
  <si>
    <t>['the', 'new', 'diplomacy', 'is', 'nice', 'but', 'beside', 'that', 'it', 'is', 'spearbox', 'camping', 'with', 'crossbows', 'and', 'artillery']</t>
  </si>
  <si>
    <t>the new diplomacy is nice but beside that it is spearbox camping with crossbows and artillery.</t>
  </si>
  <si>
    <t>['takeover', 'china', 'rice']</t>
  </si>
  <si>
    <t>['can', 'takeover', 'china', 'with', 'rice', '1010']</t>
  </si>
  <si>
    <t>can takeover china with rice , 10/10</t>
  </si>
  <si>
    <t>['war', 'kwingdom', 'uwu', 'nuzzle', 'dong_min']</t>
  </si>
  <si>
    <t>['twotal', 'war', 'thwee', 'kwingdoms', 'is', 'fun', 'uwu', 'nuzzles', 'dong', 'min']</t>
  </si>
  <si>
    <t>twotal war thwee kwingdoms is fun uwu * nuzzles dong min *</t>
  </si>
  <si>
    <t>['one_best', 'strategy']</t>
  </si>
  <si>
    <t>['one', 'of', 'the', 'best', 'strategy', 'game', 'have', 'ever', 'played']</t>
  </si>
  <si>
    <t>one of the best strategy game have ever played</t>
  </si>
  <si>
    <t>['best_total_war', '100_hours', 'surface']</t>
  </si>
  <si>
    <t>['best', 'total', 'war', 'game', 'have', 'ever', 'played', 'already', 'sunk', 'over', '100', 'hours', 'into', 'it', 'and', 'feel', 'like', 'have', 'barely', 'scratched', 'the', 'surface']</t>
  </si>
  <si>
    <t>best total war game have ever played , already sunk over 100 hours into it and feel like have barely scratched the surface.</t>
  </si>
  <si>
    <t>['kingdom', 'bug']</t>
  </si>
  <si>
    <t>['kingdoms', 'and', 'million', 'bugs']</t>
  </si>
  <si>
    <t>kingdoms and million bugs.</t>
  </si>
  <si>
    <t>['one_best', 'game', 'year', 'rt']</t>
  </si>
  <si>
    <t>['one', 'of', 'the', 'best', 'games', 'of', 'the', 'year', 'and', 'the', 'rts', 'is', 'amazing']</t>
  </si>
  <si>
    <t>one of the best games of the year and the rts is amazing</t>
  </si>
  <si>
    <t>['massacre', 'million']</t>
  </si>
  <si>
    <t>['you', 'can', 'play', 'fat', 'dong', '1010', 'would', 'massacre', 'millions', 'of', 'chinese', 'again']</t>
  </si>
  <si>
    <t>you can play fat dong 10/10 would massacre millions of chinese again.</t>
  </si>
  <si>
    <t>['show', 'lot', 'effort', 'history']</t>
  </si>
  <si>
    <t>['nice', 'game', 'that', 'shows', 'ca', 'put', 'lots', 'of', 'effort', 'in', 'knowing', 'the', '3k', 'history']</t>
  </si>
  <si>
    <t>nice game that shows ca put lots of effort in knowing the 3k history.</t>
  </si>
  <si>
    <t>['work', 'art', 'worth_penny']</t>
  </si>
  <si>
    <t>['truly', 'beautiful', 'and', 'amazing', 'work', 'of', 'art', 'worth', 'every', 'penny', 'and', 'hr', 'put', 'into', 'playing']</t>
  </si>
  <si>
    <t>truly beautiful and amazing work of art. worth every penny and hr put into playing.</t>
  </si>
  <si>
    <t>['total_war', 'date', 'turn', 'speed', 'killer', 'combat', 'gripe', 'difficulty', 'name', 'effort', 'character', 'time', 'addition_total_war', 'franchise']</t>
  </si>
  <si>
    <t>['the', 'most', 'complex', 'total', 'war', 'to', 'date', 'beautifully', 'rendered', 'fast', 'turn', 'speeds', 'and', 'as', 'always', 'killer', 'combat', 'my', 'only', 'gripe', 'stems', 'from', 'my', 'difficulty', 'remembering', 'the', 'chinese', 'names', 'and', 'as', 'such', 'it', 'takes', 'some', 'serious', 'effort', 'to', 'remember', 'who', 'new', 'and', 'important', 'characters', 'are', 'am', 'confident', 'that', 'll', 'come', 'in', 'time', 'though', 'an', 'incredible', 'addition', 'to', 'the', 'total', 'war', 'franchise']</t>
  </si>
  <si>
    <t>the most complex total war to date. beautifully rendered , fast turn speeds , and , as always , killer combat. my only gripe stems from my difficulty remembering the chinese names and as such it takes some serious effort to remember who new and important characters are. am confident that 'll come in time though. an incredible addition to the total war franchise.</t>
  </si>
  <si>
    <t>['medieval_two', 'tw', 'franchise']</t>
  </si>
  <si>
    <t>['honestly', 'was', 'worried', 'when', 'bought', 'this', 'game', 'had', 'not', 'liked', 'historical', 'tw', 'game', 'since', 'medieval', '2', 'however', 'this', 'game', 'is', 'now', 'my', 'favorite', 'tw', 'game', 'in', 'the', 'franchise']</t>
  </si>
  <si>
    <t>honestly was worried when bought this game. had not liked historical tw game since medieval 2. however this game is now my favorite tw game in the franchise.</t>
  </si>
  <si>
    <t>['brand', 'player', 'total_war', 'series', 'total_war', 'character', 'dozen', 'play', 'time', 'person', 'sun_jian', 'campaign', 'war', 'alliance', 'betrayal', 'death', 'unite_china', 'rule', 'tiger', 'sun_jian', 'ally', 'lu_bu', 'siege', 'master', 'capital', 'emperor', 'aid', 'fellow', 'member', 'yuan_shu', 'mandate', 'han', 'hand', 'day', 'fate', 'china', 'hour', 'moon', 'coalition', 'tiger', 'mountain', 'path', 'unleash', 'beast', 'city', 'back', 'tiger', 'gorge', 'army', 'fool', 'yuan_shu', 'life', 'sun_jian', 'meal', 'prize', 'empire', 'sun_jian', 'city', 'scrap', 'bone', 'emperor', 'grasp', 'son', 'sun_quan', 'daughter', 'sun_ce', 'army', 'homeland', 'alliance', 'ma', 'marriage', 'chao', 'sun_ce', 'commander', 'sun_jian', 'forge', 'dynasty', 'unite_china', 'sun_jian', 'empire', 'sun_ce', 'husband', 'chao', 'yuan_shu', 'piece', 'evidence', 'existence', 'sun_ce', 'sun_ce', 'father', 'law', 'yuan_shu', 'mother', 'father', 'mountain', 'pass', 'lu_bu', 'emperor', 'death', 'betrayal', 'sun_jian', 'kill', 'son', 'sun_ce', 'rest', 'life', 'self', 'exile', 'sun_jian', 'year', 'mountain', 'onslaught', 'onslaught', 'resistance', 'trading', 'post', 'garrison', 'soldier', 'army', 'battle', 'death', 'sun_jian', 'wife', 'lady', 'wu', 'sacrifice', 'year', 'fighting', 'sun_jian', 'cause', 'sun_ren', 'father', 'war', 'ally', 'authority', 'sun_quan', 'brother', 'sun_ren', 'heir', 'sun_ce', 'father', 'law', 'sun_quan', 'sister', 'ability', 'authority', 'lead', 'empire', 'year', 'enemy', 'rebel', 'sun_ren', 'throne', 'empire', 'father', 'empire', 'life', 'empire', 'sun', 'empire', 'year', 'bloodshed', 'sun_ren', 'description', 'experience', 'end', 'campaign', 'friend', 'campaigning', 'total_war', 'cult']</t>
  </si>
  <si>
    <t>['ok', 'so', 'am', 'brand', 'new', 'player', 'in', 'the', 'total', 'war', 'series', 'and', 'this', 'is', 'my', 'very', 'first', 'total', 'war', 'game', 'tried', 'different', 'characters', 'for', 'bit', 'ranging', 'from', 'few', 'dozen', 'to', 'maybe', 'hundred', 'before', 'restarting', 'as', 'learned', 'how', 'to', 'play', 'the', 'game', 'better', 'by', 'the', 'time', 'committed', 'to', 'one', 'person', 'sun', 'jian', 'and', 'finished', 'the', 'campaign', 'after', 'fighting', 'war', 'of', 'constantly', 'shifting', 'alliances', 'betrayals', 'and', 'never', 'ending', 'death', 'managed', 'to', 'unite', 'all', 'of', 'china', 'under', 'my', 'direct', 'rule', 'as', 'the', 'tiger', 'sun', 'jian', 'approached', 'his', 'ally', 'lu', 'bu', 's', 'siege', 'of', 'his', 'former', 'master', 's', 'capital', 'to', 'steal', 'the', 'emperor', 'with', 'the', 'aid', 'of', 'our', 'fellow', 'member', 'yuan', 'shu', 'he', 'knew', 'the', 'mandate', 'of', 'heaven', 'was', 'to', 'be', 'passed', 'from', 'han', 'hands', 'that', 'very', 'day', 'he', 'knew', 'the', 'entire', 'fate', 'of', 'china', 'was', 'to', 'be', 'forever', 'changed', 'within', 'the', 'coming', 'hours', 'when', 'the', 'dark', 'moon', 'coalition', 'turned', 'to', 'see', 'the', 'tiger', 'climbing', 'down', 'the', 'mountain', 'paths', 'they', 'expected', 'to', 'unleash', 'the', 'beast', 'upon', 'the', 'city', 'but', 'instead', 'as', 'they', 'turned', 'their', 'backs', 'the', 'tiger', 'pounced', 'the', 'flying', 'general', 'lay', 'dead', 'in', 'the', 'gorge', 'along', 'with', 'his', 'unprepared', 'armies', 'and', 'the', 'pitiful', 'fool', 'yuan', 'shu', 'fled', 'for', 'his', 'life', 'sun', 'jian', 'was', 'only', 'securing', 'his', 'meal', 'though', 'the', 'true', 'prize', 'the', 'eternal', 'empire', 'sun', 'jian', 'pillaged', 'the', 'city', 'until', 'every', 'valuable', 'scrap', 'was', 'torn', 'from', 'it', 'is', 'bones', 'the', 'han', 'emperor', 'in', 'his', 'grasp', 'and', 'his', 'son', 'sun', 'quan', 'and', 'daughter', 'sun', 'ce', 'amassing', 'their', 'own', 'individual', 'armies', 'in', 'the', 'homeland', 'and', 'new', 'secret', 'alliance', 'between', 'the', 'ma', 'through', 'the', 'marriage', 'of', 'ma', 'chao', 'and', 'sun', 'ce', 'obtaining', 'another', 'superior', 'commander', 'sun', 'jian', 'was', 'about', 'to', 'forge', 'dynasty', 'to', 'unite', 'china', 'forever', 'sun', 'jian', 'however', 'will', 'never', 'see', 'that', 'eternal', 'empire', 'nor', 'would', 'he', 'ever', 'see', 'his', 'home', 'again', 'sun', 'ce', 'with', 'her', 'husband', 'ma', 'chao', 'marched', 'north', 'upon', 'yuan', 'shu', 'destroying', 'every', 'piece', 'of', 'evidence', 'of', 'his', 'existence', 'expect', 'for', 'one', 'sun', 'ce', 'sun', 'ce', 'sided', 'with', 'his', 'father', 'in', 'law', 'yuan', 'shu', 'after', 'being', 'defeated', 'by', 'his', 'own', 'mother', 'and', 'father', 'in', 'the', 'same', 'mountain', 'pass', 'they', 'watched', 'lu', 'bu', 'and', 'his', 'forced', 'get', 'obliterated', 'he', 'remained', 'loyal', 'to', 'his', 'emperor', 'preferring', 'death', 'over', 'betrayal', 'sun', 'jian', 'unable', 'to', 'kill', 'his', 'own', 'son', 'released', 'him', 'sun', 'ce', 'spent', 'the', 'rest', 'of', 'his', 'life', 'in', 'self', 'exile', 'sun', 'jian', 'spent', 'the', 'next', '15', 'years', 'within', 'the', 'western', 'mountains', 'fighting', 'onslaught', 'after', 'onslaught', 'of', 'resistance', 'most', 'notably', 'in', 'the', 'luoyang', 'trading', 'post', 'where', 'garrison', 'of', 'just', 'over', '300', 'soldiers', 'held', 'against', 'an', 'army', 'of', 'over', '2000', 'slaying', 'more', 'than', 'half', 'of', 'them', 'as', 'they', 'were', 'preparing', 'for', 'one', 'last', 'battle', 'before', 'obvious', 'death', 'sun', 'jian', 'rescued', 'them', 'his', 'wife', 'lady', 'wu', 'paying', 'the', 'ultimate', 'sacrifice', 'after', '15', 'years', 'of', 'endless', 'fighting', 'and', 'bloodshed', 'sun', 'jian', 'finally', 'passed', 'due', 'to', 'natural', 'causes', 'as', 'sun', 'ren', 'marched', 'her', 'father', 's', 'empire', 'into', 'war', 'against', 'his', 'former', 'allies', 'none', 'challenged', 'her', 'authority', 'not', 'even', 'sun', 'quan', 'her', 'older', 'brother', 'sun', 'ren', 'was', 'named', 'heir', 'after', 'sun', 'ce', 'remained', 'loyal', 'to', 'his', 'father', 'in', 'law', 'sun', 'quan', 'knowing', 'his', 'sister', 's', 'abilities', 'did', 'not', 'resist', 'her', 'authority', 'she', 'would', 'lead', 'the', 'empire', 'into', 'another', '12', 'years', 'of', 'fighting', 'before', 'every', 'last', 'enemy', 'had', 'been', 'subdued', 'and', 'every', 'rebel', 'slain', 'sun', 'ren', 'would', 'sit', 'upon', 'the', 'throne', 'of', 'an', 'empire', 'her', 'father', 'forged', 'but', 'never', 'saw', 'and', 'empire', 'he', 'paid', 'with', 'his', 'life', 'for', 'an', 'empire', 'of', 'the', 'rising', 'sun', 'the', 'eternal', 'empire', 'of', 'wu', 'over', '40', 'years', 'of', 'endless', 'bloodshed', 'finally', 'quenched', 'through', 'the', 'might', 'of', 'sun', 'ren', 'so', 'yeah', 'that', 'is', 'just', 'very', 'brief', 'believe', 'it', 'or', 'not', 'description', 'of', 'my', 'experience', 'in', 'this', 'game', 'by', 'the', 'end', 'of', 'it', 'finished', 'the', 'campaign', 'at', '66', 'hrs', 'and', 'it', 'was', '100', 'worth', 'it', 'waiting', 'for', 'friends', 'to', 'get', 'the', 'game', 'so', 'can', 'try', 'campaigning', 'with', 'them', 'think', 'have', 'successfully', 'indoctrinated', 'into', 'the', 'total', 'war', 'cult']</t>
  </si>
  <si>
    <t>ok so am brand new player in the total war series and this is my very first total war game. tried different characters for bit , ranging from few dozen to maybe hundred before restarting as learned how to play the game better. by the time committed to one person , sun jian , and finished the campaign after fighting war of constantly shifting alliances , betrayals , and never ending death managed to unite all of china under my direct rule. as the tiger sun jian approached his ally lu bu 's siege of his former master 's capital to steal the emperor with the aid of our fellow member yuan shu he knew the mandate of heaven was to be passed from han hands that very day , he knew the entire fate of china was to be forever changed within the coming hours. when the dark moon coalition turned to see the tiger climbing down the mountain paths they expected to unleash the beast upon the city but instead as they turned their backs the tiger pounced. the flying general lay dead in the gorge along with his unprepared armies and the pitiful fool yuan shu fled for his life. sun jian was only securing his meal though , the true prize ... the eternal empire. sun jian pillaged the city until every valuable scrap was torn from it is bones , the han emperor in his grasp , and his son sun quan and daughter sun ce amassing their own individual armies in the homeland , and new secret alliance between the ma through the marriage of ma chao and sun ce obtaining another superior commander ... sun jian was about to forge dynasty to unite china forever. sun jian however will never see that eternal empire , nor would he ever see his home again. sun ce with her husband ma chao marched north upon yuan shu , destroying every piece of evidence of his existence expect for one. sun ce. sun ce sided with his father in law yuan shu. after being defeated by his own mother and father in the same mountain pass they watched lu bu and his forced get obliterated he remained loyal to his emperor preferring death over betrayal. sun jian unable to kill his own son , released him. sun ce spent the rest of his life in self exile. sun jian spent the next 15 years within the western mountains fighting onslaught after onslaught of resistance , most notably in the luoyang trading post where garrison of just over 300 soldiers held against an army of over 2,000 slaying more than half of them. as they were preparing for one last battle before obvious death sun jian rescued them , his wife lady wu paying the ultimate sacrifice. after 15 years of endless fighting and bloodshed sun jian finally passed due to natural causes. as sun ren marched her father 's empire into war against his former allies none challenged her authority , not even sun quan her older brother. sun ren was named heir after sun ce remained loyal to his father in law , sun quan knowing his sister 's abilities did not resist her authority. she would lead the empire into another 12 years of fighting before every last enemy had been subdued and every rebel slain. sun ren would sit upon the throne of an empire her father forged but never saw , and empire he paid with his life for , an empire of the rising sun , the eternal empire of wu. over 40 years of endless bloodshed finally quenched through the might of sun ren. so yeah that is just very brief believe it or not description of my experience in this game. by the end of it finished the campaign at 66 hrs and it was 100 % worth it. waiting for friends to get the game so can try campaigning with them. think have successfully indoctrinated into the total war cult.</t>
  </si>
  <si>
    <t>['time', 'china']</t>
  </si>
  <si>
    <t>['great', 'game', 'time', 'flies', 'when', 'you', 'are', 'taking', 'over', 'china']</t>
  </si>
  <si>
    <t>great game , time flies when you are taking over china</t>
  </si>
  <si>
    <t>['total_war', 'love', 'love', 'kingdom', 'total_war', 'mix', 'fantasy']</t>
  </si>
  <si>
    <t>['fresh', 'take', 'on', 'total', 'war', 'love', 'it', 'and', 'love', 'the', 'kingdom', 'legends', 'still', 'total', 'war', 'game', 'mix', 'of', 'traditional', 'and', 'little', 'fantasy']</t>
  </si>
  <si>
    <t>fresh take on total war , love it and love the kingdom legends. still total war game , mix of traditional and little fantasy.</t>
  </si>
  <si>
    <t>['romance_three_kingdoms', 'setting', 'koei', 'dynasty_warriors', 'romance_three_kingdom', 'game', 'studio', 'three_kingdoms_era', 'gameplay', 'historical_titles', 'creative_assembly', 'total_war_games', 'buy', 'looking_forward', 'three_kingdoms']</t>
  </si>
  <si>
    <t>['romance', 'of', 'the', 'three', 'kingdoms', 'is', 'favorite', 'setting', 'of', 'mine', 'have', 'played', 'most', 'of', 'the', 'koei', 'dynasty', 'warriors', 'and', 'romance', 'of', 'the', 'three', 'kingdom', 'games', 'very', 'nice', 'to', 'see', 'western', 'studio', 'take', 'on', 'the', 'three', 'kingdoms', 'era', 'the', 'gameplay', 'also', 'reminds', 'me', 'little', 'of', 'the', 'paradox', 'interactive', 'historical', 'titles', 'glad', 'to', 'see', 'creative', 'assembly', 'working', 'on', 'making', 'the', 'total', 'war', 'games', 'more', 'complicated', 'normally', 'would', 'not', 'want', 'to', 'buy', 'dlc', 'but', 'am', 'looking', 'forward', 'to', 'the', 'three', 'kingdoms', 'dlc']</t>
  </si>
  <si>
    <t>romance of the three kingdoms is favorite setting of mine. have played most of the koei dynasty warriors and romance of the three kingdom games. very nice to see western studio take on the three kingdoms era. the gameplay also reminds me little of the paradox interactive historical titles. glad to see creative assembly working on making the total war games more complicated. normally would not want to buy dlc , but am looking forward to the three kingdoms dlc!</t>
  </si>
  <si>
    <t>['best_total_war', 'variety', 'unit', 'gain', 'depth', 'diplomacy', 'character_driven', 'franchise', 'relationship', 'character', 'war', 'faction', 'explain', 'play', 'character', 'move', 'world_map', 'diplomacy', 'step_forward', 'request', 'negotiation', 'play', 'dice', 'trade_agreements', 'people', 'information', 'fingertip', 'way']</t>
  </si>
  <si>
    <t>['may', 'be', 'the', 'best', 'total', 'war', 'yet', 'it', 'does', 'not', 'have', 'the', 'variety', 'of', 'units', 'that', 'warhammer', 'had', 'but', 'that', 'is', 'to', 'be', 'expected', 'when', 'you', 'leave', 'go', 'back', 'to', 'psuedo', 'realistic', 'setting', 'it', 'however', 'gains', 'in', 'depth', 'and', 'diplomacy', 'its', 'evolved', 'into', 'very', 'character', 'driven', 'franchise', 'you', 'feel', 'as', 'if', 'you', 'are', 'watching', 'relationships', 'play', 'out', 'between', 'characters', 'instead', 'of', 'just', 'waging', 'war', 'as', 'faction', 'its', 'hard', 'to', 'explain', 'until', 'you', 'play', 'it', 'but', 'you', 'will', 'find', 'yourself', 'thinking', 'more', 'about', 'the', 'characters', 'and', 'how', 'they', 'interact', 'with', 'and', 'feel', 'towards', 'each', 'other', 'than', 'just', 'planning', 'your', 'next', 'moves', 'to', 'paint', 'the', 'world', 'map', 'the', 'diplomacy', 'is', 'big', 'step', 'forward', 'as', 'well', 'you', 'can', 'make', 'almost', 'every', 'request', 'of', 'the', 'ai', 'you', 'can', 'think', 'of', 'while', 'also', 'understanding', 'why', 'they', 'accept', 'your', 'negotiation', 'or', 'not', 'no', 'longer', 'do', 'you', 'just', 'randomly', 'play', 'the', 'dice', 'trying', 'to', 'get', 'trade', 'agreements', 'from', 'people', 'who', 'seem', 'to', 'like', 'you', 'you', 'have', 'all', 'the', 'information', 'at', 'your', 'fingertips', 'and', 'thats', 'just', 'the', 'way', 'it', 'should', 'be']</t>
  </si>
  <si>
    <t>may be the best total war yet ... it does not have the variety of units that warhammer had , but that is to be expected when you leave go back to ( psuedo ) realistic setting. it however gains in depth and diplomacy. its evolved into very character driven franchise. . you feel as if you are watching relationships play out between characters instead of just waging war as faction. its hard to explain until you play it but you will find yourself thinking more about the characters and how they interact with and feel towards each other than just planning your next moves to paint the world map. the diplomacy is big step forward as well. you can make almost every request of the ai you can think of while also understanding why they accept your negotiation or not. no longer do you just randomly play the dice trying to get trade agreements from people who seem to like you. you have all the information at your fingertips , and thats just the way it should be.</t>
  </si>
  <si>
    <t>['discover', 'time', 'play']</t>
  </si>
  <si>
    <t>['game', 'that', 'invites', 'you', 'to', 'discover', 'it', 'every', 'time', 'you', 'play', 'great', 'game']</t>
  </si>
  <si>
    <t>game that invites you to discover it , every time you play. great game!</t>
  </si>
  <si>
    <t>['track', 'record', 'recent', 'total_war_games', 'total_war', 'warhammer_two', 'traditionnal', 'warhammer', 'total_war', 'shogun_two', 'new_features']</t>
  </si>
  <si>
    <t>['surprisingly', 'good', 'considering', 'the', 'horrible', 'track', 'record', 'of', 'recent', 'total', 'war', 'games', 'excluding', 'the', 'amazing', 'total', 'war', 'warhammer', 'and', 'ii', 'honestly', 'have', 'not', 'had', 'that', 'much', 'fun', 'in', 'traditionnal', 'as', 'opposed', 'to', 'warhammer', 'total', 'war', 'since', 'shogun', '2', 'cannot', 'wait', 'to', 'see', 'what', 'they', 'come', 'up', 'with', 'for', 'new', 'features']</t>
  </si>
  <si>
    <t>surprisingly good considering the horrible track record of recent total war games ( excluding the amazing total war : warhammer and ii ). honestly have not had that much fun in traditionnal ( as opposed to warhammer ) total war since shogun 2. cannot wait to see what they come up with for new features!</t>
  </si>
  <si>
    <t>['hand', 'series']</t>
  </si>
  <si>
    <t>['hands', 'down', 'the', 'best', 'have', 'played', 'in', 'the', 'series']</t>
  </si>
  <si>
    <t>hands down the best have played in the series.</t>
  </si>
  <si>
    <t>['blood_dlc', 'blood', 'effect']</t>
  </si>
  <si>
    <t>['pretty', 'good', 'game', 'blood', 'dlc', 'is', 'must', 'have', 'make', 'sure', 'the', 'blood', 'effects', 'are', 'set', '80']</t>
  </si>
  <si>
    <t>pretty good game blood dlc is must have make sure the blood effects are set 80 +</t>
  </si>
  <si>
    <t>['fun', 'one_best', 'ive_played', 'total_war']</t>
  </si>
  <si>
    <t>['very', 'fun', 'game', 'one', 'of', 'the', 'best', 'ive', 'played', 'from', 'total', 'war']</t>
  </si>
  <si>
    <t>very fun game one of the best ive played from total war</t>
  </si>
  <si>
    <t>['series', 'mistake', 'performance', 'graphics_amazing', 'gameplay', 'records_mode', 'total_war_games', 'love']</t>
  </si>
  <si>
    <t>['they', 'took', 'what', 'was', 'good', 'in', 'the', 'series', 'and', 'improved', 'it', 'lot', 'took', 'the', 'mistakes', 'and', 'corrected', 'performance', 'is', 'amazing', 'graphics', 'are', 'amazing', 'gameplay', 'in', 'records', 'mode', 'feels', 'good', 'if', 'you', 'like', 'others', 'total', 'war', 'games', 'you', 'are', 'surely', 'going', 'to', 'love', 'this', 'one']</t>
  </si>
  <si>
    <t>they took what was good in the series and improved it lot. took the mistakes and corrected. performance is amazing , graphics are amazing , gameplay in records mode feels good. if you like others total war games , you are surely going to love this one</t>
  </si>
  <si>
    <t>['entry', 'total_war', 'series']</t>
  </si>
  <si>
    <t>['pretty', 'solid', 'entry', 'in', 'the', 'total', 'war', 'series']</t>
  </si>
  <si>
    <t>pretty solid entry in the total war series.</t>
  </si>
  <si>
    <t>['defo', 'recoment', 'anybody', 'stratergy', 'war_games', 'total_war', 'veteran', 'newbie']</t>
  </si>
  <si>
    <t>['amazing', 'game', '1010', 'would', 'defo', 'recoment', 'for', 'anybody', 'who', 'loves', 'stratergy', 'war', 'games', 'good', 'for', 'both', 'total', 'war', 'veterans', 'and', 'newbies']</t>
  </si>
  <si>
    <t>amazing game 10/10 would defo recoment for anybody who loves stratergy war games good for both total war veterans and newbies</t>
  </si>
  <si>
    <t>['one_best_total_war', 'instalment', 'date', 'shogun_two', 'recommendation', 'veteran', 'player', 'series']</t>
  </si>
  <si>
    <t>['one', 'of', 'the', 'best', 'total', 'war', 'instalment', 'till', 'this', 'date', 'my', 'second', 'favorite', 'after', 'shogun', '2', 'definitely', 'recommendation', 'for', 'new', 'or', 'veteran', 'players', 'to', 'the', 'series']</t>
  </si>
  <si>
    <t>one of the best total war instalment till this date , my second favorite after shogun 2. definitely recommendation for new or veteran players to the series.</t>
  </si>
  <si>
    <t>['best_total_war_date', 'quality']</t>
  </si>
  <si>
    <t>['best', 'total', 'war', 'game', 'to', 'date', 'every', 'game', 'should', 'be', 'remastered', 'to', 'this', 'quality']</t>
  </si>
  <si>
    <t>best total war game to date. every game should be remastered to this quality.</t>
  </si>
  <si>
    <t>['mix', 'total_war', 'rotk']</t>
  </si>
  <si>
    <t>['perfect', 'mix', 'of', 'total', 'war', 'and', 'rotk']</t>
  </si>
  <si>
    <t>perfect mix of total war and rotk!</t>
  </si>
  <si>
    <t>['installment', 'shogun_two', 'hope', 'pricing', 'dlc', 'come']</t>
  </si>
  <si>
    <t>['shaping', 'up', 'to', 'be', 'the', 'best', 'installment', 'since', 'shogun', 'ii', 'and', 'hopefully', 'it', 'is', 'only', 'going', 'to', 'get', 'better', 'do', 'not', 'have', 'high', 'hopes', 'for', 'the', 'pricing', 'of', 'the', 'dlc', 'but', 'so', 'far', 'it', 'is', 'not', 'needed', 'late', 'game', 'falls', 'little', 'short', 'but', 'we', 'still', 'have', 'more', 'to', 'come']</t>
  </si>
  <si>
    <t>shaping up to be the best installment since shogun ii , and hopefully it is only going to get better. do not have high hopes for the pricing of the dlc , but so far it is not needed. late game falls little short , but we still have more to come.</t>
  </si>
  <si>
    <t>['probably_best', 'tw']</t>
  </si>
  <si>
    <t>['probably', 'the', 'best', 'tw', 'so', 'far']</t>
  </si>
  <si>
    <t>probably the best tw so far</t>
  </si>
  <si>
    <t>['depth', 'battle']</t>
  </si>
  <si>
    <t>['great', 'game', 'super', 'in', 'depth', 'and', 'fun', 'battles']</t>
  </si>
  <si>
    <t>great game. super in depth and fun battles</t>
  </si>
  <si>
    <t>['huge_fan', 'fantasy', 'total_wars', 'historical_titles', 'huge_fan', 'time_period', 'job']</t>
  </si>
  <si>
    <t>['overall', 'huge', 'fan', 'of', 'both', 'the', 'fantasy', 'and', 'historical', 'total', 'wars', 'and', 'have', 'to', 'say', 'this', 'is', 'the', 'most', 'fun', 'have', 'had', 'with', 'one', 'of', 'their', 'historical', 'titles', 'am', 'huge', 'fan', 'of', 'the', 'time', 'period', 'and', 'ca', 'does', 'great', 'job', 'of', 'conveying', 'visually', 'appealing', 'and', 'flavorful', 'game']</t>
  </si>
  <si>
    <t>overall huge fan of both the fantasy and historical total wars , and have to say this is the most fun have had with one of their historical titles. am huge fan of the time period , and ca does great job of conveying visually appealing and flavorful game.</t>
  </si>
  <si>
    <t>['fan', 'total_war', 'series', 'year', 'fan', 'romance_three_kingdoms', 'series', 'game', 'battle', 'total_war']</t>
  </si>
  <si>
    <t>['have', 'been', 'absolutely', 'loving', 'this', 'game', 'have', 'been', 'fan', 'of', 'the', 'total', 'war', 'series', 'for', 'years', 'and', 'fan', 'of', 'romance', 'of', 'the', 'three', 'kingdoms', 'series', 'of', 'games', 'so', 'being', 'able', 'to', 'recreate', 'of', 'those', 'battles', 'in', 'total', 'war', 'game', 'has', 'been', 'incredible']</t>
  </si>
  <si>
    <t>have been absolutely loving this game! have been fan of the total war series for years and fan of romance of the three kingdoms series of games. so being able to recreate of those battles in total war game has been incredible!</t>
  </si>
  <si>
    <t>['fan', 'dlcs']</t>
  </si>
  <si>
    <t>['great', 'game', 'for', 'ca', 'fans', 'need', 'more', 'dlcs']</t>
  </si>
  <si>
    <t>great game for ca fans , need more dlcs</t>
  </si>
  <si>
    <t>['diplomacy', 'tho', 'total_war', 'game', 'warhammer', 'shogun', 'diplomacy_actually', 'trash', 'hope_ca', 'implement', 'diplomacy', 'warhammer_three']</t>
  </si>
  <si>
    <t>['this', 'game', 'is', 'wonderful', 'and', 'the', 'diplomacy', 'is', 'sick', 'tho', 'will', 'say', 'this', 'if', 'it', 'is', 'your', 'first', 'total', 'war', 'game', 'do', 'not', 'expect', 'the', 'other', 'successful', 'games', 'like', 'tw', 'warhammer', 'or', 'shogun', 'to', 'be', 'anything', 'like', 'this', 'one', 'their', 'diplomacy', 'is', 'actually', 'pretty', 'trash', 'and', 'you', 'should', 'wait', 'and', 'hope', 'that', 'ca', 'implements', 'the', 'same', 'diplomacy', 'system', 'in', 'warhammer', '3']</t>
  </si>
  <si>
    <t>this game is wonderful and the diplomacy is sick tho will say this , if it is your first total war game do not expect the other successful games like tw warhammer or shogun to be anything like this one , their diplomacy is actually pretty trash and you should wait and hope that ca implements the same diplomacy system in warhammer 3.</t>
  </si>
  <si>
    <t>['love', 'three_kingdoms', 'setting']</t>
  </si>
  <si>
    <t>['it', 'is', 'really', 'quite', 'good', 'love', 'the', 'three', 'kingdoms', 'setting']</t>
  </si>
  <si>
    <t>it is really quite good. love the three kingdoms setting.</t>
  </si>
  <si>
    <t>['best_total_war', 'depth', 'character', 'romance_mode']</t>
  </si>
  <si>
    <t>['the', 'best', 'total', 'war', 'yet', 'even', 'if', 'you', 'are', 'not', 'familiar', 'with', 'the', 'setting', 'the', 'depth', 'around', 'the', 'characters', 'makes', 'me', 'actually', 'care', 'about', 'them', 'and', 'the', 'romance', 'mode', 'lives', 'up', 'to', 'the', 'novel']</t>
  </si>
  <si>
    <t>the best total war yet even if you are not familiar with the setting. the depth around the characters makes me actually care about them , and the romance mode lives up to the novel.</t>
  </si>
  <si>
    <t>['total_war', 'start', 'negative', 'romance_mode', 'general', 'battle', 'fight', 'army', 'people', 'art_style', 'reason', 'art_style', 'add', 'era', 'bc', 'unit', 'sword', 'unit', 'win', 'fight', 'army', 'shield', 'spearman', 'cavalry', 'archer', 'fan', 'battle_maps', 'spot', 'terrain', 'eye']</t>
  </si>
  <si>
    <t>['quite', 'good', 'total', 'war', 'ill', 'start', 'with', 'the', 'negatives', 'in', 'romance', 'mode', 'generals', 'make', 'or', 'break', 'battle', 'they', 'end', 'up', 'becoming', 'strong', 'enough', 'to', 'fight', 'entire', 'armies', 'by', 'themselves', 'people', 'hate', 'the', 'art', 'style', 'for', 'some', 'reason', 'the', 'painted', 'art', 'style', 'does', 'add', 'to', 'the', 'era', 'think', 'its', 'bc', 'they', 'are', 'just', 'to', 'used', 'to', 'the', 'old', 'imo', 'most', 'units', 'are', 'relavitely', 'balanced', 'although', 'most', 'sword', 'units', 'are', 'unusable', 'you', 'could', 'win', 'most', 'fight', 'with', 'an', 'army', '50', 'shield', 'spearmen', '25', 'cavalry', 'and', '25', 'archers', 'quite', 'fan', 'of', 'most', 'of', 'the', 'battle', 'maps', 'some', 'of', 'them', 'you', 'can', 'find', 'little', 'hidden', 'defensible', 'spots', 'due', 'to', 'the', 'terrain', 'keep', 'an', 'eye', 'out', 'and', 'you', 'will', 'not', 'be', 'dissapointed']</t>
  </si>
  <si>
    <t>quite good total war. ill start with the negatives. in romance mode generals make or break battle. they end up becoming strong enough to fight entire armies by themselves. people hate the art style for some reason? the painted art style does add to the era think its b/c they are just to used to the old imo. most units are relavitely balanced. although most sword units are unusable. you could win most fight with an army 50 % shield spearmen 25 % cavalry and 25 % archers. quite fan of most of the battle maps. some of them you can find little hidden defensible spots due to the terrain. keep an eye out and you will not be dissapointed.</t>
  </si>
  <si>
    <t>['best_historical', 'total_war', 'original_rome']</t>
  </si>
  <si>
    <t>['at', '1st', 'was', 'skeptical', 'but', 'it', 'it', 'is', 'clearly', 'the', 'best', 'historical', 'total', 'war', 'behind', 'the', 'original', 'rome']</t>
  </si>
  <si>
    <t>at 1st was skeptical , but it it is clearly the best historical total war behind the original rome.</t>
  </si>
  <si>
    <t>['best_total_war', 'title', 'memory', 'end', 'machine', 'diplomacy', 'quick_deal', 'eliminate', 'discussion', 'faction', 'trade', 'partner', 'example', 'romance_mode', 'rpg', 'skill', 'tree', 'element', 'complaint', 'campaign', 'behaf', 'city', 'updatespatch', 'behavior', 'tw', 'highly_recommend']</t>
  </si>
  <si>
    <t>['the', 'best', 'total', 'war', 'title', 'in', 'recent', 'memory', 'it', 'runs', 'great', 'even', 'on', 'low', 'end', 'machines', 'the', 'diplomacy', 'has', 'finally', 'been', 'expanded', 'and', 'quick', 'deal', 'eliminates', 'the', 'need', 'to', 'open', 'discussions', 'with', 'every', 'faction', 'to', 'find', 'willing', 'trade', 'partner', 'for', 'example', 'the', 'romance', 'mode', 'takes', 'what', 'was', 'introduced', 'in', 'warhammer', 'and', 'makes', 'it', 'so', 'much', 'better', 'deep', 'rpg', 'skill', 'trees', 'and', 'loot', 'add', 'and', 'expand', 'on', 'new', 'elements', 'the', 'only', 'complaint', 'would', 'be', 'the', 'campaign', 'ai', 'still', 'sometimes', 'behaves', 'weirdly', 'and', 'unreasonably', 'preferring', 'to', 'lose', 'their', 'last', 'city', 'rather', 'than', 'be', 'vassalized', 'but', 'expect', 'updatespatches', 'to', 'hone', 'this', 'behavior', 'other', 'than', 'that', '910', 'tw', 'game', 'highly', 'recommend']</t>
  </si>
  <si>
    <t>the best total war title in recent memory. it runs great , even on low end machines. the diplomacy has finally been expanded and ' quick deal ' eliminates the need to open discussions with every faction to find willing trade partner , for example. the ' romance ' mode takes what was introduced in warhammer and makes it so much better. deep rpg skill trees and loot add ( and expand on ) new elements. the only complaint would be the campaign ai still sometimes behaves weirdly and unreasonably , preferring to lose their last city rather than be vassalized ; but expect updates/patches to hone this behavior. other than that , 9/10 tw game. highly recommend.</t>
  </si>
  <si>
    <t>['best_total_war', 'long_time']</t>
  </si>
  <si>
    <t>['best', 'total', 'war', 'game', 'in', 'long', 'time']</t>
  </si>
  <si>
    <t>best total war game in long time</t>
  </si>
  <si>
    <t>['total_war', 'diplomacy_options', 'strategy', 'deal', 'faction', 'research', 'tree', 'flow']</t>
  </si>
  <si>
    <t>['very', 'fun', 'total', 'war', 'game', 'with', 'wonderful', 'diplomacy', 'options', 'actually', 'allows', 'strategy', 'in', 'how', 'you', 'deal', 'with', 'the', 'different', 'ai', 'factions', 'research', 'trees', 'are', 'little', 'awkward', 'at', 'first', 'but', 'once', 'familiar', 'with', 'them', 'it', 'flows', 'very', 'well']</t>
  </si>
  <si>
    <t>very fun total war game with wonderful diplomacy options. actually allows strategy in how you deal with the different ai factions. research trees are little awkward at first but once familiar with them it flows very well.</t>
  </si>
  <si>
    <t>['campaign', 'tw', 'dynasty_warriors', 'turn_based', 'campaign']</t>
  </si>
  <si>
    <t>['best', 'campaign', 'in', 'tw', 'game', 'it', 'is', 'like', 'dynasty', 'warriors', 'with', 'turn', 'based', 'campaign']</t>
  </si>
  <si>
    <t>best campaign in tw game. it is like dynasty warriors with turn based campaign.</t>
  </si>
  <si>
    <t>['hour', 'best_total_war', 'character', 'focus', 'level', 'immersion', 'faction', 'character', 'faction', 'highly_recommend', 'total_war', 'fan']</t>
  </si>
  <si>
    <t>['after', '503', 'hours', 'reckon', 'this', 'is', 'the', 'best', 'total', 'war', 'game', 'of', 'them', 'all', 'the', 'whole', 'new', 'character', 'focus', 'adds', 'level', 'of', 'immersion', 'and', 'really', 'makes', 'the', 'game', 'more', 'interesting', 'as', 'the', 'game', 'is', 'less', 'about', 'the', 'factions', 'as', 'whole', 'but', 'more', 'about', 'the', 'characters', 'of', 'the', 'factions', 'would', 'highly', 'recommend', 'this', 'game', 'to', 'new', 'and', 'old', 'total', 'war', 'fans', 'alike']</t>
  </si>
  <si>
    <t>after 503 hours reckon this is the best total war game of them all. the whole new character focus adds level of immersion and really makes the game more interesting as the game is less about the factions as whole but more about the characters of the factions. would highly recommend this game to new and old total war fans alike.</t>
  </si>
  <si>
    <t>['mandate', 'power', 'china']</t>
  </si>
  <si>
    <t>['xi', 'ji', 'ping', 'has', 'the', 'mandate', 'of', 'heaven', 'this', 'game', 'is', 'great', 'but', 'fails', 'to', 'portray', 'the', 'true', 'power', 'of', 'china']</t>
  </si>
  <si>
    <t>xi ji ping has the mandate of heaven! this game is great , but fails to portray the true power of china.</t>
  </si>
  <si>
    <t>['probably_best', 'tw', 'campaign', 'result', 'battle', 'fun']</t>
  </si>
  <si>
    <t>['probably', 'the', 'best', 'tw', 'campaign', 'they', 'have', 'done', 'mixed', 'results', 'with', 'the', 'battles', 'but', 'overall', 'fun', 'game']</t>
  </si>
  <si>
    <t>probably the best tw campaign they have done , mixed results with the battles but overall fun game</t>
  </si>
  <si>
    <t>['army', 'elite_units', 'commander', 'commander', 'awaiting', 'battle', 'popup', 'people', 'marry']</t>
  </si>
  <si>
    <t>['lost', 'fully', 'stacked', 'army', 'with', 'elite', 'units', 'because', 'married', 'away', 'the', 'commander', 'why', 'does', 'not', 'it', 'ask', 'me', 'to', 'replace', 'them', 'like', 'when', 'commander', 'dies', 'completely', 'ruined', 'large', 'awaiting', 'battle', 'also', 'the', 'popups', 'in', 'this', 'game', 'are', 'frustrating', 'repetetive', 'and', 'annoying', 'you', 'cannot', 'see', 'where', 'people', 'trading', 'with', 'you', 'are', 'unless', 'you', 'have', 'met', 'them', 'which', 'is', 'redicilous', 'because', 'they', 'can', 'still', 'marry', 'someone', 'off', 'of', 'you']</t>
  </si>
  <si>
    <t>lost fully stacked army with elite units because married away the commander , why does not it ask me to replace them like when commander dies? completely ruined large awaiting battle. also the popups in this game are frustrating , repetetive and annoying. you cannot see where people trading with you are unless you have met them , which is redicilous because they can still marry someone off of you.</t>
  </si>
  <si>
    <t>['improvement', 'entry', 'diplomacy', 'series', 'graphic', 'performance']</t>
  </si>
  <si>
    <t>['great', 'overall', 'improvement', 'over', 'the', 'last', 'entries', 'best', 'diplomacy', 'system', 'in', 'the', 'series', 'and', 'amazing', 'graphics', 'and', 'performance']</t>
  </si>
  <si>
    <t>great overall improvement over the last entries , best diplomacy system in the series and amazing graphics and performance.</t>
  </si>
  <si>
    <t>['reminds_shogun', 'total_war', 'food', 'mechanic', 'emphasis', 'preparation', 'battle', 'shock', 'gameplay', 'loop']</t>
  </si>
  <si>
    <t>['this', 'game', 'reminds', 'me', 'lot', 'of', 'shogun', 'total', 'war', 'based', 'on', 'its', 'food', 'mechanics', 'and', 'emphasis', 'on', 'preparation', 'for', 'battle', 'coming', 'to', 'this', 'from', 'warhammer', 'was', 'big', 'shock', 'and', 'had', 'to', 'relearn', 'the', 'basic', 'gameplay', 'loop', 'as', 'warhammer', 'has', 'you', 'battling', 'constantly', 'and', 'replenishing', 'quickly']</t>
  </si>
  <si>
    <t>this game reminds me lot of shogun total war , based on its food mechanics and emphasis on preparation for battle. coming to this from warhammer was big shock and had to relearn the basic gameplay loop as warhammer has you battling constantly and replenishing quickly.</t>
  </si>
  <si>
    <t>['this', 'is', 'the', 'best', 'entry', 'in', 'the', 'series']</t>
  </si>
  <si>
    <t>this is the best entry in the series.</t>
  </si>
  <si>
    <t>['diplomacy', 'addition', 'romance', 'mode', 'classic_mode', 'involvement', 'character', 'court', 'position', 'battlefield', 'commander']</t>
  </si>
  <si>
    <t>['diplomacy', 'is', 'more', 'intricate', 'nice', 'addition', 'of', '窶・, 'romance', '窶・, 'mode', 'on', 'top', 'of', 'the', 'classic', 'mode', 'more', 'involvement', 'in', 'characters', 'by', 'placing', 'them', 'in', 'court', 'positions', 'not', 'just', 'battlefield', 'commander', 'really', 'enjoyable', 'game']</t>
  </si>
  <si>
    <t>diplomacy is more intricate , nice addition of 窶・romance 窶・mode on top of the classic mode. more involvement in characters by placing them in court positions , not just battlefield commander. really enjoyable game</t>
  </si>
  <si>
    <t>['battle', 'knowledge', 'art', 'war']</t>
  </si>
  <si>
    <t>['epic', 'chinese', 'battles', 'which', 'tests', 'your', 'knowledge', 'in', 'the', 'art', 'of', 'war', 'this', 'is', 'the', 'game', 'you', 'need']</t>
  </si>
  <si>
    <t>epic chinese battles which tests your knowledge in the art of war? this is the game you need.</t>
  </si>
  <si>
    <t>['marry', 'lﾃｼ_bu']</t>
  </si>
  <si>
    <t>['1010', 'would', 'marry', 'lﾃｼ', 'bu', 'again']</t>
  </si>
  <si>
    <t>10/10 would marry lﾃｼ bu again</t>
  </si>
  <si>
    <t>['kingdom', 'unit_diversity', 'bit', 'faction', 'yellow_turbans', 'unique_units', 'tech_tree', 'bit']</t>
  </si>
  <si>
    <t>['good', 'pick', 'up', 'if', 'you', 'are', 'into', 'the', 'kingdom', 'historystory', 'unit', 'diversity', 'is', 'bit', 'lacking', 'for', 'the', 'main', 'factions', 'but', 'the', 'yellow', 'turbans', 'have', 'some', 'great', 'unique', 'units', 'though', 'their', 'tech', 'tree', 'is', 'bit', 'backward']</t>
  </si>
  <si>
    <t>good pick up if you are into the kingdom history/story. unit diversity is bit lacking for the main factions but the yellow turbans have some great unique units ( though their tech tree is bit backward ).</t>
  </si>
  <si>
    <t>['three_kingdoms', 'favorite_total_war', 'rome', 'highly_recommend']</t>
  </si>
  <si>
    <t>['three', 'kingdoms', 'has', 'been', 'my', 'favorite', 'total', 'war', 'game', 'since', 'rome', '1', 'highly', 'recommend', 'it']</t>
  </si>
  <si>
    <t>three kingdoms has been my favorite total war game since rome 1. highly recommend it.</t>
  </si>
  <si>
    <t>['time', 'play']</t>
  </si>
  <si>
    <t>['very', 'good', 'and', 'addicting', 'game', 'if', 'had', 'more', 'time', 'would', 'play', 'more']</t>
  </si>
  <si>
    <t>very good and addicting game. if had more time would play more.</t>
  </si>
  <si>
    <t>['share', 'problem', 'title', 'aspect', 'direction', 'total_war', 'fan', 'write_reviews', 'event', 'campaign', 'sharing', 'pro', 'formula', 'total_war_games', 'bit']</t>
  </si>
  <si>
    <t>['while', 'the', 'game', 'is', 'amazing', 'it', 'has', 'it', 'fair', 'share', 'of', 'problems', 'if', 'you', 'can', 'overlook', 'those', 'its', 'great', 'compared', 'to', 'prior', 'titles', 'some', 'aspects', 'have', 'been', 'ramped', 'up', 'while', 'other', 'fell', 'short', 'while', 'some', 'went', 'in', 'the', 'completely', 'wrong', 'direction', 'as', 'an', 'avid', 'total', 'war', 'fan', 'rarely', 'write', 'reviews', 'but', 'just', 'came', 'across', 'an', 'event', 'in', 'my', 'campaign', 'that', 'felt', 'needed', 'sharing', 'pros', 'the', 'map', 'is', 'dynamic', 'and', 'colorful', 'graphic', 'formula', 'is', 'typical', 'of', 'total', 'war', 'games', 'got', 'bit', 'of', 'an', 'upgrade']</t>
  </si>
  <si>
    <t>while the game is amazing , it has it fair share of problems. if you can overlook those , its great. compared to prior titles , some aspects have been ramped up , while other fell short , while some went in the completely wrong direction. as an avid total war fan , rarely write reviews but just came across an event in my campaign that felt needed sharing. pros : - the map is dynamic and colorful. graphic formula is typical of total war games , got bit of an upgrade.</t>
  </si>
  <si>
    <t>['resource', 'management', 'commanderie', 'village', 'idea', 'resource', 'base']</t>
  </si>
  <si>
    <t>['resource', 'management', 'is', 'done', 'well', 'with', 'every', 'commanderie', 'having', 'one', 'or', 'two', 'villages', 'attached', 'to', 'it', 'that', 'give', 'you', 'an', 'idea', 'of', 'where', 'to', 'start', 'building', 'resource', 'base']</t>
  </si>
  <si>
    <t>['family_tree', 'character']</t>
  </si>
  <si>
    <t>['family', 'tree', 'made', 'it', 'back', 'finally', 'you', 'become', 'somewhat', 'invested', 'in', 'your', 'main', 'characters']</t>
  </si>
  <si>
    <t>['diplomacy', 'trend', 'alliance', 'time', 'campaign']</t>
  </si>
  <si>
    <t>['diplomacy', 'works', 'well', 'you', 'can', 'easily', 'identify', 'trends', 'in', 'shifting', 'alliances', 'as', 'time', 'goes', 'on', 'keeps', 'you', 'engaged', 'in', 'the', 'campaign']</t>
  </si>
  <si>
    <t>['rival', 'friend', 'character', 'relationship', 'campaign', 'con', 'general', 'family', 'member', 'staff', 'place', 'holder', 'sight', 'sea', 'character']</t>
  </si>
  <si>
    <t>['the', 'rivals', 'and', 'friends', 'system', 'is', 'neat', 'as', 'your', 'characters', 'develop', 'relationships', 'immerses', 'you', 'in', 'the', 'campaign', 'cons', 'after', 'while', 'you', 'have', 'some', 'many', 'generals', 'family', 'members', 'staff', 'etc', 'they', 'are', 'just', 'place', 'holder', 'you', 'eventually', 'lose', 'sight', 'of', 'them', 'in', 'sea', 'of', 'characters']</t>
  </si>
  <si>
    <t>- the rivals and friends system is neat as your characters develop relationships. immerses you in the campaign. cons : - after while , you have some many generals , family members , staff , etc. they are just place holder. you eventually lose sight of them in sea of characters.</t>
  </si>
  <si>
    <t>['concept', 'character', 'gear', 'gear', 'attention', 'build', 'stat', 'makes_sense', 'gear', 'item', 'stat', 'defense', 'income', 'commanderie', 'hell', 'gear']</t>
  </si>
  <si>
    <t>['the', 'concept', 'of', 'character', 'gear', 'and', 'gear', 'sets', 'is', 'cool', 'but', 'it', 'needs', 'more', 'attention', 'it', 'gets', 'little', 'diluded', 'as', 'to', 'what', 'good', 'builds', 'are', 'some', 'stats', 'are', 'on', 'some', 'gear', 'that', 'makes', 'no', 'sense', 'like', 'why', 'would', 'gear', 'item', 'have', 'stats', 'for', 'attack', 'defense', 'etc', 'and', 'also', 'have', 'something', 'that', 'boosts', 'income', 'for', 'governed', 'commanderie', 'why', 'the', 'hell', 'would', 'that', 'gear', 'be', 'like', 'that']</t>
  </si>
  <si>
    <t>['play', 'rule', 'diplomacy', 'concept', 'vassalization', 'coalition', 'travel', 'land', 'vassal', 'campaign', 'vassal', 'park', 'army', 'city', 'empire', 'independence', 'attack', 'city', 'wtf', 'mind', 'god', 'meeting', 'action', 'case', 'enter', 'partnership', 'faction']</t>
  </si>
  <si>
    <t>['the', 'computer', 'does', 'not', 'play', 'by', 'the', 'same', 'rules', 'of', 'rational', 'diplomacy', 'as', 'you', 'while', 'the', 'concept', 'of', 'vassalization', 'coalitions', 'etc', 'works', 'well', 'the', 'computer', 'is', 'able', 'to', 'travel', 'in', 'your', 'lands', 'as', 'vassals', 'in', 'my', 'campaign', 'had', 'vassal', 'park', 'an', 'army', 'outside', 'city', 'in', 'the', 'middle', 'of', 'my', 'empire', 'declare', 'independence', 'attack', 'my', 'city', 'and', 'take', 'it', 'wtf', 'is', 'that', 'honestly', 'how', 'it', 'was', 'meant', 'to', 'be', 'ca', 'you', 'have', 'got', 'to', 'be', 'kidding', 'me', 'are', 'you', 'out', 'of', 'your', 'minds', 'wish', 'to', 'god', 'was', 'at', 'the', 'meeting', 'that', 'determined', 'that', 'be', 'suitable', 'action', 'if', 'that', 'is', 'the', 'case', 'no', 'one', 'should', 'ever', 'enter', 'into', 'any', 'partnership', 'with', 'any', 'faction']</t>
  </si>
  <si>
    <t>- the computer does not play by the same rules of rational diplomacy as you. while the concept of vassalization , coalitions , etc. works well. the computer is able to travel in your lands as vassals. in my campaign , had vassal , park an army outside city in the middle of my empire , declare independence , attack my city , and take it. wtf .... .. ? is that honestly how it was meant to be? ca , you have got to be kidding me , are you out of your minds? wish to god was at the meeting that determined that be suitable action. if that is the case , no one should ever enter into any partnership with any faction.</t>
  </si>
  <si>
    <t>['event', 'writing_review', 'spy', 'concept', 'juice', 'squeeze', 'action', 'effect', 'leader', 'defect', 'need', 'rework', 'worth_money']</t>
  </si>
  <si>
    <t>['event', 'caused', 'my', 'writing', 'review', 'spies', 'is', 'cool', 'concept', 'but', 'the', 'juice', 'is', 'not', 'worth', 'the', 'squeeze', 'most', 'of', 'the', 'actions', 'they', 'can', 'perform', 'have', 'little', 'to', 'no', 'effect', 'plus', 'they', 'eventually', 'grow', 'more', 'attached', 'to', 'their', 'false', 'leader', 'and', 'you', 'got', 'to', 'pull', 'em', 'back', 'or', 'lose', 'them', 'because', 'they', 'defect', 'that', 'system', 'needs', 'rework', 'overall', 'very', 'recommended', 'worth', 'the', 'money']</t>
  </si>
  <si>
    <t>( event caused my writing review ) - spies is cool concept , but the juice is not worth the squeeze. most of the actions they can perform have little to no effect. plus , they eventually grow more attached to their false leader and you got to pull em back or lose them because they defect. that system needs rework. overall , very recommended. worth the money.</t>
  </si>
  <si>
    <t>['total_war', 'level', 'fantasy', 'incarnation', 'brittania', 'new_mechanics', 'lot', 'stackload', 'volume', 'depth', 'field', 'stick']</t>
  </si>
  <si>
    <t>['this', 'is', 'ca', 'taking', 'total', 'war', 'to', 'the', 'next', 'level', 'the', 'warhammer', 'fantasy', 'incarnations', 'have', 'been', 'fantastic', 'brittania', 'less', 'so', 'though', 'it', 'had', 'some', 'interesting', 'new', 'mechanics', 'ca', 'seem', 'to', 'have', 'taken', 'lots', 'from', 'all', 'the', 'feedback', 'of', 'everything', 'so', 'far', 'and', 'added', 'stackload', 'more', 'initially', 'the', 'volume', 'of', 'depth', 'in', 'so', 'many', 'different', 'fields', 'may', 'be', 'little', 'overwhelming', 'but', 'stick', 'with', 'it']</t>
  </si>
  <si>
    <t>this is ca taking total war to the next level. the warhammer fantasy incarnations have been fantastic , brittania less so , though it had some interesting new mechanics. ca seem to have taken lots from all the feedback of everything so far and added stackload more. initially , the volume of depth in so many different fields may be little overwhelming , but stick with it.</t>
  </si>
  <si>
    <t>['tooltip', 'screen', 'time', 'thing', 'people', 'element', 'edge', 'seat', 'turn', 'spy', 'network', 'threat', 'loyalty', 'general', 'highly_recommended', 'fan', 'series', 'series', 'romance_mode', 'power', 'accuracy', 'stick', 'records_mode', 'stuff', 'immersion', 'subtitle', 'chance', 'zoom', 'battlefield', 'animation']</t>
  </si>
  <si>
    <t>['read', 'the', 'tooltips', 'the', 'overlay', 'is', 'available', 'on', 'every', 'screen', 'you', 'come', 'across', 'it', 'it', 'well', 'worth', 'taking', 'the', 'time', 'to', 'read', 'through', 'things', 'to', 'expand', 'your', 'understanding', 'some', 'people', 'have', 'said', 'they', 'have', 'just', 'not', 'bothered', 'with', 'the', 'odd', 'element', 'but', 'they', 'are', 'seriously', 'missing', 'out', 'the', 'diplomacyrelational', 'system', 'will', 'keep', 'you', 'on', 'the', 'edge', 'of', 'your', 'seat', 'each', 'turn', 'as', 'with', 'the', 'spy', 'networks', 'and', 'the', 'threat', 'of', 'them', 'just', 'where', 'does', 'the', 'loyalty', 'of', 'your', 'new', 'generals', 'lie', 'highly', 'recommended', 'for', 'fans', 'of', 'the', 'series', 'if', 'you', 'arrived', 'with', 'the', 'warhammer', 'series', 'use', 'the', 'romance', 'mode', 'for', 'characters', 'with', 'extra', 'powers', 'if', 'you', 'prefer', 'historical', 'accuracy', 'stick', 'with', 'records', 'mode', 'for', 'more', 'realistic', 'stuff', 'for', 'immersion', 'you', 'have', 'got', 'to', 'go', 'with', 'spoken', 'chinese', 'and', 'subtitles', 'and', 'whenever', 'you', 'get', 'chance', 'zoom', 'in', 'on', 'the', 'battlefields', 'to', 'see', 'phenomenal', 'animations', 'especially', 'when', 'characters', 'are', 'duelling', 'get', 'it', 'enjoy', 'it']</t>
  </si>
  <si>
    <t>* * * read the tooltips * * * the overlay is available on every screen you come across. it it well worth taking the time to read through things to expand your understanding. some people have said they have just not bothered with the odd element , but they are seriously missing out. the diplomacy/relational system will keep you on the edge of your seat each turn. as with the spy networks , and the threat of them. just where does the loyalty of your new generals lie .... highly recommended for fans of the series. if you arrived with the warhammer series , use the romance mode for characters with extra powers. if you prefer historical accuracy , stick with records mode , for more realistic stuff. for immersion , you have got to go with spoken chinese and subtitles. and whenever you get chance , zoom in on the battlefields to see phenomenal animations especially when characters are duelling. get it , enjoy it.</t>
  </si>
  <si>
    <t>['total_war', '10_turns', 'campaign', 'liu_bei', 'one_best', 'run', 'strategy', 'gameplay', 'total_war', 'recommendation']</t>
  </si>
  <si>
    <t>['this', 'is', 'the', 'first', 'total', 'war', 'game', 'that', 'have', 'played', 'longer', 'than', '10', 'turns', 'and', 'ive', 'completed', 'campaign', 'as', 'liu', 'bei', 'and', 'it', 'was', 'one', 'of', 'the', 'best', 'runs', 'in', 'strategy', 'game', 'have', 'ever', 'played', 'the', 'setting', 'as', 'well', 'as', 'gameplay', 'are', 'incredible', 'so', 'if', 'you', 'are', 'new', 'to', 'total', 'war', 'like', 'myself', 'give', 'strong', 'recommendation']</t>
  </si>
  <si>
    <t>this is the first total war game that have played longer than 10 turns and ive completed campaign as liu bei and it was one of the best runs in strategy game have ever played. the setting as well as gameplay are incredible , so if you are new to total war like myself , give strong recommendation</t>
  </si>
  <si>
    <t>['total_war', 'area', 'time', 'explore', 'kid', 'dynasty_warriors', 'game', 'fun', 'love', 'romance_three_kingdoms', 'story', 'option', 'battle', 'story', 'musoudw', 'series', 'lu_bu', 'man', 'mode', 'enemy', 'unit', 'liu_bei', 'kin', 'fighting', 'trouble', 'warhammer', 'tw_games', 'entry', 'overworld', 'map', 'total_war_games', 'sound']</t>
  </si>
  <si>
    <t>['another', 'total', 'war', 'game', 'another', 'interesting', 'area', 'and', 'time', 'to', 'explore', 'as', 'kid', 'who', 'loved', 'dynasty', 'warriors', 'games', 'this', 'one', 'has', 'been', 'lot', 'of', 'fun', 'love', 'the', 'romance', 'of', 'the', 'three', 'kingdoms', 'stories', 'and', 'this', 'game', 'while', 'having', 'options', 'for', 'bit', 'more', 'realistic', 'battles', 'plays', 'into', 'those', 'stories', 'and', 'even', 'bit', 'into', 'the', 'craziness', 'of', 'the', 'musoudw', 'series', 'with', 'lu', 'bu', 'man', 'mode', 'ing', 'several', 'enemy', 'units', 'and', 'the', 'liu', 'bei', 's', 'sworn', 'kin', 'fighting', 'even', 'harder', 'because', 'one', 'of', 'them', 'is', 'in', 'trouble', 'as', 'someone', 'who', 'enjoyed', 'the', 'warhammer', 'tw', 'games', 'am', 'happy', 'this', 'entry', 'is', 'lot', 'nicer', 'on', 'my', 'aging', 'computer', 'the', 'overworld', 'map', 'is', 'not', 'nearly', 'as', 'taxing', 'as', 'that', 'mysteriously', 'was', 'basically', 'if', 'you', 'enjoy', 'total', 'war', 'games', 'and', 'this', 'eraarea', 'sounds', 'interesting', 'to', 'you', 'you', 'should', 'probably', 'play', 'it']</t>
  </si>
  <si>
    <t>another total war game , another interesting area and time to explore. as kid who loved dynasty warriors games this one has been lot of fun. love the romance of the three kingdoms stories , and this game ( while having options for bit more realistic battles ) plays into those stories and even bit into the craziness of the musou/dw series , with lu bu man mode ing several enemy units and the liu bei 's sworn kin fighting even harder because one of them is in trouble. as someone who enjoyed the warhammer tw games am happy this entry is lot nicer on my aging computer , the overworld map is not nearly as taxing as that mysteriously was. basically if you enjoy total war games and this era/area sounds interesting to you , you should probably play it.</t>
  </si>
  <si>
    <t>['fulfill', 'criterion', 'total_war', 'grand_campaign', 'wage_war', 'china', 'path', 'cheat', 'combat', 'complaint', 'total_war', 'fan']</t>
  </si>
  <si>
    <t>['an', 'awesome', 'game', 'that', 'fulfills', 'every', 'criteria', 'total', 'war', 'game', 'should', 'have', 'the', 'grand', 'campaign', 'can', 'be', 'truly', 'epic', 'as', 'you', 'wage', 'war', 'across', 'china', 'and', 'crush', 'all', 'in', 'your', 'path', 'the', 'ai', 'feels', 'like', 'it', 'cheats', 'sometimes', 'but', 'otherwise', 'this', 'game', 'is', 'blast', 'combat', 'is', 'great', 'very', 'little', 'complaints', 'from', 'total', 'war', 'fan']</t>
  </si>
  <si>
    <t>an awesome game that fulfills every criteria total war game should have. the grand campaign can be truly epic as you wage war across china and crush all in your path. the ai feels like it cheats sometimes , but otherwise this game is blast. combat is great , very little complaints from total war fan.</t>
  </si>
  <si>
    <t>['time', 'china', 'three_kingdoms', 'edition', 'play', 'regret']</t>
  </si>
  <si>
    <t>['once', 'upon', 'time', 'in', 'china', 'three', 'kingdoms', 'edition', 'play', 'it', 'you', 'will', 'not', 'regret', 'it']</t>
  </si>
  <si>
    <t>once upon time in china : three kingdoms edition. play it. you will not regret it.</t>
  </si>
  <si>
    <t>['total_war', 'series', 'mix', 'fantasy', 'realism', 'campaign', 'diplomacy', 'difficulty', 'level']</t>
  </si>
  <si>
    <t>['iv', 'e', 'played', 'almost', 'all', 'of', 'the', 'total', 'war', 'series', 'and', 'this', 'is', 'up', 'there', 'with', 'the', 'best', 'mix', 'of', 'fantasy', 'and', 'realism', 'the', 'campaign', 'is', 'immersive', 'diplomacy', 'is', 'good', 'battles', 'are', 'fantastic', 'and', 'the', 'difficulty', 'level', 'when', 'played', 'on', 'legendary', 'feels', 'legendary']</t>
  </si>
  <si>
    <t>iv 'e played almost all of the total war series , and this is up there with the best , mix of fantasy and realism. the campaign is immersive , diplomacy is good , battles are fantastic , and the difficulty level when played on legendary feels ( legendary ).</t>
  </si>
  <si>
    <t>['learning_curve', 'knowledge', 'total_war', 'series', 'fun', 'battle', 'size', 'china', 'unit', 'enemy', 'soldier', 'battle', 'control', 'unit', 'bad_thing', 'need', 'pay', 'blood', 'blood_gore', 'paywall', 'war', 'ingame', 'easy_understand']</t>
  </si>
  <si>
    <t>['even', 'the', 'learning', 'curve', 'is', 'quite', 'high', 'comming', 'into', 'this', 'game', 'with', 'zero', 'knowledge', 'of', 'total', 'war', 'series', 'find', 'it', 'to', 'be', 'very', 'fun', 'game', 'im', 'clearly', 'noob', 'at', 'this', 'but', 'already', 'won', 'quite', 'few', 'battles', 'and', 'carved', 'out', 'nice', 'size', 'of', 'china', 'for', 'myself', 'its', 'awesome', 'to', 'watching', 'units', 'charging', 'into', 'enemy', 'soldiers', 'and', 'cutting', 'them', 'down', 'big', 'awesome', 'battles', 'when', 'you', 'getting', 'the', 'hang', 'of', 'it', 'its', 'quite', 'easy', 'to', 'control', 'your', 'units', 'to', 'move', 'around', 'and', 'do', 'what', 'you', 'want', 'them', 'to', 'do', 'only', 'bad', 'thing', 'have', 'to', 'say', 'so', 'far', 'is', 'that', 'its', 'totally', 'unacceptable', 'that', 'you', 'need', 'to', 'pay', 'for', 'having', 'blood', 'in', 'the', 'game', 'that', 'blood', 'and', 'gore', 'is', 'hidden', 'behind', 'paywall', 'is', 'scummy', 'move', 'in', 'war', 'game', 'imho', 'beside', 'that', 'really', 'like', 'the', 'game', 'and', 'the', 'ingame', 'help', 'system', 'is', 'awesome', 'makes', 'it', 'easy', 'to', 'understand']</t>
  </si>
  <si>
    <t>even the learning curve is quite high ( comming into this game with zero knowledge of total war series ) find it to be very fun game. im clearly noob at this but already won quite few battles and carved out nice size of china for myself. its awesome to watching units charging into enemy soldiers and cutting them down. big awesome battles. when you getting the hang of it its quite easy to control your units to move around and do what you want them to do. only bad thing have to say so far is that its totally unacceptable that you need to pay for having blood in the game. . that blood and gore is hidden behind paywall is scummy move in war game imho. beside that really like the game. and the ingame help system is awesome. makes it easy to understand.</t>
  </si>
  <si>
    <t>['one', 'of', 'the', 'best', 'total', 'war', 'games', 'so', 'far']</t>
  </si>
  <si>
    <t>one of the best total war games so far</t>
  </si>
  <si>
    <t>['rome_medieval_two', 'total_war', 'series', 'moment', 'new_mechanics', 'graphic', 'game', 'day']</t>
  </si>
  <si>
    <t>['very', 'good', 'game', 'only', 'played', 'rome', 'and', 'medieval', 'ii', 'from', 'the', 'total', 'war', 'series', 'before', 'played', 'this', 'game', 'while', 'it', 'took', 'few', 'moments', 'to', 'get', 'adapted', 'to', 'the', 'new', 'mechanics', 'and', 'graphics', 'it', 'still', 'feels', 'and', 'plays', 'just', 'as', 'good', 'as', 'those', 'old', 'games', 'back', 'in', 'the', 'day']</t>
  </si>
  <si>
    <t>very good game. only played rome and medieval ii from the total war series before played this game. while it took few moments to get adapted to the new mechanics ( and graphics ) it still feels and plays just as good as those old games back in the day.</t>
  </si>
  <si>
    <t>['blood', 'effect', 'cash', 'grab']</t>
  </si>
  <si>
    <t>['good', 'game', 'but', 'paying', 'extra', 'for', 'blood', 'effects', 'is', 'blatant', 'and', 'insulting', 'cash', 'grab']</t>
  </si>
  <si>
    <t>good game but paying extra for blood effects is blatant and insulting cash grab.</t>
  </si>
  <si>
    <t>['warhammer_two', 'pseudo', 'three_kingdoms', 'total_war', 'one', 'shogun_two', 'post', 'expansion', 'content', 'system', 'type', 'diplomacy', 'spying', 'dynasty_warriors', 'style', 'romance', 'total_war', 'records_mode', 'character', 'lore', 'three_kingdoms_era', 'combat', 'mechanic', 'twist', 'money', 'substance', 'army', 'general', 'records_mode', 'course', 'option', 'performance', 'blood', 'effect', 'introduction', 'character', 'play', 'load', 'fun', 'battlefield', 'world', 'handful', 'idea']</t>
  </si>
  <si>
    <t>['would', 'say', 'choosing', 'between', 'this', 'and', 'total', 'warhammer', 'ii', 'comes', 'down', 'to', 'whether', 'you', 'prefer', 'the', 'pseudo', 'historic', 'setting', 'of', 'this', 'or', 'the', 'futuristic', 'one', 'from', 'wh40k', 'three', 'kingdoms', 'is', 'quite', 'competent', 'total', 'war', 'game', 'as', 'far', 'the', 'historic', 'ones', 'go', 'would', 'argue', 'it', 'is', 'the', 'best', 'on', 'par', 'with', 'shogun', 'ii', 'post', 'expansions', 'if', 'lighter', 'on', 'content', 'since', 'it', 'is', 'still', 'new', 'it', 'has', 'interesting', 'unique', 'systems', 'like', 'recruits', 'being', 'dependent', 'on', 'general', 'type', 'far', 'better', 'diplomacy', 'spying', 'it', 'allows', 'you', 'to', 'pick', 'whether', 'you', 'want', 'more', 'dynasty', 'warriors', 'style', 'romance', 'or', 'more', 'total', 'war', 'records', 'mode', 'it', 'has', 'characters', 'from', 'the', 'lore', 'if', 'you', 'are', 'into', 'the', 'three', 'kingdoms', 'era', 'its', 'combat', 'mechanics', 'have', 'some', 'neat', 'twists', 'including', 'surprisingly', 'real', 'scarcity', 'of', 'money', 'and', 'hence', 'focus', 'on', 'cheap', 'mass', 'over', 'sparse', 'substance', 'other', 'than', 'the', 'army', 'slaughtering', 'generals', 'in', 'records', 'mode', 'recommended', 'it', 'is', 'not', 'perfect', 'of', 'course', 'options', 'could', 'be', 'better', 'performance', 'could', 'be', 'better', 'asking', '3', '竄ｬ', 'for', 'the', 'blood', 'effects', 'dlc', 'is', 'just', 'silly', 'the', 'introduction', 'character', 'is', 'actually', 'one', 'of', 'the', 'hardest', 'to', 'play', 'but', 'it', 'is', 'well', 'balanced', 'all', 'in', 'all', 'load', 'of', 'fun', 'shows', 'battlefield', 'rarely', 'seen', 'by', 'most', 'of', 'us', 'in', 'the', 'western', 'world', 'and', 'brings', 'in', 'handful', 'of', 'fresh', 'ideas']</t>
  </si>
  <si>
    <t>would say choosing between this and total warhammer ii comes down to whether you prefer the pseudo historic setting of this or the futuristic one from wh40k. three kingdoms is quite competent total war game. as far the historic ones go would argue it is the best , on par with shogun ii post expansions , if lighter on content since it is still new. it has interesting unique systems like recruits being dependent on general type , far better diplomacy , spying. it allows you to pick whether you want more dynasty warriors style" romance" or more total war" records" mode. it has characters from the lore , if you are into the three kingdoms era. its combat mechanics have some neat twists , including surprisingly real scarcity of money and hence focus on cheap mass over sparse substance ( other than the army slaughtering generals in records mode ). recommended! it is not perfect , of course. options could be better , performance could be better , asking 3 竄ｬ for the blood effects dlc is just silly , the" introduction" character is actually one of the hardest to play. but it is well balanced all in all , load of fun , shows battlefield rarely seen by most of us in the western world and brings in handful of fresh ideas.</t>
  </si>
  <si>
    <t>['three_kingdoms', 'addition_total_war', 'series', 'expansion', 'diplomacy', 'inter', 'character_relations', 'feature', 'consider', 'engine', 'struggle', 'rome_two', 'unit', 'portrait', 'bit', 'drawback', 'diplomacy', 'backstab', 'period', 'time', 'conflict', 'ally', 'drop', 'hat', 'impact', 'liu_bei', 'stab', 'alliance', 'help', 'war', 'map', 'punishing', 'rule', 'declare_war', 'vassal', 'break', 'alliance', 'penalty', 'vassal', 'penalty', 'tw', 'strategy', 'expand', 'character', 'interaction', 'bit', 'struggle', 'surface', 'level', 'family', 'mechanic', 'return', 'expansion', 'character', 'politic', 'concern', 'family', 'servant', 'personality', 'role', 'affect', 'relation', 'friendship', 'hope', 'offspring', 'family', 'line', 'family', 'family_tree', 'ck2', 'seducer', 'run', 'note', 'wish', 'number', 'officer', 'unique_portraits', 'handful', 'unique_characters', 'diplomacy', 'character_management', 'track', 'armour', 'officer', 'hope_future', 'dlcs', 'expand', 'roster', 'stability', 'diplomacy']</t>
  </si>
  <si>
    <t>['three', 'kingdoms', 'is', 'fantastic', 'addition', 'to', 'the', 'total', 'war', 'series', 'expansion', 'on', 'diplomacy', 'and', 'inter', 'character', 'relations', 'give', 'it', 'great', 'bit', 'of', 'flavour', 'and', 'give', 'you', 'an', 'extra', 'feature', 'to', 'consider', 'it', 'comes', 'with', 'well', 'optimised', 'engine', 'that', 'does', 'not', 'seem', 'to', 'struggle', 'as', 'much', 'as', 'warhammer', 'or', 'rome', '2', 'and', 'the', 'ui', 'looks', 'great', 'though', 'unit', 'portraits', 'in', 'both', 'their', 'renditions', 'are', 'bit', 'lacking', 'this', 'does', 'not', 'however', 'come', 'without', 'some', 'drawbacks', 'diplomacy', 'feels', 'great', 'but', 'with', 'the', 'setting', 'being', 'one', 'of', 'the', 'most', 'backstab', 'happy', 'periods', 'of', 'time', 'you', 'often', 'feel', 'yourself', 'forced', 'into', 'conflicts', 'you', 'had', 'rather', 'avoid', 'as', 'even', 'your', 'most', 'ardent', 'allies', 'can', 'betray', 'you', 'at', 'the', 'drop', 'of', 'hat', 'it', 'adds', 'some', 'actual', 'emotional', 'impact', 'when', 'your', 'ol', 'pal', 'liu', 'bei', 'stabs', 'you', 'in', 'the', 'back', 'after', '70', 'turns', 'of', 'an', 'alliance', 'just', 'because', 'you', 'decided', 'to', 'help', 'him', 'win', 'war', 'on', 'the', 'other', 'side', 'of', 'the', 'map', 'leaving', 'yourself', 'exposed', 'but', 'it', 'often', 'feels', 'arbitrary', 'and', 'punishing', 'with', 'the', 'ai', 'often', 'seemingly', 'gaming', 'the', 'rules', 'allies', 'declare', 'war', 'on', 'your', 'vassals', 'forcing', 'you', 'to', 'either', 'break', 'alliance', 'with', 'them', 'and', 'suffer', 'diplomatic', 'penalties', 'or', 'abandon', 'vassal', 'suffering', 'diplomatic', 'penalties', 'you', 'are', 'often', 'punished', 'for', 'not', 'following', 'tw', 's', 'usual', 'strategy', 'of', 'kill', 'and', 'expand', 'everyone', 'and', 'everywhere', 'despite', 'it', 'seemingly', 'being', 'one', 'of', 'the', 'biggest', 'features', 'of', '3k', 'character', 'interactions', 'are', 'great', 'bit', 'of', 'fun', 'but', 'they', 'too', 'struggle', 'with', 'being', 'rather', 'surface', 'level', 'compared', 'to', 'what', 'they', 'could', 'be', 'family', 'mechanics', 'from', 'historical', 'tws', 'make', 'return', 'but', 'with', 'the', 'added', 'expansion', 'of', 'character', 'politics', 'they', 'feel', 'very', 'limiting', 'as', 'they', 'only', 'concern', 'the', 'ruling', 'family', 'your', 'loyal', 'servants', 'now', 'with', 'personalities', 'and', 'significantly', 'expanded', 'roles', 'now', 'feel', 'static', 'as', 'you', 'cannot', 'affect', 'their', 'interpersonal', 'relations', 'beside', 'allowing', 'friendships', 'you', 'cannot', 'marry', 'them', 'off', 'and', 'hope', 'that', 'their', 'offsprings', 'will', 'continue', 'their', 'family', 'line', 'without', 'adopting', 'them', 'into', 'the', 'ruling', 'family', 'which', 'turns', 'your', 'family', 'tree', 'into', 'something', 'more', 'akin', 'to', 'an', 'average', 'ck2', 'seducer', 'run', 'on', 'more', 'nitpicky', 'note', 'also', 'wish', 'the', 'number', 'of', 'officers', 'with', 'unique', 'portraits', 'would', 'be', 'expanded', 'up', 'as', 'it', 'is', 'there', 'is', 'only', 'handful', 'of', 'unique', 'characters', 'during', 'the', 'late', 'game', 'which', 'can', 'make', 'diplomacy', 'and', 'character', 'management', 'hard', 'to', 'keep', 'track', 'of', 'when', 'everyone', 'looks', 'the', 'same', 'even', 'few', 'more', 'unique', 'armours', 'for', 'the', 'generic', 'officers', 'would', 'alleviate', 'this', 'overall', 'definitely', 'had', 'fun', 'with', '3k', 'and', 'will', 'definitely', 'continue', 'to', 'do', 'so', 'hope', 'that', 'future', 'dlcs', 'expand', 'upon', 'the', 'roster', 'and', 'add', 'some', 'stability', 'to', 'the', 'diplomacy', 'system', 'however', 'ahistorical', 'it', 'might', 'be']</t>
  </si>
  <si>
    <t>three kingdoms is fantastic addition to the total war series expansion on diplomacy and inter character relations give it great bit of flavour and give you an extra feature to consider. it comes with well optimised engine that does not seem to struggle as much as warhammer or rome 2 , and the ui looks great ( though unit portraits in both their renditions are bit lacking ) this does not however come without some drawbacks. diplomacy feels great , but with the setting being one of the most backstab happy periods of time , you often feel yourself forced into conflicts you had rather avoid , as even your most ardent allies can betray you at the drop of hat it adds some actual emotional impact when your ol ' pal liu bei stabs you in the back after 70 turns of an alliance just because you decided to help him win war on the other side of the map , leaving yourself exposed , but it often feels arbitrary and punishing , with the ai often seemingly gaming the rules. allies declare war on your vassals , forcing you to either break alliance with them and suffer diplomatic penalties or abandon vassal , suffering diplomatic penalties. you are often punished for not following tw 's usual strategy of kill and expand everyone and everywhere despite it seemingly being one of the biggest features of 3k. character interactions are great bit of fun , but they too struggle with being rather surface level compared to what they could be family mechanics from historical tws make return , but with the added expansion of character politics they feel very limiting as they only concern the ruling family your loyal servants , now with personalities and significantly expanded roles now feel static as you cannot affect their interpersonal relations beside allowing friendships you cannot marry them off and hope that their offsprings will continue their family line without adopting them into the ruling family , which turns your family tree into something more akin to an average ck2 seducer run. on more nitpicky note , also wish the number of officers with unique portraits would be expanded up as it is , there is only handful of unique characters during the late game , which can make diplomacy and character management hard to keep track of when everyone looks the same. even few more unique armours for the generic officers would alleviate this. overall , definitely had fun with 3k and will definitely continue to do so hope that future dlcs expand upon the roster and add some stability to the diplomacy system , however ahistorical it might be.</t>
  </si>
  <si>
    <t>['fun', 'play', 'war']</t>
  </si>
  <si>
    <t>['very', 'fun', 'game', 'to', 'play', 'specially', 'like', 'the', 'setting', 'as', 'always', 'wanted', 'to', 'play', 'the', 'chinese', 'civil', 'wars']</t>
  </si>
  <si>
    <t>very fun game to play. specially like the setting as always wanted to play the chinese civil wars</t>
  </si>
  <si>
    <t>['entry', 'franchise', 'bug']</t>
  </si>
  <si>
    <t>['an', 'extremely', 'welcome', 'entry', 'to', 'the', 'franchise', 'with', 'minimal', 'bugs']</t>
  </si>
  <si>
    <t>an extremely welcome entry to the franchise with minimal bugs.</t>
  </si>
  <si>
    <t>['edition', 'franchise', 'op', 'crash']</t>
  </si>
  <si>
    <t>['good', 'game', 'nice', 'new', 'editions', 'to', 'an', 'already', 'good', 'franchise', 'when', 'we', 'play', 'on', 'co', 'op', 'we', 'cannot', 'put', 'fights', 'on', 'slow', 'as', 'the', 'game', 'crashes', 'other', 'than', 'that', 'like', 'it', 'lot']</t>
  </si>
  <si>
    <t>good game , nice new editions to an already good franchise. when we play on co op we cannot put fights on slow as the game crashes , other than that. like it lot.</t>
  </si>
  <si>
    <t>['total_war', 'love', 'three_kingdoms_era']</t>
  </si>
  <si>
    <t>['good', 'total', 'war', 'game', 'if', 'you', 'love', 'the', 'three', 'kingdoms', 'era']</t>
  </si>
  <si>
    <t>good total war game if you love the three kingdoms era.</t>
  </si>
  <si>
    <t>['fantasy', 'aspect', 'tw', 'series', 'addition', 'group', 'game']</t>
  </si>
  <si>
    <t>['great', 'game', 'personally', 'prefer', 'the', 'fantasy', 'aspect', 'of', 'the', 'tw', 'warhammer', 'series', 'but', '3k', 'is', 'great', 'addition', 'to', 'my', 'favorite', 'group', 'of', 'games']</t>
  </si>
  <si>
    <t>great game. personally prefer the fantasy aspect of the tw warhammer series , but 3k is great addition to my favorite group of games</t>
  </si>
  <si>
    <t>['romance', 'campaign']</t>
  </si>
  <si>
    <t>['greatly', 'enjoying', 'it', 'the', 'romance', 'campaign', 'is', 'amazing']</t>
  </si>
  <si>
    <t>greatly enjoying it , the romance campaign is amazing</t>
  </si>
  <si>
    <t>['total_war_games', 'ancient_chinese', 'history', 'play', 'dynasty_warriors', 'money', 'reason', 'buy']</t>
  </si>
  <si>
    <t>['do', 'you', 'like', 'total', 'war', 'games', 'do', 'you', 'like', 'ancient', 'chinese', 'history', 'did', 'you', 'play', 'dynasty', 'warriors', 'as', 'kid', 'if', 'you', 'answered', 'yes', 'to', 'any', 'of', 'the', 'above', 'and', 'have', 'the', 'money', 'to', 'spare', 'there', 'is', 'no', 'reason', 'not', 'to', 'buy', 'this', 'game']</t>
  </si>
  <si>
    <t>do you like total war games? do you like ancient chinese history? did you play dynasty warriors as kid? if you answered yes to any of the above and have the money to spare , there is no reason not to buy this game.</t>
  </si>
  <si>
    <t>['steam', 'steam']</t>
  </si>
  <si>
    <t>['would', 'rather', 'betray', 'steam', 'than', 'let', 'steam', 'betray', 'me']</t>
  </si>
  <si>
    <t>would rather betray steam than let steam betray me.</t>
  </si>
  <si>
    <t>['evolution', 'total_war_games']</t>
  </si>
  <si>
    <t>['good', 'evolution', 'following', 'the', 'warhammer', 'total', 'war', 'games']</t>
  </si>
  <si>
    <t>good evolution following the warhammer total war games.</t>
  </si>
  <si>
    <t>['overview', 'total_war', 'campaign', 'option', 'general', 'bodyguard_unit', 'tbs', 'rt', 'player']</t>
  </si>
  <si>
    <t>['besides', 'the', 'ugly', 'ui', 'that', 'was', 'just', 'badly', 'designed', 'the', 'game', 'is', 'awesome', 'best', 'diplomatic', 'overview', 'of', 'total', 'war', 'ever', 'and', 'the', 'romantic', 'campaign', 'being', 'an', 'option', 'allowing', 'you', 'to', 'choose', 'if', 'you', 'want', 'the', 'strong', 'generals', 'or', 'just', 'their', 'bodyguard', 'unit', 'makes', 'it', 'much', 'more', 'accessible', 'for', 'all', 'tbs', 'and', 'rts', 'players']</t>
  </si>
  <si>
    <t>besides the ugly ui that was just badly designed , the game is awesome , best diplomatic overview of total war ever , and the romantic campaign being an option ( allowing you to choose if you want the strong generals or just their bodyguard unit ) makes it much more accessible for all tbs and rts players</t>
  </si>
  <si>
    <t>['total_war', 'chinese_history', 'emperor', 'love', 'total_war', 'three_kingdoms', 'repeat']</t>
  </si>
  <si>
    <t>['like', 'total', 'war', 'like', 'chinese', 'history', 'want', 'to', 'be', 'an', 'emperor', 'then', 'you', 'will', 'love', 'total', 'war', 'three', 'kingdoms', 'do', 'not', 'hesitate', 'repeat', 'do', 'not', 'hesitate', 'to', 'buy', 'this', 'game']</t>
  </si>
  <si>
    <t>like total war? like chinese history? want to be an emperor? then you will love total war : three kingdoms. do not hesitate! repeat. do not hesitate to buy this game! !</t>
  </si>
  <si>
    <t>['love', 'romace', 'kindom', 'one', 'love', 'way']</t>
  </si>
  <si>
    <t>['love', 'this', 'gamei', 'love', 'romace', 'of', 'the', 'three', 'kindoms', 'and', 'this', 'is', 'defenitly', 'the', 'best', 'one', 'we', 'got', 'in', 'while', 'even', 'though', 'its', 'tecnicly', 'not', 'one', 'but', 'still', 'love', 'it', 'either', 'way']</t>
  </si>
  <si>
    <t>love this game.i love romace of the three kindoms and this is defenitly the best one we got in while! even though its tecnicly not one but still love it either way!</t>
  </si>
  <si>
    <t>['best_total_war', 'series', 'diplomacy', 'family_trees', 'design', 'attention', 'detail', 'spy', 'depth', 'time', 'agent', 'trade', 'relationship', 'steal', 'bail', 'gameplay', 'population', 'size', 'settlement', 'watch', 'reserve', 'army', 'food', 'settlement', 'food', 'trading', 'ancillary', 'trading', 'city', 'trading', 'event', 'layer', 'randomness', 'campaign', 'coalition', 'vassal', 'review', 'steam', 'event', 'quest', 'highly_recommend', 'love', 'satisfaction', 'character', 'event']</t>
  </si>
  <si>
    <t>['best', 'total', 'war', 'game', 'in', 'the', 'series', 'better', 'diplomacy', 'system', 'simple', 'yet', 'effective', 'family', 'trees', 'great', 'design', 'and', 'amazing', 'attention', 'to', 'details', 'the', 'new', 'spy', 'system', 'has', 'more', 'depth', 'yet', 'is', 'lacking', 'at', 'the', 'same', 'time', 'while', 'you', 'can', 'do', 'lot', 'with', 'your', 'agent', 'like', 'affecting', 'trades', 'relationships', 'and', 'if', 'it', 'does', 'not', 'work', 'out', 'steal', 'and', 'bail', 'however', 'you', 'will', 'not', 'find', 'yourself', 'using', 'it', 'often', 'or', 'effectively', 'enough', 'to', 'make', 'spying', 'significant', 'part', 'of', 'your', 'different', 'gameplays', 'population', 'size', 'is', 'back', 'for', 'settlements', 'you', 'now', 'need', 'to', 'watch', 'your', 'reserves', 'for', 'your', 'army', 'food', 'is', 'not', 'limited', 'to', 'any', 'settlement', 'only', 'food', 'trading', 'ancillary', 'trading', 'city', 'trading', 'are', 'all', 'available', 'the', 'events', 'add', 'layer', 'of', 'randomness', 'to', 'the', 'campaign', 'coalitions', 'and', 'vassals', 'are', 'much', 'more', 'easily', 'managed', 'am', 'only', 'doing', 'this', 'review', 'for', 'steam', 's', 'event', 'quest', 'but', 'highly', 'recommend', 'this', 'game', 'love', 'the', 'satisfaction', 'of', 'collecting', 'famous', 'characters', 'from', 'the', 'novel', 'and', 'trying', 'to', 'replicate', 'the', 'events', 'that', 'happened']</t>
  </si>
  <si>
    <t>best total war game in the series. better diplomacy system , simple yet effective family trees , great design and amazing attention to details. the new spy system has more depth yet is lacking at the same time. while you can do lot with your agent like affecting trades , relationships and if it does not work out , steal and bail. however you will not find yourself using it often or effectively enough to make spying significant part of your different gameplays population size is back for settlements. you now need to watch your reserves for your army. food is not limited to any settlement only. food trading , ancillary trading , city trading are all available. the events add layer of randomness to the campaign. coalitions and vassals are much more easily managed. am only doing this review for steam 's event quest. but highly recommend this game. love the satisfaction of collecting famous characters from the novel , and trying to replicate the events that happened.</t>
  </si>
  <si>
    <t>['total_war_games', 'total_war', 'three_kingdoms', 'romance', 'setting', 'hero', 'warfare', 'rpg_elements', 'care', 'general', 'battle', 'land', 'standing', 'total_war_games']</t>
  </si>
  <si>
    <t>['have', 'played', 'just', 'about', 'all', 'total', 'war', 'games', 'enjoy', 'them', 'all', 'total', 'war', 'three', 'kingdoms', 'is', 'fresh', 'take', 'with', 'romance', 'settings', 'that', 'produces', 'more', 'hero', 'based', 'warfare', 'that', 'offers', 'to', 'me', 'at', 'least', 'more', 'rpg', 'elements', 'to', 'the', 'game', 'which', 'just', 'makes', 'you', 'care', 'more', 'for', 'your', 'generals', 'both', 'in', 'battle', 'and', 'outside', 'of', 'it', 'this', 'game', 'and', 'warhammer', 'lands', 'as', 'the', 'best', 'standing', 'total', 'war', 'games', 'have', 'ever', 'played']</t>
  </si>
  <si>
    <t>have played just about all total war games. enjoy them all. total war three kingdoms is fresh take with romance settings that produces more hero based warfare that offers to me at least , more rpg elements to the game which just makes you care more for your generals both in battle and outside of it. this game and warhammer lands as the best standing total war games have ever played.</t>
  </si>
  <si>
    <t>['highly_recommend', 'fan', 'novel', 'three_kingdoms']</t>
  </si>
  <si>
    <t>['great', 'game', 'and', 'highly', 'recommend', 'those', 'who', 're', 'fan', 'of', 'the', 'historical', 'novel', 'of', 'three', 'kingdoms']</t>
  </si>
  <si>
    <t>great game and highly recommend those who 're fan of the historical novel of three kingdoms.</t>
  </si>
  <si>
    <t>['indepth', 'ai', 'difficulity']</t>
  </si>
  <si>
    <t>['very', 'indepth', 'game', 'with', 'ai', 'that', 'improves', 'little', 'on', 'higher', 'difficulity']</t>
  </si>
  <si>
    <t>very indepth game with ai that improves little on higher difficulity</t>
  </si>
  <si>
    <t>['one_best_total_war', 'game', 'total_war', 'enthusiast']</t>
  </si>
  <si>
    <t>['one', 'of', 'the', 'best', 'total', 'war', 'games', 'must', 'have', 'for', 'total', 'war', 'enthusiasts']</t>
  </si>
  <si>
    <t>one of the best total war games. must have for total war enthusiasts.</t>
  </si>
  <si>
    <t>['bit', 'glad', 'one_favorite', 'tw_games', 'dlcs', 'campaign', 'infantrycav', 'charge', 'information', 'diplomacy', 'agreement', 'extreme_unit_size', 'romance_mode', 'rotk', 'dream_come_true']</t>
  </si>
  <si>
    <t>['was', 'bit', 'annoyed', 'that', 'it', 'was', 'delayed', 'twice', 'but', 'am', 'glad', 'ca', 'churned', 'out', 'an', 'exceptional', 'game', 'because', 'it', 'is', 'easily', 'one', 'of', 'my', 'favorite', 'tw', 'games', 'would', 'preorder', 'again', 'and', 'will', 'probably', 'purchase', 'all', 'the', 'dlcs', 'that', 'come', 'with', 'it', 'please', 'ca', 'the', 'nanmanshu', 'han', 'southern', 'campaign', 'infantrycav', 'charges', 'are', 'satisfying', 'there', 'is', 'more', 'information', 'regarding', 'diplomacy', 'agreements', 'and', 'what', 'is', 'required', 'for', 'them', 'extreme', 'unit', 'size', 'and', 'the', 'new', 'romance', 'mode', 'which', 'is', 'pretty', 'much', 'rotk', 'fanboi', 's', 'tw', 'dream', 'come', 'true']</t>
  </si>
  <si>
    <t>was bit annoyed that it was delayed twice , but am glad ca churned out an exceptional game because it is easily one of my favorite tw games ; would preorder again and will probably purchase all the dlcs that come with it ( please ca the nanman/shu han southern campaign ). infantry/cav charges are satisfying , there is more information regarding diplomacy agreements and what is required for them , extreme unit size , and the new romance mode , which is pretty much rotk fanboi 's tw dream come true.</t>
  </si>
  <si>
    <t>['hour', 'favorite_total_war']</t>
  </si>
  <si>
    <t>['so', 'far', 'with', '200', 'hours', 'into', 'the', 'game', 'can', 'say', 'this', 'is', 'my', 'favorite', 'total', 'war', 'game']</t>
  </si>
  <si>
    <t>so far with 200 + hours into the game can say this is my favorite total war game.</t>
  </si>
  <si>
    <t>['lesson', 'rome', 'series', 'playing', 'use', 'recruitment', 'mechanic', 'general', 'unit', 'region', 'matter', 'recruitment', 'unit', 'one', 'manpower', 'loss']</t>
  </si>
  <si>
    <t>['good', 'tw', 'game', 'takes', 'the', 'best', 'lessons', 'from', 'rome', 'series', 'and', 'warhammer', 'cannot', 'see', 'myself', 'playing', 'tw', 'game', 'again', 'if', 'do', 'not', 'use', 'the', 'recruitment', 'mechanic', 'in', 'this', 'game', 'your', 'generals', 'recruit', 'units', 'but', 'they', 'do', 'not', 'need', 'to', 'walked', 'anywhere', 'regions', 'do', 'not', 'matter', 'for', 'recruitment', 'and', 'you', 'can', 'use', 'existing', 'units', 'to', 'swap', 'out', 'for', 'new', 'ones', 'at', 'small', 'manpower', 'loss']</t>
  </si>
  <si>
    <t>good tw game , takes the best lessons from rome series and warhammer. cannot see myself playing tw game again if do not use the recruitment mechanic in this game. your generals recruit units , but they do not need to walked anywhere , regions do not matter for recruitment , and you can use existing units to swap out for new ones ( at small manpower loss )</t>
  </si>
  <si>
    <t>['rtk', 'koei', 'day', 'day', 'koei', 'general', 'move', 'skill_tree']</t>
  </si>
  <si>
    <t>['great', 'game', 'loving', 'rtk', 'since', 'koei', 'days', 'and', 'tw', 'has', 'made', 'the', 'the', 'best', 'rtk', 'since', 'early', 'days', 'of', 'koei', 'hoping', 'generals', 'can', 'get', 'more', 'special', 'moves', 'and', 'more', 'complex', 'skill', 'tree']</t>
  </si>
  <si>
    <t>great game. loving rtk since koei days and tw has made the the best rtk since early days of koei. hoping generals can get more special moves and more complex skill tree.</t>
  </si>
  <si>
    <t>['china', 'battle']</t>
  </si>
  <si>
    <t>['cant', 'believe', 'they', 'made', 'china', 'battle', 'royal']</t>
  </si>
  <si>
    <t>cant believe they made china battle royal</t>
  </si>
  <si>
    <t>['one_best_total_war', 'game', 'shogun_two', 'diplomacy', 'character_development', 'graphic']</t>
  </si>
  <si>
    <t>['one', 'of', 'the', 'best', 'total', 'war', 'games', 'ever', 'right', 'up', 'there', 'besides', 'shogun', '2', 'new', 'innovative', 'diplomacy', 'important', 'character', 'development', 'new', 'economic', 'system', 'amazing', 'graphics']</t>
  </si>
  <si>
    <t>one of the best total war games ever. right up there besides shogun 2. new innovative diplomacy important character development new economic system amazing graphics</t>
  </si>
  <si>
    <t>['addition_total_war', 'family']</t>
  </si>
  <si>
    <t>['simply', 'stunning', 'and', 'another', 'amazing', 'addition', 'to', 'the', 'total', 'war', 'family']</t>
  </si>
  <si>
    <t>simply stunning and another amazing addition to the total war family</t>
  </si>
  <si>
    <t>['play', 'variety', 'unit', 'problem', 'big_fan', 'warhammer', 'tw_games', 'love', 'minute', 'playing']</t>
  </si>
  <si>
    <t>['looks', 'absolutely', 'stunning', 'and', 'plays', 'even', 'better', 'was', 'slightly', 'worried', 'that', 'back', 'of', 'variety', 'in', 'units', 'would', 'be', 'problem', 'as', 'big', 'fan', 'of', 'the', 'warhammer', 'tw', 'games', 'but', 'that', 'is', 'absolutely', 'not', 'the', 'case', 'love', 'every', 'minute', 'of', 'playing', 'this', 'game']</t>
  </si>
  <si>
    <t>looks absolutely stunning and plays even better. was slightly worried that back of variety in units would be problem as big fan of the warhammer tw games , but that is absolutely not the case. love every minute of playing this game.</t>
  </si>
  <si>
    <t>['fan', 'total_war_franchise', 'worth', 'battle', 'option', 'game', 'series', 'champion', 'family_tree']</t>
  </si>
  <si>
    <t>['if', 'you', 'are', 'fan', 'of', 'the', 'total', 'war', 'franchise', 'this', 'game', 'is', 'worth', 'it', 'it', 'adds', 'in', 'those', 'intense', 'battles', 'and', 'strategic', 'options', 'like', 'all', 'the', 'other', 'games', 'in', 'the', 'series', 'but', 'combines', 'it', 'with', 'unique', 'champions', 'and', 'fully', 'structured', 'family', 'tree']</t>
  </si>
  <si>
    <t>if you are fan of the total war franchise , this game is worth it. it adds in those intense battles and strategic options like all the other games in the series but combines it with unique champions and fully structured family tree.</t>
  </si>
  <si>
    <t>['liu_bei', 'lu_bu', 'death', 'destruction', 'regret']</t>
  </si>
  <si>
    <t>['came', 'for', 'liu', 'bei', 'pursued', 'lu', 'bu', 'all', 'see', 'now', 'is', 'death', 'and', 'destruction', '1010', 'do', 'not', 'regret']</t>
  </si>
  <si>
    <t>came for liu bei , pursued lu bu all see now is death and destruction 10/10 do not regret</t>
  </si>
  <si>
    <t>['diplomacy', 'worth_price']</t>
  </si>
  <si>
    <t>['fantastic', 'game', 'the', 'diplomacy', 'system', 'is', 'really', 'fleshed', 'out', 'worth', 'the', 'price']</t>
  </si>
  <si>
    <t>fantastic game , the diplomacy system is really fleshed out , worth the price.</t>
  </si>
  <si>
    <t>['reservation', 'twtk', 'total_wars', 'end', 'people']</t>
  </si>
  <si>
    <t>['this', 'is', 'an', 'absolutely', 'incredible', 'game', 'initially', 'had', 'my', 'reservations', 'about', 'twtk', 'but', 'was', 'proven', 'very', 'wrong', 'when', 'finally', 'played', 'it', 'this', 'is', 'one', 'of', 'the', 'few', 'total', 'wars', 'that', 'have', 'actually', 'played', 'to', 'the', 'very', 'end', 'and', 'would', 'gladly', 'recommend', 'this', 'to', 'other', 'people']</t>
  </si>
  <si>
    <t>this is an absolutely incredible game. initially had my reservations about tw:tk , but was proven very wrong when finally played it. this is one of the few total wars that have actually played to the very end and would gladly recommend this to other people.</t>
  </si>
  <si>
    <t>['fertilize', 'rice', 'field', 'china']</t>
  </si>
  <si>
    <t>['1010', 'would', 'fertilize', 'the', 'rice', 'fields', 'of', 'china', 'again']</t>
  </si>
  <si>
    <t>10/10 would fertilize the rice fields of china again.</t>
  </si>
  <si>
    <t>['gameplay', 'fan', 'rt', 'turn_based', 'game', 'mod_support', 'make', 'total_war']</t>
  </si>
  <si>
    <t>['disgustingly', 'addictive', 'gameplay', 'if', 'one', 'is', 'fan', 'of', 'rts', 'turn', 'based', 'games', 'mod', 'support', 'makes', 'the', 'game', 'even', 'better', 'ca', 'has', 'blossomed', 'once', 'more', 'to', 'me', 'since', 'medieval', 'total', 'war']</t>
  </si>
  <si>
    <t>disgustingly addictive gameplay if one is fan of rts turn based games. mod support makes the game even better , ca has blossomed once more to me since medieval total war.</t>
  </si>
  <si>
    <t>['three_kingdoms', 'total_war', 'sne', 'romance_three_kingdoms', 'love', 'character', 'highly_recommended']</t>
  </si>
  <si>
    <t>['three', 'kingdoms', 'is', 'perfect', 'for', 'total', 'war', 'played', 'the', 'old', 'snes', 'romance', 'of', 'the', 'three', 'kingdoms', 'when', 'it', 'came', 'out', 'and', 'this', 'renewed', 'my', 'love', 'the', 'game', 'and', 'characters', 'highly', 'recommended']</t>
  </si>
  <si>
    <t>three kingdoms is perfect for total war. played the old snes romance of the three kingdoms when it came out and this renewed my love the game and characters. highly recommended.</t>
  </si>
  <si>
    <t>['three_kingdoms', 'one_best_total_war', 'game', 'franchise']</t>
  </si>
  <si>
    <t>['three', 'kingdoms', 'manages', 'to', 'be', 'one', 'of', 'the', 'best', 'total', 'war', 'games', 'in', 'the', 'franchise']</t>
  </si>
  <si>
    <t>three kingdoms manages to be one of the best total war games in the franchise</t>
  </si>
  <si>
    <t>['total_war', 'opportunity', 'history', 'option', 'use', 'mandarin', 'audio', 'scene', 'menu']</t>
  </si>
  <si>
    <t>['great', 'total', 'war', 'game', 'with', 'great', 'opportunity', 'to', 'learn', 'about', 'history', 'would', 'like', 'there', 'to', 'be', 'an', 'option', 'to', 'use', 'mandarin', 'chinese', 'for', 'all', 'audio', 'in', 'the', 'game', 'even', 'the', 'cut', 'scenes', 'but', 'still', 'keep', 'english', 'for', 'the', 'menus', 'and', 'etc', 'want', 'to', 'be', 'immersed', 'but', 'not', 'restricted', 'overall', 'great', 'game']</t>
  </si>
  <si>
    <t>great total war game with great opportunity to learn about history. would like there to be an option to use mandarin chinese for all audio in the game ( even the cut scenes ) but still keep english for the menus and etc. want to be immersed but not restricted. overall great game.</t>
  </si>
  <si>
    <t>['chin', 'simulator']</t>
  </si>
  <si>
    <t>['out', 'of', 'chins', 'simulator']</t>
  </si>
  <si>
    <t>out of chins simulator</t>
  </si>
  <si>
    <t>['fantasy', 'stuff']</t>
  </si>
  <si>
    <t>['love', 'this', 'game', 'so', 'much', 'much', 'better', 'then', 'that', 'fantasy', 'stuff', 'd']</t>
  </si>
  <si>
    <t>love this game so much , much better then that fantasy stuff : d</t>
  </si>
  <si>
    <t>['china', 'history', 'audio']</t>
  </si>
  <si>
    <t>['super', 'excellent', 'game', 'best', 'china', 'history', 'and', 'audio', 'well', 'done']</t>
  </si>
  <si>
    <t>super excellent game !!! best china history and audio well done</t>
  </si>
  <si>
    <t>['total_war', 'time_period', 'love', 'shit', 'fun', 'steam', 'summer_sale']</t>
  </si>
  <si>
    <t>['first', 'total', 'war', 'game', 'have', 'played', 'based', 'on', 'time', 'period', 'that', 'love', 'and', 'holy', 'shit', 'this', 'game', 'is', 'fun', 'also', 'steam', 'summer', 'sale']</t>
  </si>
  <si>
    <t>first total war game have played , based on time period that love , and holy shit this game is fun. also steam summer sale.</t>
  </si>
  <si>
    <t>['romance_three_kingdoms', 'total_war', 'mod', 'medieval_two']</t>
  </si>
  <si>
    <t>['if', 'you', 'want', 'romance', 'of', 'the', 'three', 'kingdoms', 'in', 'total', 'war', 'get', 'this', 'or', 'the', 'mod', 'for', 'medieval', 'ii']</t>
  </si>
  <si>
    <t>if you want romance of the three kingdoms in total war , get this or the mod for medieval ii.</t>
  </si>
  <si>
    <t>['total_war', 'three_kingdoms', 'total_war', 'return', 'historical_titles', 'three_kingdoms', 'battle', 'romance_three_kingdoms', 'character', 'romance_mode']</t>
  </si>
  <si>
    <t>['loving', 'total', 'war', 'three', 'kingdoms', 'after', 'playing', 'total', 'war', 'warhammer', 'thought', 'it', 'would', 'be', 'very', 'difficult', 'to', 'return', 'to', 'playing', 'historical', 'titles', 'however', 'three', 'kingdoms', 'is', 'extremely', 'well', 'done', 'battles', 'are', 'engrossing', 'and', 'complex', 'named', 'romance', 'of', 'the', 'three', 'kingdoms', 'characters', 'are', 'insanely', 'powerful', 'am', 'loving', 'the', 'romance', 'mode']</t>
  </si>
  <si>
    <t>loving total war : three kingdoms. after playing total war : warhammer thought it would be very difficult to return to playing historical titles , however three kingdoms is extremely well done. battles are engrossing and complex. named romance of the three kingdoms characters are insanely powerful. am loving the romance mode.</t>
  </si>
  <si>
    <t>['love', 'econ', 'war', 'lvl']</t>
  </si>
  <si>
    <t>['love', 'this', 'game', 'and', 'its', 'system', 'of', 'econ', 'and', 'war', 'the', 'diplomatic', 'system', 'is', 'on', 'new', 'lvl']</t>
  </si>
  <si>
    <t>love this game and its system of econ and war. the diplomatic system is on new lvl.</t>
  </si>
  <si>
    <t>['three_kingdoms_era', 'fan', 'history', 'dynasty_warriors', 'lore', 'history']</t>
  </si>
  <si>
    <t>['good', 'game', 'from', 'the', 'three', 'kingdoms', 'era', 'if', 'you', 'are', 'fan', 'of', 'that', 'history', 'and', 'enjoyed', 'dynasty', 'warriors', 'lore', 'or', 'history', 'you', 'will', 'probably', 'enjoy', 'this']</t>
  </si>
  <si>
    <t>good game from the three kingdoms era , if you are fan of that history and enjoyed dynasty warriors" lore" or history you will probably enjoy this.</t>
  </si>
  <si>
    <t>['one_best', 'campaign', 'total_war', 'series']</t>
  </si>
  <si>
    <t>['one', 'of', 'the', 'best', 'campaigns', 'in', 'the', 'total', 'war', 'series']</t>
  </si>
  <si>
    <t>one of the best campaigns in the total war series.</t>
  </si>
  <si>
    <t>['one_best_total_war', 'game', 'art', 'environment', 'hero', 'diplomatic_options']</t>
  </si>
  <si>
    <t>['one', 'of', 'the', 'best', 'total', 'war', 'games', 'nice', 'art', 'and', 'environments', 'great', 'fights', 'interesting', 'heroes', 'good', 'diplomatic', 'options']</t>
  </si>
  <si>
    <t>one of the best total war games , nice art and environments , great fights , interesting heroes , good diplomatic options</t>
  </si>
  <si>
    <t>['countless_hours', 'campaign', 'finish']</t>
  </si>
  <si>
    <t>['great', 'game', 'to', 'put', 'countless', 'hours', 'into', 'one', 'campaign', 'after', 'you', 'finish', 'one', 'you', 'want', 'to', 'go', 'right', 'back', 'into', 'another']</t>
  </si>
  <si>
    <t>great game , to put countless hours into one campaign. after you finish one , you want to go right back into another!</t>
  </si>
  <si>
    <t>['total_war', 'option', 'throw', 'guy', 'strategy', 'case', 'diplomacy', 'tree', 'depth', 'conquest', 'emperor', 'highly_recommend', 'series']</t>
  </si>
  <si>
    <t>['never', 'played', 'total', 'war', 'game', 'before', 'this', 'at', 'first', 'all', 'the', 'options', 'are', 'little', 'overwhelming', 'and', 'strictly', 'went', 'with', 'the', 'throw', 'as', 'many', 'guys', 'as', 'can', 'to', 'win', 'strategy', 'which', 'in', 'most', 'cases', 'worked', 'just', 'fine', 'however', 'the', 'diplomacy', 'tree', 'adds', 'so', 'much', 'more', 'depth', 'to', 'your', 'conquest', 'to', 'become', 'emperor', 'it', 'is', 'unbelievable', 'would', 'highly', 'recommend', 'even', 'if', 'you', 'are', 'new', 'to', 'the', 'series']</t>
  </si>
  <si>
    <t>never played total war game before this. at first all the options are little overwhelming and strictly went with the" throw as many guys as can to win" strategy , which in most cases worked just fine. however , the diplomacy tree adds so much more depth to your conquest to become emperor it is unbelievable. would highly recommend even if you are new to the series.</t>
  </si>
  <si>
    <t>['total_war', 'date', 'degree', 'faction', 'unit_variation', 'gameplay', 'focus_characters']</t>
  </si>
  <si>
    <t>['the', 'most', 'enjoyable', 'total', 'war', 'game', 'that', 'have', 'played', 'to', 'date', 'while', 'there', 'is', 'not', 'the', 'same', 'degree', 'of', 'faction', 'and', 'unit', 'variation', 'as', 'there', 'is', 'in', 'wh2', 'the', 'revamped', 'gameplay', 'and', 'focus', 'on', 'characters', 'makes', 'it', 'for', 'me']</t>
  </si>
  <si>
    <t>the most enjoyable total war game that have played to date. while there is not the same degree of faction and unit variation as there is in wh2 , the revamped gameplay and focus on characters makes it for me.</t>
  </si>
  <si>
    <t>['love', 'duel', 'wish', 'duel', 'enemy', 'general']</t>
  </si>
  <si>
    <t>['love', 'the', 'duels', 'that', 'were', 'implemented', 'just', 'wish', 'there', 'were', 'less', 'does', 'not', 'want', 'to', 'duel', 'enemy', 'generals']</t>
  </si>
  <si>
    <t>love the duels that were implemented , just wish there were less" does not want to duel" enemy generals.</t>
  </si>
  <si>
    <t>['best_total_war', 'story', 'tw_games', 'general', 'life']</t>
  </si>
  <si>
    <t>['best', 'total', 'war', 'game', 'never', 'been', 'more', 'invested', 'with', 'the', 'story', 'in', 'tw', 'games', 'and', 'never', 'have', 'been', 'more', 'invested', 'with', 'my', 'generals', 'and', 'their', 'lives']</t>
  </si>
  <si>
    <t>best total war game! never been more invested with the story in tw games and never have been more invested with my generals and their lives.</t>
  </si>
  <si>
    <t>['addition', 'tw', 'franchise', 'saying', 'hope']</t>
  </si>
  <si>
    <t>['good', 'addition', 'for', 'the', 'tw', 'franchise', 'actually', 'odd', 'though', 'when', 'your', 'saying', 'you', 'hope', 'to', 'see', 'dlc', 'soon']</t>
  </si>
  <si>
    <t>good addition for the tw franchise. actually odd though when your saying you hope to see dlc soon</t>
  </si>
  <si>
    <t>['varity', 'series', 'diplomacy', 'character', 'relation']</t>
  </si>
  <si>
    <t>['while', 'lacking', 'in', 'much', 'of', 'the', 'varity', 'of', 'the', 'warhammer', 'series', 'the', 'improved', 'diplomacy', 'and', 'character', 'relation', 'system', 'makes', 'up', 'much', 'of', 'it']</t>
  </si>
  <si>
    <t>while lacking in much of the varity of the warhammer series the improved diplomacy and character relation system makes up much of it.</t>
  </si>
  <si>
    <t>['lots_fun', 'worth_money']</t>
  </si>
  <si>
    <t>['lots', 'of', 'fun', 'worth', 'the', 'money']</t>
  </si>
  <si>
    <t>lots of fun! worth the money.</t>
  </si>
  <si>
    <t>['one_best_total_war', 'game', 'fun', 'campaign', 'battle']</t>
  </si>
  <si>
    <t>['one', 'of', 'the', 'best', 'total', 'war', 'games', 'enjoyable', 'and', 'fun', 'campaigns', 'and', 'battles']</t>
  </si>
  <si>
    <t>one of the best total war games. enjoyable and fun campaigns and battles.</t>
  </si>
  <si>
    <t>['mix', 'character_development', 'total_war', 'classic', 'release_day']</t>
  </si>
  <si>
    <t>['good', 'mix', 'of', 'noticable', 'character', 'development', 'and', 'typical', 'total', 'war', 'classics', 'not', 'totally', 'busted', 'release', 'day']</t>
  </si>
  <si>
    <t>good mix of noticable character development and typical total war classics not totally busted release day</t>
  </si>
  <si>
    <t>['love', 'best_historical', 'game', 'series']</t>
  </si>
  <si>
    <t>['love', 'that', 'they', 'added', 'the', 'best', 'from', 'the', 'historical', 'games', 'and', 'the', 'warhammer', 'series', 'into', 'one', 'game']</t>
  </si>
  <si>
    <t>love that they added the best from the historical games and the warhammer series into one game.</t>
  </si>
  <si>
    <t>['worth_penny', 'total_war', 'title', 'coin', 'buggy', 'total_war', 'launch', 'fun', 'lu_bu', 'flank', 'spearman', 'spearman', 'music', 'original_rome', 'total_war', 'character', 'level', 'time', 'customizing', 'battle', 'battle', 'opinion', 'installment', 'variety', 'unit', 'yellow_turbans', 'general', 'garrison', 'general', 'general']</t>
  </si>
  <si>
    <t>['absolutely', 'worth', 'every', 'penny', 'buggy', 'yes', 'but', 'its', 'total', 'war', 'title', 'but', 'on', 'that', 'same', 'coin', 'it', 'is', 'the', 'least', 'buggy', 'total', 'war', 'game', 'launch', 'that', 'have', 'ever', 'seen', 'fun', 'absofreakinloutley', 'lu', 'bu', 'holding', 'flank', 'by', 'himself', 'with', '240', 'spearmen', 'he', 'killed', '2200', 'of', 'them', 'spearmen', 'killed', '500', 'think', 'that', 'sounds', 'about', 'right', 'music', 'excellent', 'still', 'not', 'as', 'good', 'as', 'the', 'original', 'rome', 'total', 'war', 'but', 'great', 'in', 'its', 'own', 'right', 'memorable', 'surprisingly', 'yes', 'you', 'get', 'attached', 'to', 'all', 'your', 'characters', 'as', 'they', 'level', 'up', 'and', 'found', 'more', 'time', 'being', 'spent', 'with', 'them', 'customizing', 'them', 'than', 'in', 'the', 'battles', 'battles', 'weakest', 'part', 'of', 'this', 'whole', 'game', 'in', 'my', 'opinion', 'compared', 'to', 'prior', 'installments', 'it', 'it', 'just', 'feels', 'like', 'its', 'missing', 'variety', 'everyone', 'gets', 'the', 'same', 'kind', 'of', 'units', 'except', 'the', 'yellow', 'turbans', 'which', 'they', 'are', 'broken', 'their', 'generals', 'cleared', 'garrison', 'and', 'the', 'generals', 'defending', 'it', 'with', 'just', 'the', 'generals']</t>
  </si>
  <si>
    <t>absolutely worth every penny. buggy? yes , but its total war title. but on that same coin , it is the least buggy total war game launch that have ever seen. fun? absofreakinloutley. lu bu holding flank by himself with 240 spearmen. he killed 2200 of them , spearmen killed 500. think that sounds about right. music? excellent! still not as good as the original rome total war. but great in its own right. memorable? surprisingly yes , you get attached to all your characters as they level up and found more time being spent with them customizing them than in the battles. battles? weakest part of this whole game in my opinion. compared to prior installments it .... it just feels like its missing variety. everyone gets the same kind of units except the yellow turbans which , they are broken. their generals .... cleared garrison and the generals defending it with just the generals.</t>
  </si>
  <si>
    <t>['people', 'guy']</t>
  </si>
  <si>
    <t>['1010', 'would', 'kill', '3000', 'people', 'again', 'with', 'only', 'guys']</t>
  </si>
  <si>
    <t>10/10 would kill 3000 people again with only guys.</t>
  </si>
  <si>
    <t>['total_war', 'hour', 'sun']</t>
  </si>
  <si>
    <t>['me', 'ok', 'let', 'us', 'try', 'this', 'new', 'total', 'war', 'game', '250', 'hours', 'later', 'me', 'need', 'to', 'see', 'the', 'sun']</t>
  </si>
  <si>
    <t>me : ok , let us try this new total war game. 250 hours later ... me : need to see the sun</t>
  </si>
  <si>
    <t>['one_best_total_war', 'games_date']</t>
  </si>
  <si>
    <t>['one', 'of', 'the', 'best', 'total', 'war', 'games', 'to', 'date']</t>
  </si>
  <si>
    <t>one of the best total war games to date!</t>
  </si>
  <si>
    <t>['champion', 'mechanic']</t>
  </si>
  <si>
    <t>['really', 'enjoy', 'the', 'new', 'champion', 'mechanic']</t>
  </si>
  <si>
    <t>really enjoy the new champion mechanic</t>
  </si>
  <si>
    <t>['fan', 'total_war', 'up', 'down', 'three_kingdoms', 'option', 'warhammer', 'man', 'army', 'traditional_total_war', 'complaint', 'army', 'time', 'level', 'army', 'restrictionsif', 'total_war', 'fan', 'lots_fun', 'decision']</t>
  </si>
  <si>
    <t>['have', 'always', 'been', 'fan', 'of', 'total', 'war', 'through', 'both', 'the', 'ups', 'and', 'downs', 'and', 'three', 'kingdoms', 'is', 'definitely', 'an', 'up', 'in', 'my', 'opinionit', 'gives', 'you', 'the', 'options', 'to', 'play', 'like', 'in', 'warhammer', 'where', 'the', 'general', 'is', 'one', 'man', 'army', 'or', 'play', 'it', 'like', 'traditional', 'total', 'war', 'game', 'where', 'your', 'general', 'is', 'protected', 'by', 'bodyguardsmy', 'biggest', 'complaint', 'is', 'the', 'smaller', 'armies', 'and', 'the', 'fact', 'that', 'personally', 'have', 'had', 'hard', 'time', 'getting', 'more', 'than', 'one', 'general', 'to', 'higher', 'levels', 'due', 'to', 'army', 'restrictionsif', 'you', 'are', 'total', 'war', 'fan', 'think', 'it', 'is', 'worth', 'buying', 'as', 'it', 'is', 'still', 'lots', 'of', 'fun', 'despite', 'some', 'decisions', 'made', 'by', 'the', 'devs']</t>
  </si>
  <si>
    <t>have always been fan of total war through both the ups and downs and three kingdoms is definitely an up in my opinion.it gives you the options to play like in warhammer where the general is one man army or play it like traditional total war game where your general is protected by bodyguards.my biggest complaint is the smaller armies and the fact that personally have had hard time getting more than one general to higher levels due to army restrictions.if you are total war fan think it is worth buying as it is still lots of fun despite some decisions made by the devs.</t>
  </si>
  <si>
    <t>['best_total_war', 'need', 'general']</t>
  </si>
  <si>
    <t>['by', 'far', 'the', 'best', 'total', 'war', 'game', 'just', 'needs', 'more', 'unique', 'generals']</t>
  </si>
  <si>
    <t>by far the best total war game , just needs more unique generals.</t>
  </si>
  <si>
    <t>['one_best_total_war', 'game', 'year', 'graphic', 'character', 'story', 'gameplay', 'mechanic']</t>
  </si>
  <si>
    <t>['this', 'is', 'one', 'of', 'the', 'best', 'total', 'war', 'games', 'have', 'played', 'in', 'years', 'with', 'beautiful', 'graphics', 'memorable', 'character', 'based', 'stories', 'and', 'engaging', 'gameplay', 'mechanics', 'the', 'possibilities', 'of', 'how', 'one', 'wants', 'to', 'play', 'are', 'virtually', 'endless']</t>
  </si>
  <si>
    <t>this is one of the best total war games have played in years. with beautiful graphics , memorable character based stories , and engaging gameplay mechanics , the possibilities of how one wants to play are virtually endless.</t>
  </si>
  <si>
    <t>['strategy', 'graphic']</t>
  </si>
  <si>
    <t>['good', 'strategy', 'game', 'with', 'nice', 'graphics']</t>
  </si>
  <si>
    <t>good strategy game with nice graphics</t>
  </si>
  <si>
    <t>['best_total_war', 'series']</t>
  </si>
  <si>
    <t>['best', 'game', 'of', 'the', 'total', 'war', 'series']</t>
  </si>
  <si>
    <t>best game of the total war series</t>
  </si>
  <si>
    <t>['total_war', 'check', 'three_kingdoms', 'work', 'long_time_fan', 'romance_three_kingdoms', 'game', 'grand_strategy', 'aspect', 'campaign_map', 'strategy', 'portion', 'total_war', 'real_time_battles', 'equation', 'joy', 'gripe', 'level', 'game', 'scaling', 'difficulty', 'cheesy', 'mechanic', 'strategy']</t>
  </si>
  <si>
    <t>['total', 'war', 'check', 'three', 'kingdoms', 'check', 'was', 'not', 'sure', 'this', 'game', 'was', 'going', 'to', 'work', 'as', 'have', 'been', 'long', 'time', 'fan', 'of', 'romance', 'of', 'the', 'three', 'kingdoms', 'games', 'and', 'it', 'was', 'the', 'grand', 'strategy', 'aspect', 'that', 'always', 'enjoyed', 'the', 'most', 'this', 'game', 'nailed', 'it', 'the', 'campaign', 'map', 'and', 'strategy', 'portion', 'is', 'fantastic', 'add', 'the', 'total', 'war', 'real', 'time', 'battles', 'to', 'the', 'equation', 'and', 'it', 'is', 'joy', 'to', 'play', 'if', 'had', 'gripe', 'it', 'would', 'be', 'the', 'same', 'level', 'onto', 'most', 'games', 'anymore', 'weak', 'ai', 'that', 'is', 'masked', 'by', 'scaling', 'difficulty', 'through', 'cheesy', 'mechanics', 'instead', 'of', 'actual', 'strategy']</t>
  </si>
  <si>
    <t>total war : check. three kingdoms : check. was not sure this game was going to" work" as have been long time fan of romance of the three kingdoms games and it was the grand strategy aspect that always enjoyed the most. this game nailed it. the campaign map and strategy portion is fantastic , add the total war real time battles to the equation and it is joy to play. if had gripe , it would be the same level onto most games anymore , weak ai that is masked by scaling difficulty through cheesy mechanics instead of actual strategy.</t>
  </si>
  <si>
    <t>['bother', 'review', 'planning', 'regret']</t>
  </si>
  <si>
    <t>['exceptional', 'game', 'only', 'game', 'that', 'made', 'me', 'bother', 'to', 'make', 'review', 'for', 'if', 'you', 'are', 'planning', 'to', 'get', 'this', 'game', 'you', 'will', 'not', 'regret', 'it']</t>
  </si>
  <si>
    <t>exceptional game , only game that made me bother to make review for. if you are planning to get this game you will not regret it</t>
  </si>
  <si>
    <t>['diplomacy', 'previous_titles', 'bug', 'duelling', 'definitely_recommend', 'total_war', 'player']</t>
  </si>
  <si>
    <t>['fantastically', 're', 'worked', 'diplomacy', 'from', 'previous', 'titles', 'very', 'few', 'bugs', 'well', 'optimised', 'enjoyable', 'duelling', 'system', 'definitely', 'recommend', 'to', 'current', 'and', 'new', 'total', 'war', 'players']</t>
  </si>
  <si>
    <t>fantastically re worked diplomacy from previous titles ; very few bugs ; well optimised ; enjoyable duelling system. definitely recommend to current and new total war players.</t>
  </si>
  <si>
    <t>['long_time', 'total_war', 'fan', 'game', 'entry', 'series', 'rome', 'shogun', 'one_best_entries', 'series']</t>
  </si>
  <si>
    <t>['am', 'long', 'time', 'total', 'war', 'fan', 'and', 'while', 'the', 'warhammer', 'games', 'have', 'been', 'fantastic', 'entries', 'in', 'the', 'series', 'this', 'game', 'is', 'up', 'there', 'with', 'rome', 'and', 'shogun', 'as', 'one', 'of', 'the', 'best', 'entries', 'in', 'the', 'historical', 'series']</t>
  </si>
  <si>
    <t>am long time total war fan and while the warhammer games have been fantastic entries in the series , this game is up there with rome and shogun as one of the best entries in the historical series.</t>
  </si>
  <si>
    <t>['rome', 'reign_blood', 'expansion']</t>
  </si>
  <si>
    <t>['awesome', 'game', 'better', 'than', 'rome', 'and', 'the', 'reign', 'of', 'blood', 'expansion', 'is', 'awesome', 'too']</t>
  </si>
  <si>
    <t>awesome game , better than rome and the reign of blood expansion is awesome too.</t>
  </si>
  <si>
    <t>['fan', 'total_war', 'series', 'throwback', 'day', 'total_war_games']</t>
  </si>
  <si>
    <t>['as', 'fan', 'of', 'the', 'total', 'war', 'series', 'this', 'game', 'really', 'revives', 'and', 'is', 'throwback', 'to', 'the', 'days', 'of', 'the', 'other', 'great', 'total', 'war', 'games']</t>
  </si>
  <si>
    <t>as fan of the total war series this game really revives and is throwback to the days of the other great total war games.</t>
  </si>
  <si>
    <t>['improvement', 'iteration', 'new_players', 'love', 'music', 'play', 'battle', 'economy', 'diplomacy', 'improvement', 'one_best', 'friend', 'campaign', 'purchasing', 'time', 'campaign', 'total_war', 'learning_curve', 'friend', 'blood_dlc', 'day']</t>
  </si>
  <si>
    <t>['excellent', 'game', 'with', 'lot', 'of', 'improvements', 'over', 'the', 'last', 'iterations', 'that', 'help', 'new', 'players', 'get', 'into', 'the', 'franchise', 'love', 'the', 'music', 'and', 'the', 'game', 'play', 'for', 'both', 'battles', 'and', 'managing', 'your', 'economy', 'especially', 'with', 'the', 'new', 'updated', 'diplomacy', 'system', 'because', 'of', 'the', 'improvements', 'made', 'one', 'of', 'my', 'best', 'friends', 'and', 'played', 'one', 'of', 'my', 'campaigns', 'and', 'he', 'was', 'able', 'to', 'quickly', 'learn', 'and', 'and', 'enjoy', 'the', 'game', 'which', 'resulted', 'in', 'him', 'purchasing', 'it', 'now', 'for', 'the', 'first', 'time', 'have', 'someone', 'who', 'can', 'play', 'co', 'op', 'campaign', 'in', 'total', 'war', 'game', 'since', 'previously', 'the', 'learning', 'curve', 'has', 'dissuaded', 'the', 'friends', 'play', 'with', 'would', 'give', 'this', 'game', '910', 'and', 'that', 'is', 'only', 'because', 'they', 'make', 'blood', 'dlc', 'these', 'days', 'so', 'cannot', 'give', 'it', '10']</t>
  </si>
  <si>
    <t>excellent game with lot of improvements over the last iterations that help new players get into the franchise. love the music and the game play for both battles , and managing your economy especially with the new updated diplomacy system. because of the improvements made one of my best friends and played one of my campaigns and he was able to quickly learn and and enjoy the game , which resulted in him purchasing it. now for the first time have someone who can play co op campaign in total war game , since previously the learning curve has dissuaded the friends play with. would give this game 9/10 , and that is only because they make blood dlc these days , so cannot give it 10.</t>
  </si>
  <si>
    <t>['total_war_games', 'mode', 'franchise', 'total_war_games', 'preference', 'franchise', 'bit', 'time', 'use']</t>
  </si>
  <si>
    <t>['if', 'you', 'are', 'familiar', 'with', 'the', 'total', 'war', 'games', 'the', 'best', 'campaing', 'mode', 'have', 'ever', 'seen', 'in', 'the', 'franchise', 'by', 'far', 'if', 'you', 'are', 'not', 'familiar', 'with', 'the', 'total', 'war', 'games', 'this', 'one', 'is', 'depending', 'of', 'preferences', 'one', 'of', 'the', 'top', 'three', 'of', 'the', 'franchise', 'but', 'yeah', 'bit', 'overwhelming', 'if', 'you', 'are', 'new', 'just', 'give', 'it', 'time', 'to', 'get', 'use', 'to', 'it']</t>
  </si>
  <si>
    <t>if you are familiar with the total war games ; the best campaing mode have ever seen in the franchise by far. if you are not familiar with the total war games ; this one is ( depending of preferences ) one of the top three of the franchise ... but yeah , bit overwhelming if you are new , just give it time to get use to it.</t>
  </si>
  <si>
    <t>['ssd', 'buy', 'min', 'loading_screen']</t>
  </si>
  <si>
    <t>['caution', 'if', 'you', 'do', 'not', 'have', 'ssd', 'do', 'not', 'buy', 'the', 'game', 'it', 'takes', 'around', '45', 'mins', 'to', 'get', 'pass', 'loading', 'screen']</t>
  </si>
  <si>
    <t>* * * caution * * * if you do not have ssd , do not buy the game. it takes around 4-5 mins to get pass loading screen.</t>
  </si>
  <si>
    <t>['best_tw', 'series', 'diplomacy', 'tune', 'agreement', 'bit', 'play', 'change']</t>
  </si>
  <si>
    <t>['amazing', 'game', 'possibly', 'the', 'best', 'in', 'the', 'tw', 'series', 'diplomacy', 'is', 'amazing', 'with', 'being', 'able', 'to', 'fine', 'tune', 'agreements', 'more', 'than', 'before', 'combat', 'seems', 'lot', 'better', 'and', 'more', 'solid', 'only', 'negative', 'can', 'think', 'of', 'so', 'far', 'is', 'late', 'game', 'where', 'it', 'can', 'get', 'bit', 'repetitive', 'but', 'another', 'play', 'through', 'may', 'change', 'that', 'thought', 'also', 'currently', 'do', 'not', 'think', 'i', 'cannot', 'wait', 'to', 'mod', 'this']</t>
  </si>
  <si>
    <t>amazing game , possibly the best in the tw series. diplomacy is amazing with being able to fine tune agreements more than before. combat seems lot better and more solid. only negative can think of so far is" late game" where it can get bit repetitive but another play through may change that thought. also currently do not think" i cannot wait to mod this"</t>
  </si>
  <si>
    <t>['daughter', 'spy', 'enemy', 'faction', 'faction_leader']</t>
  </si>
  <si>
    <t>['made', 'daughter', 'spy', 'infiltrated', 'enemy', 'faction', 'married', 'faction', 'leader', 'and', 'assassinated', 'him']</t>
  </si>
  <si>
    <t>made daughter spy , infiltrated enemy faction , married faction leader and assassinated him.</t>
  </si>
  <si>
    <t>['total_war_games', 'long_time']</t>
  </si>
  <si>
    <t>['am', 'new', 'to', 'total', 'war', 'games', 'but', 'this', 'is', 'by', 'far', 'the', 'best', 'game', 'have', 'played', 'in', 'long', 'time']</t>
  </si>
  <si>
    <t>am new to total war games but this is by far the best game have played in long time</t>
  </si>
  <si>
    <t>['love', 'step', 'diplomacy', 'feel', 'faction']</t>
  </si>
  <si>
    <t>['really', 'love', 'the', 'step', 'up', 'in', 'the', 'diplomacy', 'game', 'it', 'really', 'makes', 'you', 'feel', 'like', 'you', 'are', 'leading', 'faction']</t>
  </si>
  <si>
    <t>really love the step up in the diplomacy game , it really makes you feel like you are leading faction.</t>
  </si>
  <si>
    <t>['month', 'release', 'bug', 'minute', 'launcher', 'job_creative_assembly']</t>
  </si>
  <si>
    <t>['so', 'bought', 'the', 'game', 'over', 'month', 'after', 'its', 'release', 'just', 'to', 'be', 'greeted', 'with', 'bug', 'which', 'makes', 'it', 'so', 'literally', 'need', '15', 'minutes', 'to', 'get', 'into', 'the', 'game', 'because', 'their', 'damn', 'proprietary', 'launcher', 'doesnt', 'start', 'up', 'properly', 'good', 'job', 'creative', 'assembly']</t>
  </si>
  <si>
    <t>so bought the game over month after its release just to be greeted with bug which makes it so literally need 15 minutes to get into the game because their damn proprietary launcher doesnt start up properly ... good job creative assembly!</t>
  </si>
  <si>
    <t>['total_war', 'long_time', 'guy']</t>
  </si>
  <si>
    <t>['this', 'game', 'is', 'really', 'good', 'and', 'it', 'is', 'the', 'first', 'total', 'war', 'game', 'that', 'have', 'been', 'into', 'for', 'long', 'time', 'now', '810', 'would', 'get', 'distracted', 'by', 'watching', 'my', 'guys', 'fight', 'again']</t>
  </si>
  <si>
    <t>this game is really good and it is the first total war game that have been into for long time now , 8/10 would get distracted by watching my guys fight again.</t>
  </si>
  <si>
    <t>['effort', 'way', 'game', 'thing', 'battle', 'siege', 'unit_variety', 'way', 'hero', 'hero', 'underdog', 'authority', 'hero', 'campaign', 'mess', 'bow', 'view', 'weakness', 'half_map', 'declare_war', 'army', 'settlement', 'siege', 'one', 'aggression', 'pact', 'trade_agreements', 'grind', 'emperor', 'seat', 'corner', 'map', 'time', 'braindead', 'add', 'end', 'management', 'hell', 'time', 'minute', 'army', 'finalize', 'purpose', 'yellow_turbans', 'way', 'chaos', 'total_war', 'little_bit']</t>
  </si>
  <si>
    <t>['was', 'expecting', 'really', 'much', 'from', 'this', 'game', 'and', 'really', 'did', 'put', 'lot', 'of', 'effort', 'for', 'it', 'but', 'it', 'just', 'feels', 'way', 'too', 'rushed', 'what', 'even', 'other', 'games', 'were', 'heres', 'good', 'things', 'battles', 'and', 'over', 'all', 'sieges', 'are', 'fun', 'now', 'the', 'unit', 'variety', 'is', 'so', 'much', 'the', 'way', 'how', 'they', 'implemented', 'heroes', 'was', 'also', 'so', 'good', 'only', 'heroes', 'that', 'were', 'the', 'underdogs', 'were', 'the', 'authority', 'heroes', 'but', 'the', 'campaign', 'is', 'just', 'mess', 'the', 'ai', 'makes', 'the', 'game', 'very', 'unbearable', 'if', 'you', 'are', 'stronger', 'than', 'every', 'they', 'will', 'bow', 'down', 'to', 'you', 'view', 'you', 'as', 'god', 'or', 'if', 'you', 'show', 'any', 'sort', 'of', 'weakness', 'which', 'is', 'very', 'normal', 'in', 'the', 'early', 'game', 'usually', 'the', 'half', 'map', 'will', 'declare', 'war', 'on', 'you', 'if', 'just', 'lose', 'half', 'your', 'army', 'on', 'settlement', 'siege', 'even', 'the', 'ones', 'you', 'aggression', 'pacts', 'or', 'trade', 'agreements', 'the', 'end', 'game', 'becomes', 'an', 'boring', 'grind', 'if', 'the', 'other', 'emperor', 'seats', 'spawn', 'in', 'to', 'far', 'corner', 'of', 'the', 'maps', 'which', 'happened', 'to', 'me', 'three', 'times', 'in', 'row', 'the', 'ai', 'seems', 'to', 'be', 'very', 'braindead', 'specially', 'in', 'end', 'game', 'where', 'it', 'just', 'idles', 'while', 'in', 'early', 'game', 'it', 'is', 'at', 'it', 'is', 'most', 'aggressive', 'to', 'add', 'up', 'the', 'end', 'game', 'micro', 'management', 'is', 'just', 'pure', 'hell', 'asnd', 'some', 'times', 'it', 'might', 'take', '510', 'minutes', 'just', 'to', 'check', 'every', 'building', 'or', 'army', 'per', 'turn', 'which', 'is', 'horrible', 'to', 'finalize', 'this', 'game', 'needs', 'more', 'polishing', 'and', 'overhauling', 'which', 'is', 'sad', 'because', 'it', 'seems', 'it', 'was', 'left', 'unfinished', 'on', 'purpose', 'just', 'to', 'sell', 'the', 'extra', 'dlc', 'the', 'yellow', 'turbans', 'are', 'as', 'broken', 'both', 'good', 'and', 'bad', 'way', 'as', 'chaos', 'is', 'in', 'total', 'war', 'warhammer', 'expected', 'little', 'bit', 'better', 'after', 'tww1', 'and', '2']</t>
  </si>
  <si>
    <t>was expecting really much from this game and really did put lot of effort for it , but it just feels way too rushed what even other games were. heres good things battles , and over all sieges are fun now the unit variety is so much. the way how they implemented heroes was also so good. only heroes that were the underdogs were the authority heroes. but the campaign is just mess. the ai makes the game very unbearable. if you are stronger than every they will bow down to you view you as god or if you show any sort of weakness which is very normal in the early game , usually the half map will declare war on you if just lose half your army on settlement siege even the ones you aggression pacts or trade agreements. the end game becomes an boring grind if the other emperor seats spawn in to far corner of the maps which happened to me three times in row. the ai seems to be very braindead specially in end game where it just idles , while in early game it is at it is most aggressive. to add up the end game micro management is just pure hell asnd some times it might take 5-10 minutes just to check every building or army per turn which is horrible. to finalize this game needs more polishing and overhauling which is sad because it seems it was left unfinished on purpose just to ' ' sell the extra dlc. ' ' the yellow turbans are as broken both good and bad way as chaos is in total war warhammer. expected little bit better after tww1 and 2.</t>
  </si>
  <si>
    <t>['total_war', 'rome', 'addition', 'date', 'love', 'era', 'play', 'mechanic', 'campaign', 'alot', 'battle', 'playthrough', 'alot', 'general', 'possibility', 'highly_recommend', 'total_war', 'fan']</t>
  </si>
  <si>
    <t>['been', 'playing', 'total', 'war', 'since', 'rome', 'this', 'is', 'my', 'favourite', 'addition', 'to', 'date', 'love', 'the', 'era', 'great', 'new', 'game', 'play', 'mechanics', 'makes', 'the', 'campaign', 'alot', 'more', 'interesting', 'rather', 'than', 'rushing', 'through', 'to', 'your', 'next', 'battle', 'on', 'my', '3rd', 'playthrough', 'right', 'now', 'and', 'still', 'alot', 'of', 'generals', 'and', 'possibilities', 'for', 'me', 'to', 'discover', 'would', 'highly', 'recommend', 'to', 'any', 'total', 'war', 'fan', '1010']</t>
  </si>
  <si>
    <t>been playing total war since rome , this is my favourite addition to date love the era great new game play mechanics ( makes the campaign alot more interesting rather than rushing through to your next battle ) on my 3rd playthrough right now and still alot of generals and possibilities for me to discover. would highly recommend to any total war fan 10/10.</t>
  </si>
  <si>
    <t>['best_total_war', 'three_kingdoms', 'story', 'nerd']</t>
  </si>
  <si>
    <t>['best', 'total', 'war', 'game', 'have', 'ever', 'played', 'unashamed', 'three', 'kingdoms', 'story', 'nerd']</t>
  </si>
  <si>
    <t>best total war game have ever played. unashamed three kingdoms ( story ) nerd.</t>
  </si>
  <si>
    <t>['bit', 'faction', 'gameplay', 'diplomacy', 'series', 'review', 'battle', 'compared_previous_titles', 'overall', 'hope']</t>
  </si>
  <si>
    <t>['while', 'the', 'end', 'game', 'can', 'drag', 'bit', 'due', 'to', 'the', 'massive', 'factions', 'the', 'gameplay', 'is', 'enjoyable', 'diplomacy', 'is', 'the', 'best', 'in', 'the', 'series', 'as', 'most', 'reviews', 'can', 'tell', 'you', 'the', 'battles', 'are', 'fun', 'but', 'not', 'revolutionary', 'compared', 'to', 'previous', 'titles', 'overall', 'enjoy', 'this', 'game', 'and', 'hope', 'you', 'do', 'as', 'well']</t>
  </si>
  <si>
    <t>while the end game can drag bit due to the massive factions the gameplay is enjoyable. diplomacy is the best in the series as most reviews can tell you , the battles are fun but not revolutionary compared to previous titles. overall enjoy this game and hope you do as well.</t>
  </si>
  <si>
    <t>['one_best_total_war', 'games_date', 'addition']</t>
  </si>
  <si>
    <t>['this', 'is', 'one', 'of', 'the', 'best', 'total', 'war', 'games', 'to', 'date', 'cannot', 'wait', 'for', 'future', 'additions', 'to', 'this', 'one']</t>
  </si>
  <si>
    <t>this is one of the best total war games to date. cannot wait for future additions to this one.</t>
  </si>
  <si>
    <t>['fun', 'navy']</t>
  </si>
  <si>
    <t>['very', 'fun', 'navy', 'come', 'back', 'please']</t>
  </si>
  <si>
    <t>very fun navy come back please</t>
  </si>
  <si>
    <t>['release', 'title', 'gate', 'investment']</t>
  </si>
  <si>
    <t>['really', 'surprised', 'by', 'this', 'game', 'have', 'been', 'disappointed', 'by', 'the', 'releases', 'of', 'the', 'last', 'few', 'titles', 'this', 'one', 'is', 'strong', 'right', 'out', 'the', 'gate', 'well', 'worth', 'the', 'investment']</t>
  </si>
  <si>
    <t>really surprised by this game. have been disappointed by the releases of the last few titles. this one is strong right out the gate. well worth the investment</t>
  </si>
  <si>
    <t>['spy', 'general', 'gain', 'food', 'invest', 'knowledge', 'enjoy', 'movement', 'range', 'campaign', 'army', 'run', 'land', 'attempt', 'catch', 'time', 'stack', 'area', 'way', 'deal', 'set', 'ambush', 'hope']</t>
  </si>
  <si>
    <t>['great', 'game', 'overall', 'it', 'can', 'be', 'little', 'overwhelming', 'at', 'first', 'with', 'spies', 'which', 'generals', 'are', 'best', 'suited', 'where', 'how', 'to', 'gain', 'food', 'etc', 'etc', 'but', 'once', 'get', 'into', 'the', 'game', 'and', 'invest', 'you', 'will', 'begin', 'to', 'gain', 'more', 'knowledge', 'and', 'enjoy', 'the', 'game', 'more', 'and', 'more', 'my', 'only', 'con', 'really', 'that', 'stands', 'out', 'to', 'me', 'is', 'movement', 'range', 'in', 'campaign', 'armies', 'that', 'know', 'they', 'will', 'be', 'defeated', 'will', 'freely', 'run', 'around', 'your', 'lands', 'and', 'whilst', 'you', 'attempt', 'to', 'catch', 'them', 'it', 'can', 'be', 'very', 'annoying', 'at', 'times', 'to', 'deal', 'with', 'small', 'stacks', 'in', 'your', 'areas', 'best', 'way', 'to', 'deal', 'with', 'them', 'however', 'is', 'to', 'set', 'an', 'ambush', 'and', 'hope', 'they', 'come', 'by']</t>
  </si>
  <si>
    <t>great game overall , it can be little overwhelming at first with spies , which generals are best suited where , how to gain food etc etc. but once get into the game and invest you will begin to gain more knowledge and enjoy the game more and more. my only con really that stands out to me is movement range in campaign. armies that know they will be defeated will freely run around your lands and whilst you attempt to catch them , it can be very annoying at times to deal with small stacks in your areas. best way to deal with them however is to set an ambush and hope they come by.</t>
  </si>
  <si>
    <t>['probably_one_best', 'total_war_games']</t>
  </si>
  <si>
    <t>['probably', 'one', 'of', 'the', 'best', 'total', 'war', 'games', 'released', 'yet']</t>
  </si>
  <si>
    <t>probably one of the best total war games released yet</t>
  </si>
  <si>
    <t>['turn_times', 'character', 'design', 'romance_mode', 'lots_fun', 'faction', 'economy']</t>
  </si>
  <si>
    <t>['smaller', 'turn', 'times', 'are', 'win', 'from', 'me', 'but', 'also', 'great', 'character', 'design', 'and', 'romance', 'mode', 'is', 'lots', 'of', 'fun', 'can', 'be', 'annoying', 'dealing', 'with', 'smaller', 'factions', 'later', 'game', 'due', 'to', 'ai', 'economy', 'buffs']</t>
  </si>
  <si>
    <t>smaller turn times are win from me but also : great character design and romance mode is lots of fun can be annoying dealing with smaller factions later game due to ai economy buffs</t>
  </si>
  <si>
    <t>['launch', 'total_war', 'series', 'layer', 'fun', 'mechanic', 'entry', 'total_war_franchise', 'shogun']</t>
  </si>
  <si>
    <t>['the', 'most', 'stable', 'at', 'launch', 'game', 'of', 'the', 'whole', 'recent', 'total', 'war', 'series', 'so', 'many', 'layers', 'and', 'fun', 'mechanics', 'its', 'truly', 'my', 'favourite', 'entry', 'in', 'the', 'whole', 'total', 'war', 'franchise', 'sorry', 'shogun']</t>
  </si>
  <si>
    <t>the most stable at launch game of the whole recent total war series. so many layers and fun mechanics. its truly my favourite entry in the whole total war franchise ( sorry , shogun ).</t>
  </si>
  <si>
    <t>['lord', 'bit', 'total_war_games']</t>
  </si>
  <si>
    <t>['some', 'of', 'the', 'lords', 'are', 'bit', 'op', 'but', 'still', 'great', 'game', 'and', 'great', 'part', 'of', 'the', 'total', 'war', 'games']</t>
  </si>
  <si>
    <t>some of the lords are bit op , but still great game and great part of the total war games.</t>
  </si>
  <si>
    <t>['way', 'koei', 'three_kingdoms']</t>
  </si>
  <si>
    <t>['way', 'more', 'better', 'than', 'koei', 'three', 'kingdoms']</t>
  </si>
  <si>
    <t>way more better than koei three kingdoms</t>
  </si>
  <si>
    <t>['started_playing', 'three_kingdoms_period', 'choice', 'play', 'complaint', 'battlefield', 'favour']</t>
  </si>
  <si>
    <t>['have', 'enjoyed', 'the', 'game', 'immensely', 'since', 'started', 'playing', 'it', 'the', 'setting', 'during', 'the', 'three', 'kingdoms', 'period', 'was', 'an', 'inspired', 'choice', 'making', 'for', 'interesting', 'and', 'enjoyable', 'play', 'through', 's', 'my', 'only', 'complaint', 'is', 'with', 'the', 'battlefield', 'ai', 'sometimes', 'its', 'just', 'plain', 'stupid', 'but', 'its', 'always', 'in', 'my', 'favour', 'so', 'can', 'live', 'with', 'it', 'solid', '910']</t>
  </si>
  <si>
    <t>have enjoyed the game immensely since started playing it. the setting during the three kingdoms period was an inspired choice , making for interesting and enjoyable play through 's. my only complaint is with the battlefield ai , sometimes its just plain stupid but its always in my favour so can live with it. solid 9/10</t>
  </si>
  <si>
    <t>['task', 'ma', 'bob', 'review', 'enjoying', 'sink', 'hour', 'review']</t>
  </si>
  <si>
    <t>['so', 'just', 'for', 'the', 'qualifier', 'tasks', 'thingy', 'ma', 'bob', 'am', 'going', 'to', 'review', 'this', 'game', 'as', 'have', 'been', 'enjoying', 'it', 'lot', 'know', 'will', 'sink', 'lot', 'more', 'hours', 'into', 'this', 'game', 'might', 'get', 'around', 'to', 'actually', 'doing', 'real', 'review']</t>
  </si>
  <si>
    <t>so just for the qualifier tasks thingy ma bob. am going to review this game as have been enjoying it lot. know will sink lot more hours into this game. might get around to actually doing real review.</t>
  </si>
  <si>
    <t>['big_fan', 'warhammer', 'total_war_games', 'think', 'three_kingdoms', 'total_war', 'date', 'old_ones', 'total_war', 'fan']</t>
  </si>
  <si>
    <t>['was', 'big', 'fan', 'of', 'the', 'warhammer', 'total', 'war', 'games', 'it', 'was', 'something', 'fresh', 'and', 'unique', 'but', 'think', 'three', 'kingdoms', 'is', 'the', 'greatest', 'total', 'war', 'game', 'to', 'date', 'if', 'nothing', 'else', 'it', 'holds', 'up', 'to', 'the', 'old', 'ones', 'really', 'well', 'and', 'you', 'can', 'feel', 'that', 'it', 'is', 'more', 'recent', 'and', 'modern', 'absolutely', 'recommended', 'for', 'total', 'war', 'fans']</t>
  </si>
  <si>
    <t>was big fan of the warhammer total war games. it was something fresh and unique. but think three kingdoms is the greatest total war game to date. if nothing else , it holds up to the old ones really well and you can feel that it is more recent and modern. absolutely recommended for total war fans!</t>
  </si>
  <si>
    <t>['blood_dlc', 'buck', 'bargain', 'buck', 'experience', 'total_war', 'experience', 'diversity', 'warlord', 'hundreds_hours']</t>
  </si>
  <si>
    <t>['the', 'blood', 'dlc', 'makes', 'this', 'game', 'look', 'very', 'bad', 'but', 'honestly', '60', 'bucks', 'for', 'this', 'game', 'is', 'more', 'than', 'bargain', 'with', '60', 'bucks', 'you', 'can', 'experience', 'the', 'most', 'refined', 'total', 'war', 'experience', 'that', 'ever', 'came', 'from', 'ca', 'not', 'to', 'mention', 'the', 'diversity', 'of', 'several', 'warlords', 'that', 'could', 'keep', 'you', 'busy', 'for', 'several', 'hundreds', 'of', 'hours']</t>
  </si>
  <si>
    <t>the blood dlc makes this game look very bad , but honestly 60 bucks for this game is more than bargain , with 60 bucks you can experience the most refined total war experience that ever came from ca not to mention the diversity of several warlords that could keep you busy for several hundreds of hours.</t>
  </si>
  <si>
    <t>['strategy_games', 'time']</t>
  </si>
  <si>
    <t>['one', 'of', 'the', 'most', 'satisfying', 'strategy', 'games', 'of', 'all', 'time']</t>
  </si>
  <si>
    <t>one of the most satisfying strategy games of all time.</t>
  </si>
  <si>
    <t>['fulfill', 'fantasy', 'yuan_shao', 'vomit', 'blood', 'army', 'guandu']</t>
  </si>
  <si>
    <t>['this', 'game', 'fulfills', 'my', 'fantasy', 'of', 'seeing', 'yuan', 'shao', 'vomit', 'blood', 'after', 'defeating', 'his', 'vastly', 'superior', 'army', 'at', 'guandu']</t>
  </si>
  <si>
    <t>this game fulfills my fantasy of seeing yuan shao vomit blood after defeating his vastly superior army at guandu.</t>
  </si>
  <si>
    <t>['franchise', 'voice_acting', 'scene', 'variety', 'notch', 'hope', 'iteration', 'implement', 'entry']</t>
  </si>
  <si>
    <t>['one', 'of', 'the', 'more', 'interesting', 'takes', 'in', 'this', 'franchise', 'voice', 'acting', 'and', 'cut', 'scenes', 'could', 'have', 'done', 'with', 'more', 'variety', 'but', 'they', 'were', 'top', 'notch', 'especially', 'in', 'chinese', 'hope', 'to', 'see', 'more', 'upgrades', 'and', 'second', 'iteration', 'that', 'can', 'implement', 'some', 'good', 'features', 'from', 'the', 'other', 'entries']</t>
  </si>
  <si>
    <t>one of the more interesting takes in this franchise. voice acting and cut scenes could have done with more variety , but they were top notch especially in chinese. hope to see more upgrades and second iteration that can implement some good features from the other entries.</t>
  </si>
  <si>
    <t>['excellent_addition', 'total_war_franchise', 'hero', 'mechanic', 'relationship', 'improve', 'lord', 'hero', 'mechanic', 'warhammer', 'total_war', 'series', 'wildlife', 'architecture', 'army']</t>
  </si>
  <si>
    <t>['an', 'excellent', 'addition', 'to', 'the', 'total', 'war', 'franchise', 'new', 'hero', 'mechanics', 'like', 'relationships', 'and', 'duelling', 'improve', 'on', 'the', 'lord', 'and', 'hero', 'mechanics', 'added', 'in', 'the', 'warhammer', 'total', 'war', 'series', 'also', 'the', 'game', 'is', 'just', 'beautiful', 'to', 'look', 'at', 'with', 'the', 'wildlife', 'architecture', 'and', 'the', 'armies', 'just', 'being', 'awesome', 'to', 'look', 'at']</t>
  </si>
  <si>
    <t>an excellent addition to the total war franchise. new hero mechanics like relationships and duelling improve on the lord and hero mechanics added in the warhammer total war series. also the game is just beautiful to look at , with the wildlife , architecture , and the armies just being awesome to look at.</t>
  </si>
  <si>
    <t>['total_war', 'shogun']</t>
  </si>
  <si>
    <t>['feel', 'like', 'playing', 'total', 'war', 'shogun', 'all', 'over', 'again']</t>
  </si>
  <si>
    <t>feel like playing total war shogun all over again.</t>
  </si>
  <si>
    <t>['veteran', 'total_war', 'three_kingdoms', 'mechanic', 'design', 'franchise', 'detail', 'love', 'era', 'total_war', 'date', 'love']</t>
  </si>
  <si>
    <t>['being', 'veteran', 'in', 'total', 'war', 'am', 'actually', 'surprised', 'three', 'kingdoms', 'manage', 'to', 'bring', 'modern', 'game', 'with', 'updated', 'mechanics', 'and', 'unique', 'design', 'to', 'the', 'franchise', 'it', 'is', 'beautiful', 'game', 'with', 'lot', 'of', 'details', 'and', 'love', 'for', 'the', 'era', 'if', 'you', 'loved', 'any', 'total', 'war', 'to', 'date', 'you', 'are', 'going', 'to', 'love', 'this', 'one']</t>
  </si>
  <si>
    <t>being veteran in total war am actually surprised. three kingdoms manage to bring modern game with updated mechanics and unique design to the franchise. it is beautiful game with lot of details and love for the era. if you loved any total war to date you are going to love this one.</t>
  </si>
  <si>
    <t>['rendition', 'total_war', 'series', 'total_war', 'mod', 'year', 'thing', 'faction', 'mod']</t>
  </si>
  <si>
    <t>['an', 'excellent', 'and', 'fresh', 'rendition', 'of', 'the', 'total', 'war', 'series', 'probably', 'the', 'most', 'have', 'ever', 'played', 'total', 'war', 'game', 'without', 'mods', 'for', 'years', 'the', 'only', 'thing', 'that', 'will', 'improve', 'the', 'game', 'is', 'more', 'factions', 'and', 'mods']</t>
  </si>
  <si>
    <t>an excellent and fresh rendition of the total war series. probably the most have ever played total war game without mods for years. the only thing that will improve the game is more factions and mods.</t>
  </si>
  <si>
    <t>['best_total_war', 'age']</t>
  </si>
  <si>
    <t>['best', 'total', 'war', 'game', 'in', 'ages']</t>
  </si>
  <si>
    <t>best total war game in ages! !</t>
  </si>
  <si>
    <t>['mechanic', 'graphic', 'history', 'total_war', 'three_kingdoms', 'total_war_franchise', 'suggestion', 'auto', 'save', 'click', 'campaign', 'movement', 'end', 'turn', 'undo', 'delivery', 'three_kingdoms', 'history', 'culture', 'steam', 'summer_sale']</t>
  </si>
  <si>
    <t>['great', 'mechanics', 'stunning', 'graphics', 'rich', 'history', 'total', 'war', 'three', 'kingdoms', 'has', 'got', 'me', 'hooked', 'on', 'the', 'total', 'war', 'franchise', 'the', 'only', 'suggestion', 'would', 'give', 'is', 'to', 'make', 'the', 'incremental', 'auto', 'saves', 'happen', 'more', 'frequently', 'if', 'you', 'make', 'miss', 'click', 'on', 'your', 'campaign', 'movement', 'you', 'end', 'up', 'having', 'to', 'go', 'back', 'full', 'turn', 'to', 'undo', 'which', 'personally', 'do', 'not', 'do', 'due', 'to', 'the', 'hassle', 'either', 'than', 'that', 'the', 'game', 'is', 'stupendous', 'with', 'it', 'is', 'delivery', 'of', 'the', 'three', 'kingdoms', 'history', 'and', 'culture', 'would', 'fully', 'recommend', 'it', 'especially', 'since', 'it', 'is', 'the', 'steam', 'summer', 'sale']</t>
  </si>
  <si>
    <t>great mechanics , stunning graphics , rich history , total war : three kingdoms has got me hooked on the total war franchise. the only suggestion would give , is to make the incremental auto saves happen more frequently. if you make miss click on your campaign movement you end up having to go back full turn to undo which personally do not do due to the hassle. either than that , the game is stupendous with it is delivery of the three kingdoms history and culture , would fully recommend it , especially since it is the steam summer sale.</t>
  </si>
  <si>
    <t>['conquer', 'china', 'rice', 'trade', 'joking']</t>
  </si>
  <si>
    <t>['1010', 'would', 'conquer', 'china', 'through', 'rice', 'trade', 'again', 'not', 'even', 'joking']</t>
  </si>
  <si>
    <t>10/10 would conquer china through rice trade again , not even joking.</t>
  </si>
  <si>
    <t>['improvement', 'attilla', 'love', 'character', 'customizing', 'diplomacy', 'spy', 'total_war', 'hope', 'line', 'leader', 'claim', 'china']</t>
  </si>
  <si>
    <t>['such', 'great', 'improvement', 'over', 'attilla', 'love', 'the', 'character', 'leveling', 'and', 'customizing', 'deeper', 'diplomacy', 'and', 'spy', 'system', 'great', 'total', 'war', 'game', 'all', 'around', 'hope', 'down', 'the', 'line', 'we', 'can', 'create', 'our', 'own', 'leader', 'to', 'claim', 'china']</t>
  </si>
  <si>
    <t>such great improvement over attilla. love the character leveling and customizing. deeper diplomacy and spy system. great total war game all around. hope down the line we can create our own leader to claim china!</t>
  </si>
  <si>
    <t>['cao_cao', 'sell', 'food', 'vassalize', 'sun_jian', 'integrate', 'vassal', 'king', 'emperor', 'food', 'empire']</t>
  </si>
  <si>
    <t>['play', 'as', 'cao', 'cao', 'sell', 'food', 'vassalize', 'sun', 'jian', 'integrate', 'him', 'as', 'vassal', 'and', 'become', 'king', 'first', 'so', 'you', 'can', 'declare', 'yourself', 'emperor', '1010', 'my', 'food', 'for', 'one', 'empire']</t>
  </si>
  <si>
    <t>&gt; play as cao cao &gt; sell food &gt; vassalize sun jian &gt; integrate him as vassal and become king first so you can declare yourself emperor 10/10 my food for one empire.</t>
  </si>
  <si>
    <t>['stop_playing', 'help']</t>
  </si>
  <si>
    <t>['i', 'cannot', 'stop', 'playing', 'send', 'help']</t>
  </si>
  <si>
    <t>.. i cannot stop playing. send help.</t>
  </si>
  <si>
    <t>['total_war', 'series', 'three_kingdoms', 'time_period', 'one_best', 'one', 'one_best', 'series']</t>
  </si>
  <si>
    <t>['have', 'played', 'almost', 'all', 'of', 'the', 'total', 'war', 'series', 'and', 'honestly', 'was', 'not', 'sure', 'if', 'would', 'like', 'the', 'setting', 'of', 'three', 'kingdoms', 'knowing', 'nothing', 'about', 'the', 'time', 'period', 'myself', 'but', 'have', 'found', 'it', 'to', 'be', 'one', 'of', 'the', 'best', 'ones', 'so', 'far', 'and', 'also', 'one', 'of', 'the', 'best', 'optimised', 'out', 'of', 'the', 'series', 'so', 'far']</t>
  </si>
  <si>
    <t>have played almost all of the total war series and honestly was not sure if would like the setting of three kingdoms , knowing nothing about the time period myself. but have found it to be one of the best ones so far , and also one of the best optimised out of the series so far.</t>
  </si>
  <si>
    <t>['feature', 'visual']</t>
  </si>
  <si>
    <t>['awesome', 'game', 'especially', 'the', 'diplomatic', 'features', 'are', 'great', 'visuals', 'and', 'sound', 'are', 'also', 'very', 'nice']</t>
  </si>
  <si>
    <t>awesome game , especially the diplomatic features are great. visuals and sound are also very nice.</t>
  </si>
  <si>
    <t>['promise', 'bitch', 'lu_bu']</t>
  </si>
  <si>
    <t>['look', 'know', 'it', 'says', 'that', 'am', 'untrustworthy', 'but', 'promise', 'wont', 'annex', 'you', 'hah', 'sike', 'bitch', 'lu', 'bu', 'forevevaaaa', 'ahem', 'sorry', 'yeah', 'its', 'good', 'game']</t>
  </si>
  <si>
    <t>look know it says that am untrustworthy but promise wont annex you .... hah sike bitch lu bu forevevaaaa ahem , sorry yeah its good game.</t>
  </si>
  <si>
    <t>['china', 'rule', 'gaem']</t>
  </si>
  <si>
    <t>['china', 'was', 'okay', 'back', 'in', 'the', '100s', 'and', 'when', 'it', 'was', 'under', 'my', 'rule', 'good', 'gaem']</t>
  </si>
  <si>
    <t>china was okay back in the 100s , and when it was under my rule. good gaem</t>
  </si>
  <si>
    <t>['addition_total_war', 'franchise', 'character', 'focus', 'series', 'rpg_elements', 'comparison', 'title', 'crusader_kings', 'variety', 'step_right_direction', 'total_warhammer', 'total_war', 'saga', 'title', 'rpg', 'accuracy', 'effectiveness', 'strategy', 'three_kingdoms', 'total_wars', 'game', 'decade']</t>
  </si>
  <si>
    <t>['more', 'innovative', 'addition', 'to', 'the', 'total', 'war', 'franchise', 'with', 'greater', 'character', 'focus', 'than', 'traditionally', 'associated', 'with', 'the', 'series', 'though', 'the', 'rpg', 'elements', 'still', 'pail', 'in', 'comparison', 'to', 'titles', 'like', 'crusader', 'kings', 'in', 'scope', 'and', 'variety', 'it', 'is', 'welcome', 'step', 'in', 'the', 'right', 'direction', 'making', 'this', 'more', 'engaging', 'sit', 'then', 'total', 'warhammer', 'or', 'the', 'very', 'limited', 'total', 'war', 'saga', 'titles', 'the', 'game', 'attempts', 'to', 'cater', 'to', 'both', 'the', 'rpg', 'crowd', 'and', 'those', 'more', 'interested', 'historical', 'accuracy', 'cannot', 'speak', 'to', 'the', 'effectiveness', 'of', 'the', 'latter', 'and', 'if', 'that', 'is', 'what', 'draws', 'you', 'to', 'historical', 'strategy', 'be', 'wary', 'but', 'would', 'recommend', 'three', 'kingdoms', 'over', 'any', 'of', 'the', 'latest', 'total', 'wars', 'games', 'released', 'in', 'the', 'past', 'decade']</t>
  </si>
  <si>
    <t>more innovative addition to the total war franchise with greater character focus than traditionally associated with the series. though the rpg elements still pail in comparison to titles like crusader kings in scope and variety , it is welcome step in the right direction making this more engaging sit then total warhammer ( or the very limited total war saga ) titles. the game attempts to cater to both the rpg crowd and those more interested historical accuracy. cannot speak to the effectiveness of the latter and if that is what draws you to historical strategy , be wary , but would recommend three kingdoms over any of the latest total wars games released in the past decade.</t>
  </si>
  <si>
    <t>['best', 'total', 'war', 'since', 'shogun', '2', 'enough', 'said']</t>
  </si>
  <si>
    <t>best total war since shogun 2. enough said.</t>
  </si>
  <si>
    <t>['tw', 'feel', 'home', 'classic', 'shogun', 'rome', 'battle', 'campaign', 'diplomacy', 'diplomacy', 'end', 'point', 'thing']</t>
  </si>
  <si>
    <t>['it', 'is', 'been', 'while', 'since', 'have', 'played', 'new', 'tw', 'game', 'but', 'have', 'got', 'to', 'say', 'that', 'this', 'feels', 'right', 'at', 'home', 'with', 'the', 'classics', 'eg', 'medieval', 'shogun', 'rome', 'battles', 'are', 'solid', 'the', 'campaign', 'is', 'challenging', 'but', 'not', 'overwhelming', 'diplomacy', 'is', 'actual', 'diplomacy', 'though', 'exploitable', 'and', 'it', 'feels', 'like', 'there', 'is', 'always', 'something', 'big', 'happening', 'in', 'the', 'game', 'until', 'the', 'end', 'game', 'where', 'you', 'are', 'too', 'involved', 'with', 'everything', 'at', 'that', 'point', 'so', 'you', 'are', 'part', 'of', 'the', 'big', 'things', 'happening']</t>
  </si>
  <si>
    <t>it is been while since have played new tw game , but have got to say that this feels right at home with the classics ( e.g. medieval , shogun rome ). battles are solid , the campaign is challenging but not overwhelming , diplomacy is actual diplomacy ( though exploitable ) , and it feels like there is always something big happening in the game until the end game where you are too involved with everything at that point so you are part of the big things happening.</t>
  </si>
  <si>
    <t>['history', 'total_war']</t>
  </si>
  <si>
    <t>['best', 'history', 'based', 'total', 'war', 'game', 'made', 'yet']</t>
  </si>
  <si>
    <t>best history based total war game made yet</t>
  </si>
  <si>
    <t>['best_total_war', 'launch']</t>
  </si>
  <si>
    <t>['this', 'is', 'the', 'best', 'total', 'war', 'launch', 'the', 'game', 'is', 'playable', 'and', 'overall', 'good', 'am', 'happy', 'with', 'the', 'game']</t>
  </si>
  <si>
    <t>this is the best total war launch , the game is playable and overall good. am happy with the game</t>
  </si>
  <si>
    <t>['issue', 'lack', 'unit', 'time']</t>
  </si>
  <si>
    <t>['good', 'game', 'only', 'issue', 'lack', 'of', 'units', 'hope', 'they', 'will', 'add', 'more', 'with', 'time']</t>
  </si>
  <si>
    <t>good game only issue lack of units hope they will add more with time.</t>
  </si>
  <si>
    <t>['soundtrack', 'baller', 'time']</t>
  </si>
  <si>
    <t>['the', 'soundtrack', 'is', 'ballers', 'just', 'an', 'excellent', 'time']</t>
  </si>
  <si>
    <t>the soundtrack is ballers just an excellent time</t>
  </si>
  <si>
    <t>['total_war', 'wish', 'game', 'game', 'loot', 'box', 'game', 'service', 'sense', 'bug', 'sell', 'dlc', 'update', 'run', 'setting', 'hope', 'shogun', 'tw', 'hr', 'price', 'ratio']</t>
  </si>
  <si>
    <t>['it', 'is', 'ok', 'for', 'total', 'war', 'game', 'wish', 'more', 'games', 'had', 'demos', 'less', 'games', 'had', 'loot', 'boxes', 'none', 'of', 'this', 'games', 'as', 'service', 'none', 'sense', 'ca', 'does', 'fairly', 'well', 'in', 'this', 'regard', 'yes', 'the', 'game', 'has', 'bugs', 'yes', 'they', 'are', 'going', 'to', 'sell', 'dlc', 'for', 'it', 'however', 'they', 'update', 'it', 'it', 'runs', 'really', 'well', 'for', 'tw', 'game', 'it', 'is', 'the', 'first', 'in', 'new', 'setting', 'gives', 'hope', 'for', 'shogun', 'tw', 'game', 'already', 'enjoyed', '400', 'hrs', 'of', 'it', 'so', 'far', 'so', 'price', 'worth', 'ratio', 'is', 'already', 'reached', 'and', 'will', 'only', 'grow']</t>
  </si>
  <si>
    <t>it is ok , for total war game , wish more games had demos , less games had loot boxes , none of this games as service none sense. ca does fairly well in this regard. yes the game has bugs , yes they are going to sell dlc for it , however they update it , it runs really well for tw game , it is the first in new setting , gives hope for shogun tw game. already enjoyed 400 hrs of it so far so price worth ratio is already reached and will only grow.</t>
  </si>
  <si>
    <t>['addition_total_war', 'game', 'qol', 'update', 'multiplayer', 'needs_work', 'turn', 'share', 'screen', 'option', 'chat', 'people', 'people']</t>
  </si>
  <si>
    <t>['fun', 'addition', 'to', 'the', 'total', 'war', 'games', 'need', 'lot', 'of', 'qol', 'updates', 'but', 'overall', 'pretty', 'good', 'the', 'multiplayer', 'co', 'op', 'needs', 'some', 'work', 'it', 'needs', 'some', 'kind', 'of', 'simultanious', 'turn', 'system', 'share', 'screen', 'option', 'and', 'chat', 'otherwise', 'its', 'really', 'unplayable', 'for', 'people', 'let', 'alone', 'random', 'people']</t>
  </si>
  <si>
    <t>fun addition to the total war games , need lot of qol updates but overall pretty good. the multiplayer co op needs some work , it needs some kind of simultanious turn system , share screen option and chat. otherwise its really unplayable for people , let alone random people.</t>
  </si>
  <si>
    <t>['write_reviews', 'game', 'title', 'three_kingdoms', 'week', 'hour', 'previous_games', 'concept', 'spice', 'gameplay', 'play', 'classic_mode', 'generalsbodyguard', 'mode', 'general', 'larger_life', 'hero', 'battlefield', 'diplomacy', 'spy', 'network', 'enemy', 'faction', 'town', 'garrison', 'stand', 'rest', 'veteran', 'series', 'original_rome', 'tw', 'day', 'strategy_games', 'title', 'shogun_two', 'cake', 'total_war', 'campaign', 'time', 'effort', 'simplicity', 'beauty', 'shogun_two', 'title', 'addition', 'mode', 'history', 'kingdom', 'time_period', 'china']</t>
  </si>
  <si>
    <t>['do', 'not', 'normally', 'write', 'reviews', 'for', 'games', 'but', 'felt', 'like', 'this', 'title', 'needed', 'something', 'little', 'special', 'have', 'had', 'three', 'kingdoms', 'now', 'for', 'about', 'week', 'and', 'already', 'have', 'almost', '90', 'hours', 'on', 'the', 'game', 'it', 'stays', 'true', 'to', 'previous', 'games', 'in', 'the', 'franchise', 'while', 'adding', 'new', 'concepts', 'to', 'spice', 'up', 'traditional', 'gameplay', 'you', 'can', 'play', 'the', 'game', 'in', 'either', 'classic', 'mode', 'with', 'traditional', 'generalsbodyguards', 'or', 'you', 'can', 'mix', 'it', 'up', 'romantic', 'mode', 'which', 'converts', 'generals', 'into', 'larger', 'than', 'life', 'heroes', 'on', 'the', 'battlefield', 'all', 'this', 'combined', 'with', 'more', 'stable', 'diplomacy', 'system', 'and', 'spy', 'networks', 'that', 'can', 'be', 'created', 'to', 'infiltrate', 'enemy', 'factions', 'rather', 'than', 'just', 'looking', 'into', 'single', 'town', 's', 'garrison', 'make', 'this', 'one', 'stand', 'out', 'from', 'the', 'rest', 'am', 'veteran', 'to', 'the', 'series', 'from', 'the', 'original', 'rome', 'tw', 'days', 'and', 'grew', 'up', 'with', 'these', 'classic', 'strategy', 'games', 'prior', 'to', 'this', 'game', 'the', 'best', 'made', 'of', 'the', 'newer', 'titles', 'was', 'shogun', '2', 'however', 'truly', 'believe', 'this', 'game', 'takes', 'the', 'cake', 'by', 'combining', 'classic', 'total', 'war', 'feels', 'aka', 'long', 'grueling', 'campaigns', 'that', 'take', 'time', 'and', 'effort', 'to', 'win', 'along', 'with', 'the', 'simplicity', 'and', 'beauty', 'of', 'shogun', '2', 'and', 'finally', 'knocks', 'this', 'title', 'out', 'of', 'the', 'part', 'with', 'the', 'addition', 'of', 'the', 'romantic', 'mode', 'that', 'really', 'gives', 'this', 'game', 'the', 'feel', 'of', 'playing', 'out', 'the', 'history', 'of', 'the', 'kingdoms', 'time', 'period', 'in', 'china']</t>
  </si>
  <si>
    <t>do not normally write reviews for games but felt like this title needed something little special. have had three kingdoms now for about week and already have almost 90 hours on the game. it stays true to previous games in the franchise while adding new concepts to spice up traditional gameplay. you can play the game in either classic mode with traditional generals/bodyguards ; or you can mix it up romantic mode which converts generals into larger than life heroes on the battlefield. all this combined with more stable diplomacy system and spy networks that can be created to infiltrate enemy factions rather than just looking into single town 's garrison make this one stand out from the rest. am veteran to the series from the original rome tw days and grew up with these classic strategy games. prior to this game the best made of the newer titles was shogun 2. however , truly believe this game takes the cake , by combining classic total war feels ( aka long grueling campaigns that take time and effort to win ) , along with the simplicity and beauty of shogun 2 , and finally knocks this title out of the part with the addition of the romantic mode that really gives this game the feel of playing out the history of the kingdoms time period in china.</t>
  </si>
  <si>
    <t>['rome', 'three_kingdoms', 'time_period', 'watch', 'three_kingdoms', 'book', 'core', 'total_war', 'title', 'addition', 'romance_mode', 'showmovie', 'general', 'battle', 'general', 'die', 'xcom', 'praise']</t>
  </si>
  <si>
    <t>['loved', 'rome', 'and', 'honestly', 'was', 'not', 'sure', 'if', 'would', 'like', 'the', 'setting', 'of', 'three', 'kingdoms', 'knowing', 'nothing', 'about', 'the', 'time', 'period', 'myself', 'thankfully', 'the', 'game', 'is', 'so', 'good', 'that', 'have', 'begun', 'to', 'watch', 'the', 'three', 'kingdoms', 'show', 'and', 'read', 'the', 'book', 'at', 'its', 'core', 'it', 'is', 'total', 'war', 'game', 'so', 'if', 'you', 'have', 'played', 'any', 'of', 'the', 'recent', 'titles', 'you', 'will', 'know', 'what', 'to', 'expect', 'the', 'biggest', 'addition', 'is', 'the', 'romance', 'mode', 'which', 'turns', 'it', 'into', 'dramatic', 'showmovie', 'with', 'generals', 'duelling', 'in', 'the', 'middle', 'of', 'huge', 'battles', 'this', 'also', 'means', 'you', 'get', 'attached', 'to', 'generals', 'and', 'get', 'genuinely', 'annoyed', 'and', 'sad', 'when', 'they', 'die', 'like', 'xcom', 'am', 'absolutely', 'hooked', 'on', 'this', 'game', 'and', 'cannot', 'praise', 'it', 'enough']</t>
  </si>
  <si>
    <t>loved rome and honestly was not sure if would like the setting of three kingdoms , knowing nothing about the time period myself. thankfully the game is so good that have begun to watch the three kingdoms show and read the book. at its core it is total war game , so if you have played any of the recent titles you will know what to expect. the biggest addition is the romance mode , which turns it into dramatic show/movie , with generals duelling in the middle of huge battles. this also means you get attached to generals and get genuinely annoyed and sad when they die , like xcom. am absolutely hooked on this game and cannot praise it enough.</t>
  </si>
  <si>
    <t>['china', 'three_kingdoms', 'aesthetic', 'gameplay', 'compared_previous', 'total_war_games', 'warhammer', 'older_games', 'shogun', 'combination', 'play', 'blood_gore', 'three_kingdoms']</t>
  </si>
  <si>
    <t>['after', 'going', 'to', 'china', 'and', 'then', 'playing', 'three', 'kingdoms', 'was', 'completely', 'blown', 'away', 'by', 'the', 'pleasing', 'aesthetics', 'of', 'this', 'beautiful', 'game', 'then', 'to', 'get', 'into', 'gameplay', 'as', 'compared', 'to', 'the', 'previous', 'total', 'war', 'games', 'this', 'one', 'is', 'completely', 'on', 'par', 'with', 'warhammer', 'which', 'is', 'great', 'but', 'also', 'has', 'lot', 'of', 'the', 'features', 'of', 'older', 'games', 'such', 'as', 'shogun', 'and', 'this', 'combination', 'makes', 'it', 'very', 'exciting', 'to', 'play', 'and', 'now', 'that', 'they', 'have', 'added', 'blood', 'and', 'gore', 'three', 'kingdoms', 'has', 'become', 'sublime']</t>
  </si>
  <si>
    <t>after going to china and then playing three kingdoms was completely blown away by the pleasing aesthetics of this beautiful game. then to get into gameplay , as compared to the previous total war games this one is completely on par with warhammer which is great but also has lot of the features of older games such as shogun and this combination makes it very exciting to play. and now that they have added blood and gore three kingdoms has become sublime.</t>
  </si>
  <si>
    <t>['total_war_franchise', 'three_kingdoms', 'story', 'combination', 'wish', 'campaign']</t>
  </si>
  <si>
    <t>['always', 'loved', 'the', 'total', 'war', 'franchise', 'and', 'the', 'three', 'kingdoms', 'story', 'this', 'is', 'great', 'combination', 'of', 'the', 'two', 'just', 'wish', 'there', 'were', 'more', 'playable', 'campaigns']</t>
  </si>
  <si>
    <t>always loved the total war franchise and the three kingdoms story. this is great combination of the two. just wish there were more playable campaigns.</t>
  </si>
  <si>
    <t>['reminder', 'lu_bu']</t>
  </si>
  <si>
    <t>['just', 'friendly', 'reminder', 'lu', 'bu', 'is', 'so', 'fn', 'op', '1010']</t>
  </si>
  <si>
    <t>just friendly reminder. lu bu is so f****n op 10/10</t>
  </si>
  <si>
    <t>['diplomacy', 'total_war', 'title', 'battle', 'mechanic']</t>
  </si>
  <si>
    <t>['great', 'game', 'quite', 'complex', 'the', 'diplomacy', 'improved', 'quite', 'lot', 'compared', 'to', 'older', 'total', 'war', 'titles', 'battle', 'mechanics', 'are', 'fun', 'aswell', 'and', 'it', 'looks', 'beautifull']</t>
  </si>
  <si>
    <t>great game , quite complex. the diplomacy improved quite lot compared to older total war titles. battle mechanics are fun aswell and it looks beautifull</t>
  </si>
  <si>
    <t>['guy', 'people', 'relationship', 'relation', 'son', 'wife', 'son', 'mastermind', 'faction', 'minute', 'fight', 'friend', 'play', 'africa']</t>
  </si>
  <si>
    <t>['there', 'was', 'guy', 'who', 'were', 'excellent', 'at', 'manipulating', 'people', 'and', 'their', 'relationships', 'he', 'was', 'leading', 'in', 'relations', 'and', 'everything', 'but', 'then', 'his', 'son', 'wife', 'decides', 'that', 'you', 'are', 'too', 'harsh', 'to', 'your', 'son', 'and', 'killed', 'diplomatic', 'mastermind', 'then', 'other', 'factions', 'were', 'like', 'wait', 'minute', 'who', 'is', 'gonna', 'tell', 'now', 'me', 'who', 'to', 'fight', 'and', 'who', 'is', 'my', 'friend', 'and', 'they', 'all', 'killed', 'each', 'others', 'then', 'went', 'to', 'play', 'this', 'game', 'and', 'africa', 'is', 'gone']</t>
  </si>
  <si>
    <t>there was guy who were excellent at manipulating people and their relationships. he was leading in relations and everything but then his son wife decides that you are too harsh to your son and killed diplomatic mastermind. then other factions were like" wait minute who is gonna tell now me who to fight and who is my friend" and they all killed each others. then went to play this game and africa is gone</t>
  </si>
  <si>
    <t>['best_total_war', 'gameplay', 'date']</t>
  </si>
  <si>
    <t>['best', 'total', 'war', 'gameplay', 'to', 'date']</t>
  </si>
  <si>
    <t>best total war gameplay to date!</t>
  </si>
  <si>
    <t>['fan', 'shogun', 'total_war', 'doubt', 'romance_mode', 'combination', 'hero', 'character', 'style', 'total_war', 'combat', 'know', 'quaility', 'life', 'improvement', 'total_war', 'build', 'total_war_formula']</t>
  </si>
  <si>
    <t>['was', 'not', 'fan', 'of', 'shogun', 'but', 'have', 'owned', 'every', 'total', 'war', 'and', 'bought', 'this', 'game', 'purely', 'because', 'freind', 'of', 'mine', 'really', 'really', 'wanted', 'to', 'play', 'it', 'with', 'me', 'but', 'have', 'to', 'say', 'was', 'absolutely', 'wrong', 'in', 'my', 'doubts', 'the', 'romance', 'mode', 'is', 'all', 'play', 'the', 'combination', 'of', 'the', 'hero', 'character', 'style', 'of', 'warhammer', 'total', 'war', 'with', 'the', 'realistic', 'tactical', 'combat', 'we', 'all', 'know', 'and', 'love', 'is', 'fantastic', 'there', 'are', 'soooo', 'many', 'quaility', 'of', 'life', 'improvements', 'to', 'this', 'game', 'that', 'cant', 'even', 'list', 'but', 'this', 'is', 'the', 'first', 'total', 'war', 'for', 'while', 'that', 'feels', 'like', 'it', 'really', 'builds', 'and', 'improves', 'on', 'everything', 'it', 'has', 'been', 'doing', 'so', 'far', 'while', 'still', 'mantaining', 'the', 'total', 'war', 'formula']</t>
  </si>
  <si>
    <t>was not fan of shogun but have owned every total war and bought this game purely because freind of mine really really wanted to play it with me. but have to say was absolutely wrong in my doubts. the romance mode is all play , the combination of the hero character style of warhammer total war with the realistic tactical combat we all know and love is fantastic. there are soooo many quaility of life improvements to this game that cant even list but this is the first total war for while that feels like it really builds and improves on everything it has been doing so far while still mantaining the total war formula.</t>
  </si>
  <si>
    <t>['fan', 'history', 'china', 'world', 'war', 'thank', 'period', 'china', 'downside']</t>
  </si>
  <si>
    <t>['was', 'not', 'really', 'fan', 'of', 'the', 'history', 'of', 'china', 'until', 'the', '1st', 'world', 'war', 'but', 'thanks', 'to', 'this', 'game', 'learned', 'lot', 'about', 'this', 'period', 'in', 'china', 'one', 'downside', 'the', 'fights', 'are', 'not', 'super', 'good']</t>
  </si>
  <si>
    <t>was not really fan of the history of china until the 1st world war. but thanks to this game learned lot about this period in china. one downside the fights are not super good.</t>
  </si>
  <si>
    <t>['scale', 'diplomacy', 'simulator', 'battle', 'romance_three_kingdoms', 'pseudo', 'history', 'user_interface', 'visual', 'cinematic', 'character', 'rpg', 'style', 'diplomatic_options', 'storytelling', 'variety', 'play', 'style', 'content', 'lot', 'spec', 'machine', 'user', 'experience', 'place', 'info', 'panel', 'counterpart', 'warhammer', 'cusp', 'creative_assembly', 'total_war_franchise', 'grand_strategy', 'gamer']</t>
  </si>
  <si>
    <t>['grand', 'scale', 'diplomacy', 'simulator', 'with', 'tactical', '3d', 'battles', 'set', 'within', 'the', 'romance', 'of', 'the', 'three', 'kingdoms', 'pseudo', 'history', 'excellent', 'user', 'interface', 'visuals', 'and', 'cinematics', 'enjoyable', 'characters', 'with', 'endless', 'rpg', 'style', 'upgrading', 'deep', 'diplomatic', 'options', 'and', 'compelling', 'storytelling', 'lacking', 'genuine', 'variety', 'in', 'play', 'styles', 'and', 'content', 'occasionally', 'crashes', 'and', 'lots', 'of', 'waiting', 'on', 'recommended', 'spec', 'machines', 'user', 'experience', 'clunky', 'in', 'places', 'some', 'necessary', 'info', 'panels', 'missing', 'great', 'historical', 'counterpart', 'to', 'warhammer', 'as', 'the', 'cusp', 'of', 'creative', 'assembly', 's', 'total', 'war', 'franchise', 'but', 'still', 'very', 'much', 'for', 'experienced', 'grand', 'strategy', 'or', '4x', 'gamers']</t>
  </si>
  <si>
    <t>grand scale diplomacy simulator with tactical 3d battles set within the romance of the three kingdoms pseudo history. excellent user interface visuals and cinematics. enjoyable characters with endless rpg style upgrading. deep diplomatic options and compelling storytelling. lacking genuine variety in play styles and content. occasionally crashes and lots of waiting on recommended spec machines. user experience clunky in places , some necessary info panels missing. great historical counterpart to warhammer as the cusp of creative assembly 's total war franchise , but still very much for experienced grand strategy or 4x gamers.</t>
  </si>
  <si>
    <t>['beast', 'execute']</t>
  </si>
  <si>
    <t>['take', 'this', 'heartless', 'and', 'disloyal', 'beast', 'out', 'and', 'execute', 'him']</t>
  </si>
  <si>
    <t>take this heartless and disloyal beast out and execute him.</t>
  </si>
  <si>
    <t>['one_best_total_war', 'games_date', 'issue', 'lack_unit', 'type']</t>
  </si>
  <si>
    <t>['one', 'of', 'the', 'best', 'total', 'war', 'games', 'to', 'date', 'the', 'only', 'issue', 'have', 'with', 'it', 'is', 'that', 'you', 'will', 'eventually', 'notice', 'the', 'lack', 'of', 'unit', 'types', 'other', 'than', 'that', 'pretty', 'much', 'everything', 'else', 'has', 'been', 'improved']</t>
  </si>
  <si>
    <t>one of the best total war games to date. the only issue have with it is that you will eventually notice the lack of unit types. other than that , pretty much everything else has been improved.</t>
  </si>
  <si>
    <t>['previous_titles', 'arcade', 'grand_strategy', 'generation', 'diplomacy', 'mechanic', 'patch', 'content']</t>
  </si>
  <si>
    <t>['its', 'fine', 'but', 'very', 'different', 'to', 'previous', 'titles', 'feels', 'more', 'like', 'an', 'arcade', 'game', 'less', 'like', 'grand', 'strategy', 'this', 'generation', 'of', 'diplomacy', 'features', 'great', 'mechanics', 'but', 'would', 'be', 'awesome', 'in', 'japanese', 'or', 'roman', 'historically', 'set', 'game', 'best', 'to', 'wait', 'until', 'they', 'patch', 'in', 'more', 'content']</t>
  </si>
  <si>
    <t>its fine but very different to previous titles. feels more like an arcade game , less like grand strategy. this generation of diplomacy features great mechanics , but would be awesome in japanese or roman historically set game. best to wait until they patch in more content.</t>
  </si>
  <si>
    <t>['expectation', 'diplomacy', 'graphic', 'soldier', 'trebuchet', 'cent']</t>
  </si>
  <si>
    <t>['did', 'not', 'have', 'high', 'expectations', 'but', 'this', 'game', 'amazed', 'me', 'better', 'diplomacy', 'better', 'ai', 'rich', 'graphics', 'i', 'squashed', 'soldier', 'with', 'trebuchet', 'everything', 'is', 'so', 'beatiful', 'and', 'intersting', 'it', 'is', 'worth', 'every', 'cent', 'paid']</t>
  </si>
  <si>
    <t>did not have high expectations , but this game amazed me. better diplomacy , better ai , rich graphics ( i squashed soldier with trebuchet ) , everything is so beatiful and intersting it is worth every cent paid.</t>
  </si>
  <si>
    <t>['best_historical', 'warhammer', 'total_war']</t>
  </si>
  <si>
    <t>['the', 'best', 'of', 'historical', 'and', 'warhammer', 'total', 'war', 'combined']</t>
  </si>
  <si>
    <t>the best of historical and warhammer total war combined!</t>
  </si>
  <si>
    <t>['improvement', 'franchise']</t>
  </si>
  <si>
    <t>['great', 'improvement', 'on', 'the', 'franchise']</t>
  </si>
  <si>
    <t>great improvement on the franchise!</t>
  </si>
  <si>
    <t>['game', 'steam', 'force', 'race', 'point', 'diplomacy', 'alot', 'fun', 'war', 'friend', 'coalition', 'ally', 'border', 'declared_war', 'deal', 'friend', 'ally', 'enemy', 'ton', 'stuff']</t>
  </si>
  <si>
    <t>['dont', 'usually', 'review', 'games', 'but', 'steam', 'forces', 'my', 'hand', 'so', 'can', 'get', 'more', 'race', 'points', 'awesome', 'game', 'to', 'play', 'especially', 'with', 'friends', 'the', 'diplomacy', 'can', 'be', 'alot', 'of', 'fun', 'once', 'want', 'to', 'war', 'with', 'my', 'coop', 'friend', 'and', 'his', 'coalition', 'allies', 'and', 'then', 'suddenly', 'few', 'turns', 'later', 'someone', 'else', 'on', 'my', 'border', 'declared', 'war', 'on', 'me', 'since', 'couldnt', 'deal', 'with', 'my', 'friend', 'and', 'his', 'allies', 'the', 'other', 'enemy', 'on', 'the', 'other', 'side', 'just', 'gifted', 'him', 'ton', 'of', 'stuff', 'just', 'to', 'get', 'him', 'of', 'my', 'back']</t>
  </si>
  <si>
    <t>dont usually review games but steam forces my hand so can get more race points. awesome game to play especially with friends. the diplomacy can be alot of fun. once want to war with my coop friend and his coalition allies and then suddenly few turns later someone else on my border declared war on me. since couldnt deal with my friend and his allies the other enemy on the other side. just gifted him ton of stuff just to get him of my back</t>
  </si>
  <si>
    <t>['bring', 'aspect', 'total_war_games', 'throne', 'rout', 'testing', 'concept']</t>
  </si>
  <si>
    <t>['an', 'amazing', 'game', 'that', 'really', 'brings', 'together', 'some', 'of', 'the', 'best', 'aspects', 'of', 'all', 'of', 'the', 'total', 'war', 'games', 'was', 'little', 'worried', 'after', 'thrones', 'of', 'britania', 'that', 'they', 'might', 'take', 'it', 'in', 'different', 'rout', 'but', 'it', 'seems', 'they', 'were', 'just', 'testing', 'few', 'concepts', 'with', 'britania']</t>
  </si>
  <si>
    <t>an amazing game that really brings together some of the best aspects of all of the total war games , was little worried after thrones of britania that they might take it in different rout , but it seems they were just testing few concepts with britania.</t>
  </si>
  <si>
    <t>['highly_recommend', 'best_total_war_date']</t>
  </si>
  <si>
    <t>['highly', 'recommend', 'trying', 'out', 'this', 'game', 'best', 'total', 'war', 'game', 'to', 'date']</t>
  </si>
  <si>
    <t>highly recommend trying out this game. best total war game to date</t>
  </si>
  <si>
    <t>['excellent_addition', 'series', 'issue', 'income', 'bit', 'field', 'ammount', 'army', 'border', 'fix', 'city', 'upgrade', 'income', 'boost', 'level', 'peasant', 'income', 'increase']</t>
  </si>
  <si>
    <t>['excellent', 'addition', 'to', 'the', 'series', 'only', 'issue', 'is', 'feel', 'the', 'income', 'system', 'is', 'bit', 'weird', 'it', 'also', 'makes', 'it', 'rather', 'hard', 'to', 'field', 'decent', 'ammount', 'of', 'armies', 'to', 'cover', 'your', 'borders', 'when', 'you', 'get', 'larger', 'simple', 'fix', 'would', 'be', 'to', 'make', 'city', 'upgrades', 'give', 'you', 'slight', 'income', 'boost', 'per', 'level', 'instead', 'of', 'the', 'base', '25', 'peasant', 'income', 'that', 'never', 'increases']</t>
  </si>
  <si>
    <t>excellent addition to the series , only issue is feel the income system is bit weird , it also makes it rather hard to field decent ammount of armies to cover your borders when you get larger , simple fix would be to make city upgrades give you slight income boost per level instead of the base 25 peasant income that never increases.</t>
  </si>
  <si>
    <t>['one_best_total_war', 'game', 'pro', 'lot', 'variation', 'faction']</t>
  </si>
  <si>
    <t>['great', 'overall', 'game', 'and', 'one', 'of', 'the', 'best', 'total', 'war', 'games', 'pros', 'lots', 'of', 'variation', 'in', 'factions']</t>
  </si>
  <si>
    <t>great overall game and one of the best total war games. pros : - lots of variation in factions.</t>
  </si>
  <si>
    <t>['character', 'interaction']</t>
  </si>
  <si>
    <t>['interesting', 'characters', 'and', 'interactions']</t>
  </si>
  <si>
    <t>['diplomacy', 'con', 'pacing', 'hold', 'total_war', 'fan']</t>
  </si>
  <si>
    <t>['good', 'diplomacy', 'cons', 'slow', 'late', 'game', 'the', 'pacing', 'grinds', 'to', 'halt', 'and', 'does', 'not', 'hold', 'my', 'interest', 'must', 'buy', 'for', 'every', 'total', 'war', 'fan']</t>
  </si>
  <si>
    <t>- good diplomacy. cons : - slow late game. the pacing grinds to halt and does not hold my interest. must buy for every total war fan.</t>
  </si>
  <si>
    <t>['guy', 'assembly', 'total_war', 'three_kingdoms', 'grapic', 'soundtrack', 'music', 'rng', 'event', 'story', 'character_relations', 'spy', 'contra', 'unit_diversity', 'war', 'declaration', 'lord', 'declares_war', 'trait', 'hurt', 'character_relations', 'spy', 'suppose', 'hope']</t>
  </si>
  <si>
    <t>['am', 'just', 'gonna', 'give', 'you', 'guys', 'my', 'own', 'opinipn', 'on', 'creative', 'assemblys', 'latest', 'game', 'total', 'war', 'three', 'kingdoms', 'pro', 'great', 'grapics', 'wonderful', 'soundtrack', 'music', 'new', 'setting', 'rng', 'events', 'tell', 'great', 'story', 'character', 'relations', 'new', 'spy', 'system', 'contra', 'annoying', 'late', 'game', 'not', 'lot', 'of', 'unit', 'diversity', 'random', 'war', 'declarations', 'like', 'am', 'way', 'up', 'north', 'and', 'southern', 'small', 'lord', 'declares', 'war', 'on', 'me', 'trait', 'gain', 'seems', 'kinda', 'random', 'and', 'can', 'really', 'hurt', 'the', 'character', 'relations', 'spy', 'system', 'is', 'rather', 'random', 'suppose', 'hope', 'this', 'helped', 'anyone']</t>
  </si>
  <si>
    <t>am just gonna give you guys my own opinipn on creative assemblys latest game , total war three kingdoms :) pro great grapics wonderful soundtrack / music new setting ( rng ) events tell great story character relations new spy system contra annoying late game not lot of unit diversity ' random war declarations ' ( like am way up north and southern small lord declares war on me ) trait gain seems kinda random , and can really hurt the character relations spy system is rather ... random suppose hope this helped anyone :)</t>
  </si>
  <si>
    <t>['total_war_games', 'management', 'fun', 'stuff']</t>
  </si>
  <si>
    <t>['pretty', 'good', 'game', 'if', 'you', 'like', 'other', 'total', 'war', 'games', 'you', 'will', 'like', 'this', 'it', 'also', 'has', 'lot', 'more', 'depth', 'for', 'kingdomfamily', 'management', 'and', 'some', 'other', 'fun', 'stuff']</t>
  </si>
  <si>
    <t>pretty good game if you like other total war games you will like this it also has lot more depth for kingdom/family management and some other fun stuff</t>
  </si>
  <si>
    <t>['chapter', 'total_war_franchise', 'campaign', 'improvement', 'battle', 'unit', 'animation', 'arrow', 'unit', 'relation']</t>
  </si>
  <si>
    <t>['great', 'new', 'chapter', 'of', 'the', 'total', 'war', 'franchise', 'huge', 'campaign', 'improvements', 'battles', 'about', 'same', 'as', 'before', 'only', 'complaint', 'is', 'unit', 'animations', 'seem', 'more', 'simple', 'ie', 'arrows', 'hitting', 'units', 'has', 'no', 'relations', 'to', 'which', 'one', 'is', 'damaged']</t>
  </si>
  <si>
    <t>great new chapter of the total war franchise , huge campaign improvements battles about same as before only complaint is unit animations seem more simple , ie. arrows hitting units has no relations to which one is damaged.</t>
  </si>
  <si>
    <t>['looking_forward', 'tw', 'wh3', 'loading_times']</t>
  </si>
  <si>
    <t>['very', 'well', 'optimized', 'looking', 'forward', 'to', 'tw', 'wh3', 'on', 'just', 'as', 'smooth', 'loading', 'times']</t>
  </si>
  <si>
    <t>very well optimized , looking forward to tw : wh3 on just as smooth loading times.</t>
  </si>
  <si>
    <t>['hour', 'fun', 'campaign_map', 'look', 'total_war', 'series', 'opinion', 'job']</t>
  </si>
  <si>
    <t>['such', 'an', 'amazing', 'game', 'you', 'can', 'have', 'hours', 'of', 'fun', 'with', 'the', 'campaign', 'map', 'it', 'is', 'also', 'new', 'look', 'at', 'the', 'total', 'war', 'series', 'and', 'in', 'my', 'opinion', 'its', 'for', 'the', 'better', 'they', 'have', 'done', 'such', 'good', 'job', 'this', 'game']</t>
  </si>
  <si>
    <t>such an amazing game! ! you can have hours of fun with the campaign map. it is also new look at the total war series and in my opinion its for the better , they have done such good job this game.</t>
  </si>
  <si>
    <t>['best', 'game', 'in', 'the', 'total', 'war', 'series', 'so', 'far']</t>
  </si>
  <si>
    <t>best game in the total war series so far.</t>
  </si>
  <si>
    <t>['game', 'design', 'city', 'palace', 'war', 'infrastructure', 'development', 'shogun', 'month']</t>
  </si>
  <si>
    <t>['this', 'was', 'one', 'of', 'the', 'games', 'got', 'most', 'excited', 'for', 'when', 'they', 'teased', 'it', 'was', 'most', 'excited', 'to', 'see', 'the', 'design', 'of', 'the', 'cities', 'and', 'palaces', 'and', 'how', 'we', 'can', 'interact', 'with', 'them', 'both', 'in', 'the', 'war', 'itself', 'and', 'through', 'the', 'infrastructure', 'development', 'was', 'not', 'disappointed', 'and', 'fully', 'expect', 'this', 'to', 'be', 'my', 'new', 'shogun', 'for', 'few', 'months']</t>
  </si>
  <si>
    <t>this was one of the games got most excited for when they teased it. was most excited to see the design of the cities and palaces and how we can interact with them both in the war itself and through the infrastructure development. was not disappointed , and fully expect this to be my new shogun for few months.</t>
  </si>
  <si>
    <t>['fun', 'wish', 'hero', 'unit']</t>
  </si>
  <si>
    <t>['really', 'fun', 'but', 'wish', 'the', 'non', 'hero', 'units', 'were', 'more', 'unique']</t>
  </si>
  <si>
    <t>really fun but wish the non hero units were more unique</t>
  </si>
  <si>
    <t>['dodgy', 'dlc', 'practice']</t>
  </si>
  <si>
    <t>['excellent', 'game', 'some', 'slight', 'dodgy', 'dlc', 'practices', 'but', 'otherwise', 'very', 'good']</t>
  </si>
  <si>
    <t>excellent game , some slight dodgy dlc practices but otherwise very good.</t>
  </si>
  <si>
    <t>['love', 'chinese_history']</t>
  </si>
  <si>
    <t>['made', 'me', 'fall', 'in', 'love', 'with', 'chinese', 'history']</t>
  </si>
  <si>
    <t>made me fall in love with chinese history</t>
  </si>
  <si>
    <t>['diplomacy', 'upgrade', 'hero', 'win']</t>
  </si>
  <si>
    <t>['shogun', 'with', 'big', 'diplomacy', 'system', 'upgrade', 'oh', 'and', 'heroes', 'taishi', 'ci', 'for', 'the', 'win']</t>
  </si>
  <si>
    <t>shogun with big diplomacy system upgrade. oh , and heroes. taishi ci for the win! !!</t>
  </si>
  <si>
    <t>['campaign_map', 'total_war', 'campaign_map']</t>
  </si>
  <si>
    <t>['positives', 'the', 'campaign', 'map', 'is', 'easily', 'the', 'most', 'in', 'depth', 'total', 'war', 'campaign', 'map', 'ever', 'played']</t>
  </si>
  <si>
    <t>positives - the campaign map is easily the most in depth total war campaign map ever played.</t>
  </si>
  <si>
    <t>['graphic', 'diplomacy', 'total_war', 'diplomacy', 'job', 'feel', 'romance_three_kingdoms', 'unit', 'faction', 'tech_tree', 'unlock', 'reform', 'total_war', 'highly_recommend']</t>
  </si>
  <si>
    <t>['great', 'graphics', 'best', 'diplomacy', 'of', 'any', 'total', 'war', 'game', 'diplomacy', 'fantastic', 'job', 'at', 'emulating', 'the', 'feel', 'of', 'the', 'romance', 'of', 'the', 'three', 'kingdoms', 'negative', 'units', 'feel', 'the', 'same', 'regardless', 'of', 'factions', 'no', 'tech', 'tree', 'instead', 'you', 'unlock', 'reform', 'every', 'turns', 'not', 'bad', 'system', 'just', 'not', 'one', 'prefer', 'new', 'ui', 'that', 'differs', 'from', 'other', 'total', 'war', 'game', 'which', 'is', 'not', 'bad', 'you', 'just', 'have', 'to', 'get', 'use', 'to', 'it', 'overall', 'fantastic', 'game', 'highly', 'recommend', 'it']</t>
  </si>
  <si>
    <t>['addition', 'tw', 'series', 'area', 'progress', 'type', 'time', 'wait_sale', 'price', 'right']</t>
  </si>
  <si>
    <t>['would', 'say', 'the', 'game', 'is', 'rather', 'enjoyable', 'and', 'is', 'good', 'addition', 'to', 'the', 'tw', 'series', 'yet', 'would', 'also', 'say', 'that', 'its', 'does', 'have', 'some', 'areas', 'that', 'are', 'work', 'in', 'progress', 'and', 'that', 'if', 'that', 'is', 'not', 'the', 'type', 'of', 'game', 'you', 'want', 'then', 'give', 'it', 'some', 'time', 'and', 'wait', 'for', 'sale', 'game', 'worth', 'getting', 'if', 'the', 'price', 'is', 'right', 'and', 'would', 'say', '30', 'to', '40', 'is', 'what', 'it', 'is', 'worth', 'right', 'now']</t>
  </si>
  <si>
    <t>would say the game is rather enjoyable and is good addition to the tw series. yet would also say that its does have some areas that are work in progress and that if that is not the type of game you want then give it some time and wait for sale. game worth getting if the price is right and would say $ 30 to $ 40 is what it is worth right now.</t>
  </si>
  <si>
    <t>['total_war', 'unsure', 'fps', 'game', 'graphic', 'ancient_china', 'care', 'shot', 'time', 'play', 'stop_playing', 'fence', 'reservation', 'request', 'refund']</t>
  </si>
  <si>
    <t>['had', 'never', 'really', 'played', 'total', 'war', 'game', 'before', 'and', 'was', 'really', 'unsure', 'about', 'this', 'game', 'usually', 'play', 'lot', 'of', 'fps', 'games', 'with', 'good', 'graphics', 'and', 'this', 'game', 'did', 'not', 'seem', 'great', 'to', 'me', 'on', 'top', 'of', 'that', 'do', 'not', 'know', 'much', 'about', 'ancient', 'china', 'and', 'was', 'worried', 'that', 'would', 'not', 'understand', 'or', 'care', 'about', 'what', 'was', 'happening', 'but', 'decided', 'to', 'give', 'it', 'shot', 'anyway', 'was', 'not', 'let', 'down', 'at', 'all', 'this', 'game', 'is', 'extremely', 'fun', 'addicting', 'engaging', 'and', 'mentally', 'stimulating', 'this', 'game', 'takes', 'little', 'time', 'figuring', 'out', 'how', 'to', 'play', 'but', 'once', 'you', 'get', 'the', 'hang', 'of', 'it', 'it', '窶冱', 'hard', 'to', 'stop', 'playing', 'if', 'you', 'are', 'on', 'the', 'fence', 'about', 'this', 'game', 'like', 'was', 'reccomend', 'you', 'go', 'for', 'it', 'despite', 'any', 'reservations', 'you', 'have', 'if', 'really', 'end', 'up', 'not', 'liking', 'it', 'just', 'request', 'refund']</t>
  </si>
  <si>
    <t>had never really played total war game before and was really unsure about this game. usually play lot of fps games with good graphics and this game did not seem great to me. on top of that , do not know much about ancient china and was worried that would not understand or care about what was happening , but decided to give it shot anyway. was not let down at all , this game is extremely fun , addicting , engaging and mentally stimulating. this game takes little time figuring out how to play , but once you get the hang of it , it 窶冱 hard to stop playing. if you are on the fence about this game like was , reccomend you go for it despite any reservations you have. if really end up not liking it , just request refund.</t>
  </si>
  <si>
    <t>['bae', 'lu_bu', 'need']</t>
  </si>
  <si>
    <t>['liu', 'bae', 'lu', 'bu', 'think', 'thats', 'all', 'need', 'to', 'say']</t>
  </si>
  <si>
    <t>liu bae lu bu think thats all need to say</t>
  </si>
  <si>
    <t>['best_total_war', 'rome']</t>
  </si>
  <si>
    <t>['this', 'game', 'is', 'incredible', 'best', 'total', 'war', 'game', 'yet', 'next', 'to', 'maybe', 'rome', '1']</t>
  </si>
  <si>
    <t>this game is incredible. best total war game yet , next to maybe rome 1.</t>
  </si>
  <si>
    <t>['total_war', 'long_time', 'fp', 'shadow', 'unit_size', 'run', 'total_war', 'battle', 'fun', 'offer', 'challenge', 'compared_previous', 'total_war_games', 'higher_difficulties', 'hero', 'fun', 'battle', 'diplomacy', 'date', 'total_war', 'option', 'layer', 'thing', 'graphic', 'campaign', 'battle', 'map', 'bring', 'china', 'life', 'opinion', 'character', 'model', 'compared_previous', 'total_war_games', 'highly_recommend', 'fan', 'strategy_games']</t>
  </si>
  <si>
    <t>['my', 'favourite', 'total', 'war', 'game', 'in', 'long', 'time', 'game', 'is', 'greatly', 'optimised', 'running', 'the', 'game', 'around', '80', 'to', '120', 'fps', 'on', 'everything', 'on', 'ultra', 'apart', 'from', 'shadows', 'even', 'unit', 'size', 'is', 'set', 'to', 'extreme', 'and', 'the', 'game', 'runs', 'better', 'than', 'any', 'recent', 'total', 'war', 'game', 'battle', 'are', 'fun', 'and', 'balanced', 'and', 'ai', 'does', 'offer', 'better', 'challenge', 'compared', 'to', 'previous', 'total', 'war', 'games', 'especially', 'on', 'higher', 'difficulties', 'where', 'the', 'ai', 'tend', 'to', 'play', 'smarter', 'heroes', 'are', 'great', 'fun', 'and', 'makes', 'battles', 'more', 'enjoyable', 'this', 'game', 'has', 'the', 'best', 'diplomacy', 'to', 'date', 'for', 'total', 'war', 'game', 'far', 'more', 'options', 'than', 'before', 'and', 'you', 'can', 'do', 'lot', 'more', 'which', 'add', 's', 'another', 'layer', 'to', 'the', 'game', 'and', 'makes', 'things', 'more', 'interesting', 'and', 'dynamic', 'graphics', 'the', 'game', 'looks', 'studding', 'the', 'campaign', 'and', 'battle', 'map', 'look', 'fantastic', 'and', 'really', 'bring', 'china', 'to', 'life', 'will', 'have', 'to', 'say', 'that', 'in', 'my', 'opinion', 'the', 'character', 'models', 'are', 'lacking', 'compared', 'to', 'previous', 'total', 'war', 'games', 'though', 'might', 'just', 'be', 'me', 'on', 'that', 'overall', 'this', 'is', 'great', 'game', 'and', 'would', 'highly', 'recommend', 'it', 'to', 'anyone', 'who', 'is', 'fan', 'of', 'strategy', 'games', 'in', 'general']</t>
  </si>
  <si>
    <t>my favourite total war game in long time. game is greatly optimised. running the game around 80 to 120 fps on everything on ultra apart from shadows. even unit size is set to extreme. and the game runs better than any recent total war game. battle are fun and balanced and ai does offer better challenge compared to previous total war games. especially on higher difficulties where the ai tend to play smarter. heroes are great fun and makes battles more enjoyable. this game has the best diplomacy to date for total war game. far more options than before , and you can do lot more. which add 's another layer to the game , and makes things more interesting and dynamic. graphics the game looks studding , the campaign and battle map look fantastic and really bring china to life. will have to say that in my opinion , the character models are lacking compared to previous total war games though. might just be me on that. overall this is great game and would highly recommend it to anyone who is fan of strategy games in general.</t>
  </si>
  <si>
    <t>['step_right_direction', 'diplomacy', 'campaign', 'narrative', 'battle', 'depth', 'series', 'graphic', 'option', 'campaign_map', 'battle', 'justice', 'source_material', 'month', 'portrait', 'blurb', 'character']</t>
  </si>
  <si>
    <t>['step', 'in', 'the', 'right', 'direction', 'for', 'the', 'franchise', 'new', 'diplomacy', 'system', 'drives', 'the', 'campaign', 'often', 'generating', 'compelling', 'strategic', 'narratives', 'battles', 'unfortunately', 'lack', 'tactical', 'depth', 'but', 'can', 'nonetheless', 'be', 'spectacular', 'well', 'optimized', 'overall', 'but', 'the', 'series', 'really', 'needs', 'separate', 'graphics', 'options', 'for', 'the', 'campaign', 'map', 'and', 'the', 'battle', 'map', 'definitely', 'does', 'justice', 'to', 'source', 'material', 'but', 'ca', 'should', 'have', 'taken', 'an', 'extra', 'month', 'or', 'two', 'to', 'create', 'more', 'flavour', 'portraits', 'blurbs', 'voices', 'for', 'the', 'characters']</t>
  </si>
  <si>
    <t>step in the right direction for the franchise. new diplomacy system drives the campaign , often generating compelling strategic narratives. battles unfortunately lack tactical depth , but can nonetheless be spectacular. well optimized overall , but the series really needs separate graphics options for the campaign map and the battle map. definitely does justice to source material , but ca should have taken an extra month or two to create more flavour ( portraits , blurbs , voices ) for the characters.</t>
  </si>
  <si>
    <t>['dlc', 'unique_characters', 'future']</t>
  </si>
  <si>
    <t>['1010', 'would', 'recommend', 'some', 'dlc', 'packed', 'with', 'new', 'unique', 'characters', 'would', 'be', 'nice', 'in', 'the', 'future']</t>
  </si>
  <si>
    <t>10/10 would recommend. some dlc packed with new unique characters would be nice in the future</t>
  </si>
  <si>
    <t>['team', 'greatly_improved', 'series', 'new_mechanics', 'place', 'diplomacy', 'mod', 'system', 'impact', 'mod']</t>
  </si>
  <si>
    <t>['the', 'tw', 'team', 'have', 'greatly', 'improved', 'upon', 'the', 'series', 'the', 'new', 'mechanics', 'in', 'place', 'including', 'diplomacy', 'have', 'helped', 'the', 'game', 'reach', 'new', 'potential', 'and', 'when', 'mods', 'come', 'in', 'these', 'new', 'systems', 'will', 'greatly', 'impact', 'what', 'mods', 'can', 'do']</t>
  </si>
  <si>
    <t>the tw team have greatly improved upon the series. the new mechanics in place , including diplomacy have helped the game reach new potential and when mods come in these new systems will greatly impact what mods can do</t>
  </si>
  <si>
    <t>['playing', 'total_war', 'aspect', 'sum', 'pro', 'visual', 'faction', 'score', 'shogun', 'day', 'reform', 'tree', 'tech', 'hero', 'way', 'general', 'battle', 'campaign_map', 'cutscene', 'dynasty_warriors', 'day', 'con', 'naval_battles', 'blood', 'unit', 'bit', 'general', 'balancing_issues', 'navigation', 'campaign_map', 'pick', 'total_war', 'total_war_games']</t>
  </si>
  <si>
    <t>['after', 'some', 'analytical', 'playing', 'really', 'do', 'enjoy', 'this', 'instalment', 'of', 'total', 'war', 'but', 'there', 'are', 'few', 'aspects', 'that', 'bother', 'me', 'if', 'can', 'sum', 'it', 'up', 'it', 'pros', 'very', 'well', 'optimised', 'lovely', 'visuals', 'diverse', 'factions', 'to', 'choose', 'from', 'score', 'and', 'brings', 'me', 'back', 'to', 'shogun', 'days', 'reform', 'trees', 'of', 'developing', 'tech', 'hero', 'system', 'really', 'improved', 'super', 'enjoy', 'the', 'way', 'generals', 'engage', 'each', 'other', 'in', 'battle', 'huge', 'campaign', 'map', 'cutscenes', 'are', 'pretty', 'cool', 'brings', 'me', 'back', 'to', 'the', 'dynasty', 'warriors', 'days', 'cons', 'no', 'naval', 'battles', 'seriously', 'ca', 'paying', 'for', 'blood', 'again', 'some', 'units', 'still', 'bit', 'overpowered', 'generals', 'often', 'too', 'much', 'get', 'irritated', 'easily', 'some', 'balancing', 'issues', 'takes', 'while', 'to', 'get', 'used', 'to', 'the', 'ui', 'and', 'navigation', 'campaign', 'map', 'this', 'is', 'one', 'to', 'pick', 'up', 'if', 'you', 'really', 'enjoy', 'any', 'of', 'the', 'total', 'war', 's', 'especially', 'during', 'warhammer', 'but', 'regardless', 'this', 'one', 'still', 'remains', 'one', 'of', 'my', 'top', 'favourite', 'total', 'war', 'games']</t>
  </si>
  <si>
    <t>after some" analytical playing" really do enjoy this instalment of total war but there are few aspects that bother me. if can sum it up it : pros : very well optimised lovely visuals diverse factions to choose from score and brings me back to shogun days reform trees of developing tech hero system really improved , super enjoy the way generals engage each other in battle huge campaign map cutscenes are pretty cool , brings me back to the dynasty warriors days cons : no naval battles! seriously ca? paying for blood again" some units still bit overpowered generals often too much get irritated easily some balancing issues takes while to get used to the ui and navigation ( campaign map ) this is one to pick up if you really enjoy any of the total war 's ( especially during warhammer ) , but regardless this one still remains one of my top favourite total war games.</t>
  </si>
  <si>
    <t>['installment', 'total_war_franchise']</t>
  </si>
  <si>
    <t>['great', 'new', 'installment', 'in', 'the', 'total', 'war', 'franchise']</t>
  </si>
  <si>
    <t>great new installment in the total war franchise</t>
  </si>
  <si>
    <t>['performance', 'total_war']</t>
  </si>
  <si>
    <t>['excellent', 'performance', 'for', 'total', 'war', 'game']</t>
  </si>
  <si>
    <t>excellent performance for total war game.</t>
  </si>
  <si>
    <t>['total_war', 'three_kingdoms', 'era_china', 'watch', 'luoyang', 'burn']</t>
  </si>
  <si>
    <t>['total', 'war', 'and', 'three', 'kingdoms', 'era', 'china', 'would', 'watch', 'luoyang', 'burn', 'again10']</t>
  </si>
  <si>
    <t>total war and three kingdoms era china? would watch luoyang burn again/10</t>
  </si>
  <si>
    <t>['tw', 'franchise', 'advancement', 'battle', 'tw', 'ability', 'romance', 'version', 'form', 'touch', 'rome']</t>
  </si>
  <si>
    <t>['just', 'getting', 'into', 'this', 'one', 'but', 'it', 'is', 'the', 'most', 'complete', 'and', 'enjoyable', 'game', 'of', 'the', 'entire', 'tw', 'franchise', 'all', 'the', 'advancements', 'made', 'in', 'the', 'battle', 'system', 'for', 'tw', 'warhammer', 'has', 'been', 'adapted', 'to', 'this', 'historical', 'setting', 'the', 'ability', 'to', 'choose', 'between', 'the', 'romance', 'version', 'of', 'the', 'game', 'or', 'the', 'standard', 'historical', 'form', 'is', 'an', 'amazing', 'touch', 'cannot', 'say', 'enough', 'about', 'how', 'fully', 'satisfying', 'this', 'game', 'is', 'have', 'not', 'been', 'this', 'psyched', 'about', 'tw', 'game', 'since', 'the', 'original', 'tw', 'rome', 'came', 'out']</t>
  </si>
  <si>
    <t>just getting into this one , but it is the most complete and enjoyable game of the entire tw franchise. all the advancements made in the battle system for tw warhammer has been adapted to this historical setting. the ability to choose between the romance version of the game or the standard historical form is an amazing touch. cannot say enough about how fully satisfying this game is. have not been this psyched about tw game since the original tw rome came out.</t>
  </si>
  <si>
    <t>['ancestor', 'story', 'girl', 'ancient_china']</t>
  </si>
  <si>
    <t>['finally', 'game', 'that', 'showcases', 'my', 'ancestors', 'story', 'basically', 'mean', 'girls', 'in', 'ancient', 'china']</t>
  </si>
  <si>
    <t>finally game that showcases my ancestors ' story. basically mean girls in ancient china.</t>
  </si>
  <si>
    <t>['improvement', 'compared_previous_titles', 'welcome']</t>
  </si>
  <si>
    <t>['great', 'game', 'the', 'improvements', 'to', 'diplomacy', 'compared', 'to', 'previous', 'titles', 'are', 'very', 'welcome']</t>
  </si>
  <si>
    <t>great game , the improvements to diplomacy compared to previous titles are very welcome.</t>
  </si>
  <si>
    <t>['god', 'tier', 'mechanic', 'unit', 'date', 'tw']</t>
  </si>
  <si>
    <t>['absolute', 'god', 'tier', 'game', 'best', 'mechanics', 'units', 'and', 'political', 'system', 'to', 'date', 'in', 'tw', 'buy', 'it', 'now']</t>
  </si>
  <si>
    <t>absolute god tier game , best mechanics , units , and political system to date in tw. buy it now</t>
  </si>
  <si>
    <t>['fun', 'wait_sale']</t>
  </si>
  <si>
    <t>['fun', 'game', 'but', 'you', 'should', 'probably', 'wait', 'for', 'it', 'to', 'go', 'on', 'sale']</t>
  </si>
  <si>
    <t>fun game but you should probably wait for it to go on sale</t>
  </si>
  <si>
    <t>['campaign', 'battle', 'fighting', 'animation', 'waste', 'time', 'zooming', 'battle']</t>
  </si>
  <si>
    <t>['the', 'campaign', 'is', 'the', 'best', 'exp', 'in', 'any', 'tw', 'but', 'the', 'battle', 'is', 'kinda', 'meh', 'poor', 'fighting', 'animation', 'makes', 'waste', 'of', 'time', 'zooming', 'in', 'during', 'battle']</t>
  </si>
  <si>
    <t>the campaign is the best exp in any tw but the battle is kinda meh , poor fighting animation makes waste of time zooming in during battle</t>
  </si>
  <si>
    <t>['total_war', 'love', 'campaign_map']</t>
  </si>
  <si>
    <t>['the', 'most', 'in', 'depth', 'total', 'war', 'game', 'yet', 'love', 'the', 'new', 'campaign', 'map', 'features']</t>
  </si>
  <si>
    <t>the most in depth total war game yet! love the new campaign map features!</t>
  </si>
  <si>
    <t>['total_war', 'course']</t>
  </si>
  <si>
    <t>['have', 'played', 'total', 'war', 'since', 'medieval', 'one', 'and', 'they', 'have', 'only', 'gotten', 'better', 'while', 'have', 'not', 'played', 'the', 'warhammer', 'this', 'is', 'by', 'far', 'the', 'best', 'one', 'and', 'of', 'course', 'should', 'be']</t>
  </si>
  <si>
    <t>have played total war since medieval one and they have only gotten better. while have not played the warhammer this is by far the best one ( and of course should be )</t>
  </si>
  <si>
    <t>['absolutely_amazing', 'job', 'medival']</t>
  </si>
  <si>
    <t>['ca', 'did', 'absolutely', 'amazing', 'job', 'now', 'give', 'us', 'medival']</t>
  </si>
  <si>
    <t>ca did absolutely amazing job. now give us medival</t>
  </si>
  <si>
    <t>['best_total_war', 'pro', 'graphic', 'runs_smoothly', 'artwork', 'faction', 'replayability', 'music', 'audio', 'con', 'vassal', 'needs_work', 'blood_dlc', 'cast', 'hero', 'artwork', 'general']</t>
  </si>
  <si>
    <t>['the', 'best', 'total', 'war', 'yet', 'pros', 'great', 'graphics', 'runs', 'very', 'smoothly', 'nice', 'artwork', 'and', 'detail', 'numerous', 'factions', 'add', 'replayability', 'music', 'and', 'audio', 'are', 'great', 'cons', 'vassal', 'system', 'needs', 'work', 'blood', 'dlc', 'after', 'the', 'main', 'cast', 'of', 'heros', 'theres', 'no', 'unique', 'artwork', 'for', 'generals']</t>
  </si>
  <si>
    <t>the best total war yet pros : great graphics runs very smoothly nice artwork and detail + numerous factions add replayability + music and audio are great cons : - vassal system needs work - blood dlc - after the main cast of heros , theres no unique artwork for generals</t>
  </si>
  <si>
    <t>['return_form', 'total_war', 'shogun', 'step_right_direction', 'game', 'player', 'larger_life', 'hero', 'style', 'total_war', 'variation', 'total_war', 'style', 'general', 'army', 'style', 'fan', 'rotk', 'game', 'chance', 'total_war', 'three_kingdoms', 'series', 'time_period', 'highly_recommend', 'thing', 'denuvo', 'consumer', 'sega', 'nickel', 'people', 'blood_dlc']</t>
  </si>
  <si>
    <t>['return', 'to', 'form', 'for', 'total', 'war', 'though', 'not', 'as', 'good', 'as', 'shogun', 'it', 'is', 'step', 'in', 'the', 'right', 'direction', 'for', 'the', 'games', 'by', 'allowing', 'players', 'to', 'chose', 'to', 'play', 'the', 'larger', 'than', 'life', 'heroes', 'style', 'of', 'total', 'war', 'that', 'is', 'popular', 'in', 'the', 'warhammer', 'variation', 'of', 'total', 'war', 'or', 'the', 'classical', 'style', 'where', 'the', 'generals', 'are', 'competent', 'but', 'not', 'able', 'to', 'solo', 'entire', 'armies', 'which', 'is', 'the', 'more', 'warhammer', 'style', 'as', 'fan', 'of', 'the', 'rotk', 'games', 'it', 'was', 'great', 'to', 'finally', 'have', 'chance', 'to', 'play', 'total', 'war', 'three', 'kingdoms', 'game', 'and', 'if', 'you', 'like', 'the', 'series', 'or', 'time', 'period', 'then', 'would', 'highly', 'recommend', 'the', 'game', 'only', 'real', 'bad', 'things', 'to', 'say', 'about', 'the', 'game', 'are', 'denuvo', 'in', 'it', 'which', 'still', 'feels', 'very', 'anti', 'consumer', 'and', 'sega', 'are', 'once', 'again', 'nickel', 'and', 'diming', 'people', 'for', 'blood', 'dlc']</t>
  </si>
  <si>
    <t>return to form for total war. though not as good as shogun it is step in the right direction for the games by allowing players to chose to play the larger than life heroes style of total war that is popular in the warhammer variation of total war or the classical style where the generals are competent but not able to solo entire armies which is the more warhammer style. as fan of the rotk games it was great to finally have chance to play total war three kingdoms game and if you like the series or time period then would highly recommend the game. only real bad things to say about the game are denuvo in it which still feels very anti consumer and sega are once again nickel and diming people for blood dlc.</t>
  </si>
  <si>
    <t>['total_war', 'serie']</t>
  </si>
  <si>
    <t>['the', 'best', 'gamer', 'ever', 'from', 'total', 'war', 'serie']</t>
  </si>
  <si>
    <t>the best gamer ever from total war serie</t>
  </si>
  <si>
    <t>['night', 'work', 'chance', 'hell', 'time', 'definitely_recommend']</t>
  </si>
  <si>
    <t>['been', 'playing', 'this', 'game', 'almost', 'every', 'night', 'after', 'work', 'when', 'get', 'the', 'chance', 'and', 'have', 'been', 'having', 'hell', 'of', 'time', 'definitely', 'recommend']</t>
  </si>
  <si>
    <t>been playing this game almost every night after work when get the chance and have been having hell of time definitely recommend!</t>
  </si>
  <si>
    <t>['liu_bei', '100_turns', 'spy', 'sun_ce', 'faction', 'defect', 'sun_ce', 'spy', 'turn', 'defect', 'spy', 'realise', 'sun_ce', 'sense', 'hate', 'baby', 'father', 'sun_ce', 'mfw', 'sun_ce', 'wife', 'son', 'command']</t>
  </si>
  <si>
    <t>['played', 'as', 'liu', 'bei', 'fast', 'forward', 'over', '100', 'turns', 'send', 'female', 'spy', 'to', 'sun', 'ce', 'faction', 'several', 'turns', 'later', 'she', 'wants', 'to', 'defect', 'and', 'join', 'sun', 'ce', 'unsure', 'of', 'how', 'to', 'keep', 'her', 'as', 'my', 'spy', 'without', 'telling', 'her', 'to', 'come', 'back', 'so', 'wait', 'till', 'last', 'turn', 'till', 'she', 'defects', 'spy', 'comes', 'back', 'to', 'me', 'and', 'little', 'did', 'realise', 'she', 'was', 'married', 'to', 'sun', 'ce', 'makes', 'perfect', 'sense', 'now', 'she', 'must', 'hate', 'me', 'but', 'she', 'does', 'not', 'another', 'turns', 'later', 'and', 'it', 'tells', 'me', 'she', 'is', 'having', 'baby', 'and', 'the', 'father', 'is', 'sun', 'ce', 'mfw', 'have', 'sun', 'ce', 'wife', 'and', 'new', 'born', 'son', 'under', 'my', 'command']</t>
  </si>
  <si>
    <t>&gt; played as liu bei &gt; fast forward over 100 turns &gt; send female spy to sun ce faction &gt; several turns later she wants to defect and join sun ce &gt; unsure of how to keep her as my spy without telling her to come back so wait till last turn till she defects &gt; spy comes back to me and little did realise she was married to sun ce .... . makes perfect sense now , she must hate me but she does not &gt; another turns later and it tells me she is having baby and the father is sun ce &gt; mfw have sun ce wife and new born son under my command</t>
  </si>
  <si>
    <t>['strategy', 'visual', 'graphic']</t>
  </si>
  <si>
    <t>['great', 'game', 'with', 'good', 'strategy', 'elements', 'nice', 'visuals', 'and', 'graphics']</t>
  </si>
  <si>
    <t>great game with good strategy elements. nice visuals and graphics.</t>
  </si>
  <si>
    <t>['year', 'total_war', 'rock_paper_scissors', 'release', 'britanica', 'occasion', 'hand', 'dlc', 'fan', 'dlc', 'model', 'gaming', 'treat', 'toodle', 'pip', 'total_war']</t>
  </si>
  <si>
    <t>['so', 'every', 'year', 'new', 'total', 'war', 'is', 'released', 'and', 'like', 'them', 'from', 'the', 'original', 'rock', 'paper', 'scissors', 'that', 'is', 'rome', 'to', 'this', 'the', 'most', 'recent', 'release', 'what', 'can', 'say', 'this', 'is', 'much', 'more', 'enjoyable', 'than', 'britanica', 'would', 'recommend', 'yes', 'absolutely', 'do', 'think', 'on', 'this', 'occasion', 'they', 'have', 'good', 'one', 'on', 'their', 'hands', 'am', 'interested', 'in', 'seeing', 'what', 'dlc', 'will', 'be', 'released', 'am', 'not', 'fan', 'of', 'the', 'dlc', 'model', 'that', 'permeates', 'modern', 'gaming', 'but', 'treat', 'it', 'as', 'necessary', 'evil', 'anyway', 'toodle', 'pip', 'if', 'you', 'want', 'new', 'total', 'war', 'then', 'this', 'is', 'good', 'one']</t>
  </si>
  <si>
    <t>so every year new total war is released and like them. from the original rock paper scissors that is rome to this the most recent release. what can say. this is much more enjoyable than britanica. would recommend yes absolutely. do think on this occasion they have good one on their hands. am interested in seeing what dlc will be released am not fan of the dlc model that permeates modern gaming , but treat it as necessary evil. anyway , toodle pip if you want new total war then this is good one ...</t>
  </si>
  <si>
    <t>['campaign', 'player']</t>
  </si>
  <si>
    <t>['great', 'game', 'wish', 'campaign', 'could', 'be', 'more', 'than', 'players', 'tho']</t>
  </si>
  <si>
    <t>great game , wish campaign could be more than players tho</t>
  </si>
  <si>
    <t>['mix', 'lite', 'total_war_formula', 'direction', 'change', 'general', 'stack', 'manage', 'relationship', 'min', 'army', 'experiment', 'setup', 'paste', 'army', 'set', 'up', 'semi', 'champion', 'experiment', 'sentinel', 'performance', 'title', 'battle', 'difficulty', 'diplomacy', 'headache', 'thank', 'quick_deal', 'faction', 'lack', 'naval_battles', 'map', 'zheng_jiang', 'cao_cao', 'campaign', 'island', 'battle', 'expansion', 'dlc']</t>
  </si>
  <si>
    <t>['mixes', 'ck2', 'lite', 'with', 'the', 'classic', 'total', 'war', 'formula', 'glad', 'to', 'see', 'them', 'moving', 'in', 'that', 'direction', 'and', 'also', 'the', 'change', 'over', 'to', 'have', 'generals', 'vs', 'in', 'full', 'stack', 'is', 'welcome', 'having', 'to', 'manage', 'their', 'relationships', 'makes', 'it', 'more', 'difficult', 'to', 'make', 'min', 'maxed', 'armies', 'forcing', 'you', 'to', 'make', 'do', 'and', 'experiment', 'with', 'different', 'setups', 'it', 'keeps', 'the', 'game', 'more', 'fresh', 'if', 'you', 'cannot', 'simply', 'make', 'copy', 'pastes', 'of', 'same', 'ideal', 'army', 'set', 'ups', 'ie', 'you', 'cannot', 'find', 'enough', 'semi', 'loyal', 'green', 'champions', 'forcing', 'you', 'to', 'experiment', 'with', 'purple', 'sentinels', 'performance', 'also', 'seems', 'somewhat', 'better', 'than', 'previous', 'historic', 'titles', 'ai', 'actually', 'acts', 'different', 'based', 'on', 'battle', 'difficulty', 'diplomacy', 'is', 'much', 'less', 'of', 'headache', 'thanks', 'to', 'quick', 'deal', 'and', 'make', 'this', 'work', 'seriously', 'would', 'kill', 'for', 'that', 'in', 'game', 'with', 'crazy', 'amount', 'of', 'factions', 'like', 'attilarome', '2empire', 'originally', 'was', 'really', 'opposed', 'to', 'the', 'lack', 'of', 'naval', 'battles', 'but', 'given', 'the', 'map', 'as', 'it', 'is', 'currently', 'have', 'not', 'had', 'naval', 'encounters', 'in', 'my', 'zheng', 'jiang', 'and', 'cao', 'cao', 'campaigns', 'hopefully', 'we', 'can', 'see', 'some', 'form', 'of', 'island', 'battles', 'come', 'to', 'this', 'if', 'not', 'full', 'on', 'naval', 'expansion', 'dlc', 'as', 'some', 'have', 'theorized']</t>
  </si>
  <si>
    <t>mixes ck2 lite with the classic total war formula. glad to see them moving in that direction , and also the change over to have generals vs in full stack is welcome. having to manage their relationships makes it more difficult to make min maxed armies , forcing you to make do and experiment with different setups ( it keeps the game more fresh if you cannot simply make copy pastes of same ideal army set ups ). ie : you cannot find enough semi loyal green champions , forcing you to experiment with purple sentinels. performance also seems somewhat better than previous historic titles. ai actually acts different based on battle difficulty , diplomacy is much less of headache thanks to quick deal and make this work ( seriously would kill for that in game with crazy amount of factions like attila/rome 2/empire ) originally was really opposed to the lack of naval battles , but given the map as it is currently have not had naval encounters in my zheng jiang and cao cao campaigns. hopefully we can see some form of island battles come to this if not full on naval expansion dlc as some have theorized.</t>
  </si>
  <si>
    <t>['best_historical', 'total_war']</t>
  </si>
  <si>
    <t>['best', 'historical', 'total', 'war', 'since', 'medieval']</t>
  </si>
  <si>
    <t>best historical total war since medieval</t>
  </si>
  <si>
    <t>['rain', 'death', 'people']</t>
  </si>
  <si>
    <t>['love', 'this', 'game', 'its', 'visually', 'appealing', 'and', 'just', 'great', 'the', 'fire', 'that', 'rains', 'death', 'on', 'people', 'it', 'keeps', 'me', 'sane']</t>
  </si>
  <si>
    <t>love this game its visually appealing and just great the fire that rains death on people it keeps me sane.</t>
  </si>
  <si>
    <t>['thank', 'total_war', 'three_kingdoms', 'thing', 'warlord']</t>
  </si>
  <si>
    <t>['great', 'game', 'now', 'thanks', 'to', 'total', 'war', 'three', 'kingdoms', 'have', 'thing', 'for', 'old', 'chinese', 'warlords']</t>
  </si>
  <si>
    <t>great game now thanks to total war three kingdoms have thing for old chinese warlords</t>
  </si>
  <si>
    <t>['total_war', 'love', 'combination', 'rt', 'gameplay', 'faction', 'challenge', 'replayability', 'variety', 'difficulty', 'level', 'civ', 'series', 'advantage', 'ai', 'trick', 'bat', 'gameplay', 'fun']</t>
  </si>
  <si>
    <t>['this', 'was', 'my', 'first', 'total', 'war', 'game', 'love', 'the', 'combination', 'of', 'rts', 'and', 'turned', 'based', 'gameplay', 'think', 'the', 'factions', 'all', 'of', 'interesting', 'and', 'unique', 'challenges', 'giving', 'the', 'game', 'lot', 'of', 'replayability', 'and', 'variety', 'in', 'the', 'difficulty', 'level', 'compared', 'to', 'the', 'civ', 'series', 'the', 'ai', 'are', 'geniuses', 'and', 'it', 'is', 'actually', 'quite', 'refreshing', 'it', 'does', 'not', 'feel', 'like', 'can', 'easily', 'take', 'advantage', 'of', 'the', 'ai', 'or', 'learn', 'all', 'their', 'tricks', 'right', 'off', 'the', 'bat', 'overall', 'the', 'gameplay', 'was', 'very', 'fun', 'and', 'addictive']</t>
  </si>
  <si>
    <t>this was my first total war game. love the combination of rts and turned based gameplay! think the factions all of interesting and unique challenges , giving the game lot of replayability and variety in the difficulty level. compared to the civ series the ai are geniuses and it is actually quite refreshing. it does not feel like can easily take advantage of the ai or learn all their tricks right off the bat. overall the gameplay was very fun and addictive.</t>
  </si>
  <si>
    <t>['review', 'diplomacy', 'improvement', 'unit']</t>
  </si>
  <si>
    <t>['first', 'review', 'it', 'is', 'great', 'go', 'buy', 'it', 'the', 'diplomacy', 'system', 'is', 'great', 'improvement', 'over', 'the', 'last', 'game', 'kinda', 'wish', 'there', 'were', 'more', 'unit', 'models', 'than', '240']</t>
  </si>
  <si>
    <t>first review. it is great. go buy it. the diplomacy system is great improvement over the last game. kinda wish there were more unit models than 240</t>
  </si>
  <si>
    <t>['creative_assembly', 'three_kingdoms', 'justice', 'depth', 'diplomacy', 'compared_previous', 'total_war_games', 'option', 'offer', 'order', 'thing', 'character', 'level', 'trait', 'time', 'outfit', 'piece', 'equipment', 'romance_mode', 'officer', 'unit', 'force', 'dynasty_warriors', 'level', 'soldier', 'point', 'way', 'check', 'battle', 'battlefield', 'attention', 'creative_assembly', 'advice', 'historian', 'rafe', 'crespigny', 'respect', 'rafe', 'crespigny', 'preeminent', 'scholar', 'field', 'thing', 'example', 'love', 'soundtrack', 'plethora', 'event', 'consequence', 'faction', 'mission', 'character_traits', 'flaw', 'sake', 'fairness', 'point', 'total_war']</t>
  </si>
  <si>
    <t>['think', 'creative', 'assembly', 'did', 'the', 'three', 'kingdoms', 'lot', 'of', 'justice', 'with', 'this', 'game', 'the', 'game', 'has', 'lot', 'of', 'depth', 'runs', 'well', 'and', 'is', 'enjoyable', 'all', 'around', 'diplomacy', 'was', 'improved', 'compared', 'to', 'previous', 'total', 'war', 'games', 'there', 'is', 'pretty', 'robust', 'system', 'now', 'with', 'lot', 'of', 'options', 'enabling', 'you', 'to', 'know', 'exactly', 'what', 'you', 'need', 'to', 'offer', 'in', 'order', 'to', 'make', 'deal', 'go', 'through', 'another', 'nice', 'thing', 'about', 'the', 'game', 'is', 'that', 'it', 'has', 'great', 'rpg', 'system', 'where', 'characters', 'level', 'up', 'learn', 'new', 'traits', 'and', 'become', 'stronger', 'over', 'time', 'you', 'can', 'also', 'outfit', 'them', 'with', 'different', 'pieces', 'of', 'equipment', 'this', 'comes', 'to', 'the', 'fore', 'most', 'in', 'romance', 'mode', 'where', 'officer', 'units', 'are', 'force', 'all', 'on', 'their', 'own', 'and', 'if', 'left', 'unchecked', 'can', 'potentially', 'pull', 'off', 'dynasty', 'warriors', 'levels', 'of', 'obliterating', 'soldiers', 'this', 'does', 'not', 'mean', 'think', 'they', 'are', 'broken', 'though', 'or', 'at', 'least', 'not', 'to', 'the', 'point', 'of', 'making', 'the', 'game', 'too', 'imbalanced', 'as', 'there', 'are', 'several', 'ways', 'to', 'check', 'them', 'battles', 'run', 'well', 'and', 'the', 'battlefields', 'look', 'beautiful', 'there', 'is', 'lot', 'of', 'attention', 'to', 'historical', 'detail', 'even', 'if', 'not', 'everything', 'is', 'perfect', 'additionally', 'creative', 'assembly', 'solicited', 'advice', 'from', 'renowned', 'late', 'han', 'historian', 'dr', 'rafe', 'de', 'crespigny', 'when', 'producing', 'this', 'game', 'greatly', 'respect', 'them', 'for', 'that', 'as', 'dr', 'rafe', 'de', 'crespigny', 'is', 'the', 'preeminent', 'english', 'writing', 'scholar', 'in', 'the', 'field', 'there', 'is', 'lot', 'of', 'other', 'things', 'could', 'praise', 'about', 'the', 'game', 'too', 'for', 'example', 'love', 'the', 'soundtrack', 'and', 'the', 'plethora', 'of', 'different', 'events', 'that', 'can', 'pop', 'up', 'in', 'game', 'as', 'consequence', 'of', 'faction', 'specific', 'missions', 'or', 'character', 'traits', 'every', 'game', 'has', 'few', 'flaws', 'so', 'feel', 'that', 'for', 'the', 'sake', 'of', 'fairness', 'should', 'point', 'out', 'what', 'feel', 'is', 'flawed', 'about', '3k', 'total', 'war']</t>
  </si>
  <si>
    <t>think creative assembly did the three kingdoms lot of justice with this game. the game has lot of depth , runs well and is enjoyable all around. diplomacy was improved compared to previous total war games. there is pretty robust system now with lot of options , enabling you to know exactly what you need to offer in order to make deal go through. another nice thing about the game is that it has great rpg system where characters level up , learn new traits and become stronger over time. you can also outfit them with different pieces of equipment. this comes to the fore most in romance mode , where officer units are force all on their own , and if left unchecked , can potentially pull off dynasty warriors levels of obliterating soldiers. this does not mean think they are broken though ( or at least not to the point of making the game too imbalanced ) , as there are several ways to check them. battles run well and the battlefields look beautiful. there is lot of attention to historical detail , even if not everything is perfect. additionally , creative assembly solicited advice from renowned late han historian dr. rafe de crespigny when producing this game. greatly respect them for that , as dr. rafe de crespigny is the preeminent english writing scholar in the field. there is lot of other things could praise about the game too. for example , love the soundtrack and the plethora of different events that can pop up in game as consequence of faction specific missions or character traits. every game has few flaws , so feel that for the sake of fairness should point out what feel is flawed about 3k total war.</t>
  </si>
  <si>
    <t>['battle', 'end', 'change', 'faction', 'thing', 'win', 'battle', 'end', 'play', 'campaign_map', 'competition', 'steamroll', 'region', 'player', 'sun_jian', 'ai', 'steamroll', 'vassalization', 'diplomacy', 'deal', 'consequence', 'result', 'player', 'loophole', 'vassalization', 'flaw', 'experience', 'bit', 'countless_hours', 'people', 'time_period']</t>
  </si>
  <si>
    <t>['1', 'is', 'that', 'the', 'battles', 'do', 'not', 'change', 'much', 'from', 'beginning', 'to', 'end', 'game', 'and', 'do', 'not', 'change', 'much', 'depending', 'on', 'which', 'faction', 'you', 'play', 'you', 'will', 'largely', 'be', 'doing', 'the', 'same', 'thing', 'to', 'win', 'battles', 'from', 'beginning', 'to', 'end', 'and', 'regardless', 'of', 'who', 'you', 'choose', 'to', 'play', 'secondly', 'the', 'south', 'of', 'the', 'campaign', 'map', 'is', 'totally', 'devoid', 'of', 'competition', 'this', 'allows', 'you', 'to', 'steamroll', 'the', 'region', 'as', 'player', 'if', 'prioritized', 'or', 'will', 'enable', 'sun', 'jian', 'as', 'the', 'ai', 'to', 'steamroll', 'it', 'instead', 'there', 'are', 'also', 'some', 'kinks', 'with', 'vassalization', 'and', 'diplomacy', 'sometimes', 'diplomatic', 'deals', 'can', 'be', 'reneged', 'on', 'without', 'consequence', 'as', 'result', 'of', 'either', 'the', 'player', 'or', 'the', 'ai', 'exploiting', 'loopholes', 'especially', 'pertaining', 'to', 'vassalization', 'these', 'flaws', 'do', 'not', 'detract', 'from', 'the', 'overall', 'experience', 'but', 'do', 'think', 'that', 'the', 'late', 'game', 'can', 'become', 'bit', 'tedious', 'nonetheless', 'have', 'put', 'in', 'countless', 'hours', 'of', 'the', 'game', 'and', 'still', 'enjoy', 'it', 'lot', 'would', 'recommend', 'it', 'to', 'people', 'interested', 'in', 'this', 'time', 'period']</t>
  </si>
  <si>
    <t># 1 is that the battles do not change much from beginning to end game , and do not change much depending on which faction you play. you will largely be doing the same thing to win battles from beginning to end , and regardless of who you choose to play. secondly , the south of the campaign map is totally devoid of competition. this allows you to steamroll the region as player , if prioritized , or will enable sun jian as the ai to steamroll it instead. there are also some kinks with vassalization and diplomacy. sometimes diplomatic deals can be reneged on without consequence as result of either the player or the ai exploiting loopholes , especially pertaining to vassalization. these flaws do not detract from the overall experience , but do think that the late game can become bit tedious. nonetheless , have put in countless hours of the game and still enjoy it lot. would recommend it to people interested in this time period.</t>
  </si>
  <si>
    <t>['lu_bu', 'campaign']</t>
  </si>
  <si>
    <t>['great', 'game', '1010', 'lu', 'bu', 'carried', 'me', 'through', 'the', 'campaign']</t>
  </si>
  <si>
    <t>great game 10/10 lu bu carried me through the campaign</t>
  </si>
  <si>
    <t>['one_best_total_wars', 'long_time', 'total_wars', 'opinion', 'vibe', 'voice_acting', 'unit_sizes', 'diplomacy', 'people', 'item', 'resoruce', 'barter', 'combat', 'ai', 'map', 'battle', 'betterrrrr', 'mile', 'atilla', 'throne']</t>
  </si>
  <si>
    <t>['one', 'of', 'the', 'best', 'total', 'wars', 'to', 'come', 'out', 'in', 'long', 'time', 'it', 'is', 'one', 'of', 'the', 'most', 'polished', 'total', 'wars', 'since', 'shogun', 'in', 'my', 'humble', 'opinion', 'the', 'vibes', 'it', 'gives', 'off', 'the', 'voice', 'acting', 'the', 'gore', 'the', 'unit', 'sizes', 'being', 'increased', 'everything', 'comes', 'together', 'so', 'well', 'was', 'happily', 'suprised', 'at', 'how', 'fun', 'and', 'grand', 'scaled', 'this', 'game', 'was', 'the', 'diplomacy', 'is', 'fantastic', 'and', 'actually', 'rewards', 'people', 'for', 'having', 'plenty', 'of', 'items', 'and', 'resoruces', 'to', 'trade', 'and', 'barter', 'easily', 'would', 'give', 'this', 'game', '910', 'the', 'combat', 'ai', 'also', 'suprised', 'me', 'at', 'how', 'well', 'they', 'move', 'on', 'the', 'map', 'in', 'battle', 'they', 'could', 'be', 'betterrrrr', 'but', 'still', 'miles', 'above', 'rome', 'atilla', 'and', 'thrones']</t>
  </si>
  <si>
    <t>one of the best total wars to come out in long time. it is one of the most polished total wars since shogun in my humble opinion. the vibes it gives off , the voice acting , the gore , the unit sizes being increased everything comes together so well was happily suprised at how fun and grand scaled this game was. the diplomacy is fantastic and actually rewards people for having plenty of items and resoruces to trade and barter. easily would give this game 9/10 , the combat ai also suprised me at how well they move on the map in battle they could be betterrrrr but still miles above rome , atilla , and thrones.</t>
  </si>
  <si>
    <t>['fun', 'romance_three_kingdom', 'total_war']</t>
  </si>
  <si>
    <t>['fun', 'an', 'awesome', 'game', 'staring', 'the', 'romance', 'of', 'the', 'three', 'kingdom', 'great', 'total', 'war', 'game']</t>
  </si>
  <si>
    <t>fun an awesome game staring the romance of the three kingdom. great total war game.</t>
  </si>
  <si>
    <t>['campaign_map', 'lack', 'unique_units', 'battle']</t>
  </si>
  <si>
    <t>['good', 'game', 'adds', 'lot', 'to', 'the', 'campaign', 'map', 'but', 'lack', 'of', 'unique', 'units', 'can', 'make', 'battles', 'feel', 'bit', 'repetitive']</t>
  </si>
  <si>
    <t>good game , adds lot to the campaign map but lack of unique units can make battles feel bit repetitive.</t>
  </si>
  <si>
    <t>['total_war', 'love', 'player', 'entry', 'campaign', 'time', 'entry', 'way', 'building', 'clicking', 'building', 'character', 'web', 'page', 'information', 'panel', 'unit_variety', 'game', 'dragon', 'monster', 'faction', 'playstyle', 'difference', 'campaign_map', 'tldr', 'total_war_games', 'opinion', 'love']</t>
  </si>
  <si>
    <t>['my', 'first', 'ever', 'total', 'war', 'game', 'and', 'love', 'it', 'have', 'since', 'played', 'warhammer', 'one', 'and', 'two', 'so', 'its', 'similar', 'enough', 'that', 'players', 'from', 'those', 'two', 'entries', 'will', 'be', 'right', 'at', 'home', 'here', 'personally', 'feel', 'like', 'the', 'campaign', 'is', 'much', 'better', 'time', 'in', 'this', 'entry', 'because', 'of', 'the', 'way', 'buildings', 'are', 'explained', 'to', 'you', 'right', 'clicking', 'building', 'or', 'character', 'no', 'longer', 'sends', 'you', 'to', 'web', 'page', 'within', 'the', 'game', 'looking', 'at', 'you', 'warhammer', 'and', 'instead', 'opens', 'an', 'information', 'panel', 'useful', 'however', 'do', 'miss', 'some', 'of', 'the', 'unit', 'variety', 'of', 'the', 'warhammer', 'games', 'there', 'are', 'no', 'dragons', 'no', 'monsters', 'nothing', 'super', 'brutal', 'or', 'scary', 'all', 'factions', 'play', 'essentially', 'the', 'same', 'in', 'battles', 'with', 'only', 'minor', 'playstyle', 'differences', 'in', 'the', 'early', 'game', 'or', 'having', 'harder', 'start', 'on', 'the', 'campaign', 'map', 'tldr', 'this', 'is', 'the', 'most', 'streamlined', 'of', 'the', 'recent', 'total', 'war', 'games', 'for', 'better', 'in', 'my', 'opinion', 'buy', 'this', 'game', 'you', 'will', 'love', 'it']</t>
  </si>
  <si>
    <t>my first ever total war game and love it! have since played warhammer one and two , so its similar enough that players from those two entries will be right at home here. personally feel like the campaign is much better time in this entry , because of the way buildings are explained to you. right clicking building or character no longer sends you to web page within the game ( looking at you warhammer ) and instead opens an information panel. useful! however , do miss some of the unit variety of the warhammer games. there are no dragons , no monsters , nothing super brutal or scary. all factions play essentially the same in battles with only minor playstyle differences in the early game , or having harder start on the campaign map tl:dr this is the most streamlined of the recent total war games for better in my opinion. buy this game , you will love it</t>
  </si>
  <si>
    <t>['one_best_total_wars', 'purchase']</t>
  </si>
  <si>
    <t>['one', 'of', 'the', 'best', 'total', 'wars', 'out', 'for', 'purchase']</t>
  </si>
  <si>
    <t>one of the best total wars out for purchase</t>
  </si>
  <si>
    <t>['exploit', 'dynasty_warriors', 'character']</t>
  </si>
  <si>
    <t>['its', 'good', 'but', 'there', 'is', 'so', 'many', 'exploits', 'and', 'only', 'really', 'just', 'bought', 'this', 'game', 'because', 'of', 'dynasty', 'warriors', 'and', 'they', 'dont', 'even', 'have', 'some', 'of', 'the', 'characters', 'in', 'here', 'feels', 'bad']</t>
  </si>
  <si>
    <t>its good but there is so many exploits and only really just bought this game because of dynasty warriors and they dont even have some of the characters in here. feels bad.</t>
  </si>
  <si>
    <t>['total_war', 'quality']</t>
  </si>
  <si>
    <t>['have', 'played', 'every', 'total', 'war', 'and', 'this', 'is', 'by', 'far', 'the', 'best', 'very', 'high', 'quality', 'and', 'polished', 'game']</t>
  </si>
  <si>
    <t>have played every total war and this is by far the best. very high quality and polished game.</t>
  </si>
  <si>
    <t>['combat', 'battle', 'fun', 'city_management', 'needs_work', 'topic']</t>
  </si>
  <si>
    <t>['it', 'has', 'great', 'combat', 'system', 'each', 'battle', 'is', 'fun', 'to', 'play', 'but', 'the', 'city', 'management', 'system', 'needs', 'more', 'work', 'it', 'is', 'over', 'simplified', 'when', 'compared', 'with', 'other', 'game', 'on', 'the', 'same', 'topic']</t>
  </si>
  <si>
    <t>it has great combat system. each battle is fun to play. but the city management system needs more work. it is over simplified when compared with other game on the same topic.</t>
  </si>
  <si>
    <t>['summon', 'merchant', 'browse', 'good']</t>
  </si>
  <si>
    <t>['summon', 'the', 'merchants', 'wish', 'to', 'browse', 'their', 'goods']</t>
  </si>
  <si>
    <t>summon the merchants! wish to browse their goods.</t>
  </si>
  <si>
    <t>['best_tw', 'thank', 'delay', 'campaign', 'story', 'modtool', 'release']</t>
  </si>
  <si>
    <t>['best', 'tw', 'release', 'thanks', 'to', 'the', 'delay', 'some', 'fun', 'campaign', 'stories', 'were', 'had', 'awaiting', 'for', 'the', 'modtools', 'release']</t>
  </si>
  <si>
    <t>best tw release thanks to the delay. some fun campaign stories were had , awaiting for the modtools release</t>
  </si>
  <si>
    <t>['long_time', 'long_time', 'total_war', 'fan', 'complaint', 'blood_dlc', 'installment', 'total_war', 'line']</t>
  </si>
  <si>
    <t>['this', 'is', 'setting', 'have', 'been', 'waiting', 'for', 'for', 'long', 'time', 'am', 'long', 'time', 'total', 'war', 'fan', 'and', 'it', 'has', 'not', 'disappointed', 'me', 'the', 'only', 'complaint', 'is', 'the', 'blood', 'dlc', 'but', 'other', 'than', 'that', 'its', 'great', 'new', 'installment', 'in', 'the', 'total', 'war', 'line', 'up']</t>
  </si>
  <si>
    <t>this is setting have been waiting for for long time am long time total war fan and it has not disappointed me. the only complaint is the blood dlc but other than that its great new installment in the total war line up.</t>
  </si>
  <si>
    <t>['one_best_total_war', 'game', 'addition_franchise']</t>
  </si>
  <si>
    <t>['one', 'of', 'the', 'best', 'total', 'war', 'games', 'great', 'addition', 'to', 'the', 'franchise']</t>
  </si>
  <si>
    <t>one of the best total war games great addition to the franchise! !! !</t>
  </si>
  <si>
    <t>['devs', 'graphic', 'load_times']</t>
  </si>
  <si>
    <t>['amazing', 'simply', 'put', 'truly', 'amazing', 'great', 'devs', 'fantastic', 'graphics', 'fabulous', 'load', 'times', 'just', 'good']</t>
  </si>
  <si>
    <t>amazing , simply put truly amazing great devs fantastic graphics fabulous load times just good</t>
  </si>
  <si>
    <t>['fan', 'total_war_games']</t>
  </si>
  <si>
    <t>['if', 'you', 'are', 'fan', 'of', 'the', 'total', 'war', 'games', 'this', 'is', 'the', 'game', 'for', 'you']</t>
  </si>
  <si>
    <t>if you are fan of the total war games this is the game for you.</t>
  </si>
  <si>
    <t>['total_war', 'army', 'general', 'type', 'unit', 'unlike_previous', 'imo', 'total_war_games']</t>
  </si>
  <si>
    <t>['standard', 'total', 'war', 'game', 'although', 'the', 'armies', 'are', 'quite', 'small', 'and', 'generals', 'can', 'only', 'recruit', 'certain', 'types', 'of', 'units', 'unlike', 'previous', 'imo', 'better', 'total', 'war', 'games']</t>
  </si>
  <si>
    <t>standard total war game , although the armies are quite small , and generals can only recruit certain types of units , unlike previous , imo better , total war games.</t>
  </si>
  <si>
    <t>['fun', 'sun_jian', 'old_age']</t>
  </si>
  <si>
    <t>['fun', 'game', 'let', 'me', 'get', 'sun', 'jian', 'to', 'live', 'until', 'he', 'died', 'of', 'old', 'age', 'instead', 'of', 'arrows', 'to', 'the', 'back']</t>
  </si>
  <si>
    <t>fun game , let me get sun jian to live until he died of old age instead of arrows to the back</t>
  </si>
  <si>
    <t>['one_best_entries', 'series', 'improvement', 'title', 'highly_recommend', 'comer', 'fan', 'total_war', 'series']</t>
  </si>
  <si>
    <t>['one', 'of', 'the', 'best', 'entries', 'in', 'the', 'series', 'the', 'improvements', 'made', 'versus', 'older', 'titles', 'is', 'impressive', 'would', 'highly', 'recommend', 'for', 'new', 'comers', 'or', 'fans', 'of', 'the', 'total', 'war', 'series']</t>
  </si>
  <si>
    <t>one of the best entries in the series. the improvements made versus older titles is impressive! would highly recommend for new comers , or fans of the total war series!</t>
  </si>
  <si>
    <t>['waiting', 'dlc']</t>
  </si>
  <si>
    <t>['wonderful', 'game', 'waiting', 'for', 'more', 'dlc']</t>
  </si>
  <si>
    <t>wonderful game. waiting for more dlc</t>
  </si>
  <si>
    <t>['total_war', 'little_bit', 'supply', 'mechanic', 'battle', 'romance_mode', 'total_war', 'general', 'power', 'tutorial', 'thing']</t>
  </si>
  <si>
    <t>['have', 'been', 'waiting', 'for', 'total', 'war', 'game', 'like', 'this', 'and', 'here', 'it', 'is', 'only', 'have', 'played', 'little', 'bit', 'but', 'the', 'new', 'supply', 'mechanic', 'makes', 'choosing', 'your', 'battles', 'more', 'satisfying', 'romance', 'mode', 'though', 'feels', 'the', 'same', 'as', 'the', 'regular', 'total', 'war', 'except', 'with', 'generals', 'that', 'have', 'super', 'powers', 'would', 'give', 'it', '910', 'due', 'to', 'the', 'tutorial', 'not', 'being', 'that', 'helpful', 'for', 'the', 'new', 'added', 'things']</t>
  </si>
  <si>
    <t>have been waiting for total war game like this and here it is. only have played little bit but the new supply mechanic makes choosing your battles more satisfying. romance mode though feels the same as the regular total war except with generals that have super powers. would give it 9/10 due to the tutorial not being that helpful for the new added things.</t>
  </si>
  <si>
    <t>['lu', 'bu', 'op', 'would', 'lu', 'bu', 'again']</t>
  </si>
  <si>
    <t>lu bu op , would lu bu again</t>
  </si>
  <si>
    <t>['complex', 'player', 'story', 'outcome', 'example']</t>
  </si>
  <si>
    <t>['greatest', 'game', 'ever', 'its', 'super', 'dynamic', 'complex', 'and', 'never', 'gets', 'boring', 'no', 'player', 'will', 'have', 'the', 'exact', 'same', 'story', 'or', 'outcome', 'its', 'an', 'perfect', 'example', 'of', 'what', 'good', 'modern', 'game', 'has', 'to', 'be', 'like']</t>
  </si>
  <si>
    <t>greatest game ever its super dynamic , complex and never gets boring no player will have the exact same story or outcome its an perfect example of what good modern game has to be like</t>
  </si>
  <si>
    <t>['probably_best', 'total_war', 'shogun', 'love', 'mod_support']</t>
  </si>
  <si>
    <t>['it', 'is', 'probably', 'the', 'best', 'total', 'war', 'since', 'shogun', 'and', 'mean', 'the', 'first', 'one', 'love', 'it', 'cannot', 'wait', 'for', 'mod', 'support']</t>
  </si>
  <si>
    <t>it is probably the best total war since shogun. and mean the first one. love it , cannot wait for mod support!</t>
  </si>
  <si>
    <t>['shogun', 'love', 'total_war', 'title']</t>
  </si>
  <si>
    <t>['if', 'you', 'liked', 'shogun', 'you', 'will', 'love', 'this', 'game', 'one', 'of', 'the', 'more', 'polished', 'total', 'war', 'titles', 'made']</t>
  </si>
  <si>
    <t>if you liked shogun you will love this game. one of the more polished total war titles made.</t>
  </si>
  <si>
    <t>['total_war', 'series', 'friend', 'shogun', 'weekend', 'countless_hours', 'one', 'thing', 'romance', 'inline', 'one', 'army', 'larger_life', 'hero', 'record', 'traditional_total_war', 'experience', 'shogun_two', 'problem', 'one', 'atrition', 'winter', 'siege']</t>
  </si>
  <si>
    <t>['have', 'loved', 'the', 'total', 'war', 'series', 'since', 'friend', 'introduced', 'me', 'to', 'shogun', 'during', 'free', 'weekend', 'it', 'had', 'since', 'then', 'have', 'put', 'countless', 'hours', 'into', 'it', 'and', 'the', 'two', 'warhammer', 'ones', 'and', 'one', 'of', 'the', 'things', 'love', 'most', 'about', 'this', 'game', 'is', 'that', 'you', 'can', 'play', 'romance', 'which', 'is', 'more', 'inline', 'with', 'the', 'warhammer', 'ones', 'where', 'it', 'focuses', 'not', 'so', 'much', 'on', 'great', 'armies', 'but', 'rather', 'these', 'larger', 'than', 'life', 'heroes', 'or', 'you', 'can', 'play', 'records', 'which', 'is', 'more', 'traditional', 'total', 'war', 'experience', 'like', 'you', 'would', 'have', 'with', 'shogun', '2', 'this', 'game', 'actually', 'fixes', 'some', 'problems', 'had', 'with', 'the', 'historical', 'ones', 'such', 'as', 'insane', 'atrition', 'during', 'winter', 'that', 'made', 'prolonged', 'sieges', 'nearly', 'impossible']</t>
  </si>
  <si>
    <t>have loved the total war series since friend introduced me to shogun during free weekend it had , since then have put countless hours into it , and the two warhammer ones and one of the things love most about this game is that you can play romance which is more inline with the warhammer ones where it focuses not so much on great armies but rather these larger than life heroes or you can play records which is more traditional total war experience like you would have with shogun 2 , this game actually fixes some problems had with the historical ones such as insane atrition during winter that made prolonged sieges nearly impossible</t>
  </si>
  <si>
    <t>['friend', 'control', 'army', 'game', 'idea', 'fun', 'buy', 'play', 'friend']</t>
  </si>
  <si>
    <t>['made', 'my', 'friend', 'lose', 'control', 'of', 'his', 'army', 'for', 'games', 'in', 'row', 'he', 'has', 'no', 'idea', 'its', 'fun', 'buy', 'it', 'play', 'with', 'friends']</t>
  </si>
  <si>
    <t>made my friend lose control of his army for games in row , he has no idea its fun buy it play with friends</t>
  </si>
  <si>
    <t>['total_war_games', 'original_shogun', 'graphic', 'strategy_games']</t>
  </si>
  <si>
    <t>['have', 'played', 'total', 'war', 'games', 'since', 'the', 'original', 'shogun', 'its', 'great', 'game', 'with', 'outstanding', 'graphics', 'if', 'you', 'like', 'strategy', 'games', 'this', 'is', 'must', 'own']</t>
  </si>
  <si>
    <t>have played total war games since the original shogun , its great game with outstanding graphics. if you like strategy games this is must own!</t>
  </si>
  <si>
    <t>['love', 'kind', 'strategy_games']</t>
  </si>
  <si>
    <t>['very', 'good', 'game', 'love', 'these', 'kinds', 'of', 'strategy', 'games', 'and', 'thoroughly', 'enjoy', 'playing', 'it']</t>
  </si>
  <si>
    <t>very good game! love these kinds of strategy games and thoroughly enjoy playing it.</t>
  </si>
  <si>
    <t>['huge_fan', 'dynasty_warriors', 'total_war', 'fun']</t>
  </si>
  <si>
    <t>['am', 'huge', 'fan', 'of', 'dynasty', 'warriors', 'and', 'total', 'war', 'so', 'this', 'game', 'was', 'must', 'have', 'very', 'fun', 'game']</t>
  </si>
  <si>
    <t>am huge fan of dynasty warriors and total war , so this game was must have. very fun game</t>
  </si>
  <si>
    <t>['life', 'enemy', 'lamentation', 'woman', 'thing']</t>
  </si>
  <si>
    <t>['what', 'is', 'best', 'in', 'life', 'to', 'crush', 'your', 'enemies', 'see', 'them', 'driven', 'before', 'you', 'and', 'to', 'hear', 'the', 'lamentation', 'of', 'their', 'women', 'you', 'get', 'to', 'do', 'all', 'these', 'things', 'and', 'more']</t>
  </si>
  <si>
    <t>what is best in life? to crush your enemies , see them driven before you , and to hear the lamentation of their women! you get to do all these things and more.</t>
  </si>
  <si>
    <t>['lot', 'total_war', 'title', 'example', 'landscape', 'spy', 'mechanic', 'fun', 'test', 'vassal', 'empire', 'best_total_war', 'warhammer_two', 'spot', 'stuff', 'total_war', 'three_kingdoms', 'replayability', 'low', 'coalition', 'faction', 'unit', 'building', 'type', 'problem', 'bonus', 'faction_leader', 'variation', 'unit', 'end', 'faction_leader', 'faction', 'end', 'total_war', 'lack', 'replayability', 'mod', 'hope', 'bit', 'day', 'ask']</t>
  </si>
  <si>
    <t>['alright', 'been', 'playing', 'lots', 'of', 'total', 'war', 'titles', 'but', 'do', 'say', 'this', 'game', 'have', 'been', 'put', 'together', 'well', 'for', 'example', 'its', 'charming', 'and', 'beautiful', 'landscapes', 'the', 'diplomatical', 'system', 'in', 'this', 'game', 'and', 'with', 'the', 'spy', 'mechanic', 'is', 'just', 'fun', 'to', 'test', 'out', 'best', 'part', 'for', 'me', 'was', 'when', 'became', 'vassal', 'of', 'bigger', 'empire', 'just', 'to', 'betray', 'it', 'later', 'on', 'cannot', 'say', 'it', 'is', 'the', 'best', 'total', 'war', 'game', 'because', 'for', 'me', 'it', 'is', 'warhammer', '2', 'who', 'got', 'that', 'spot', 'but', 'this', 'game', 'is', 'not', 'far', 'of', 'this', 'is', 'the', 'bad', 'stuff', 'think', 'of', 'the', 'game', 'total', 'war', 'three', 'kingdoms', 'replayability', 'is', 'very', 'low', 'sadly', 'everything', 'feels', 'like', 'none', 'of', 'the', 'different', 'coalition', 'factions', 'are', 'any', 'special', 'from', 'each', 'others', 'you', 'basically', 'get', 'new', 'units', 'and', 'one', 'unique', 'building', 'type', 'the', 'problem', 'is', 'even', 'with', 'the', 'bonus', 'your', 'faction', 'leader', 'gives', 'you', 'it', 'will', 'not', 'last', 'forever', 'but', 'that', 'is', 'fine', 'for', 'me', 'the', 'part', 'am', 'concerned', 'about', 'is', 'the', 'variations', 'of', 'units', 'and', 'that', 'the', 'end', 'game', 'feels', 'all', 'the', 'same', 'for', 'me', 'you', 'can', 'literally', 'get', 'any', 'faction', 'leader', 'in', 'the', 'game', 'on', 'your', 'side', 'to', 'be', 'in', 'your', 'faction', 'anyway', 'wanted', 'to', 'end', 'it', 'by', 'saying', 'this', 'game', 'is', 'not', 'the', 'perfect', 'total', 'war', 'game', 'for', 'me', 'do', 'still', 'recommend', 'it', 'despite', 'the', 'lack', 'of', 'replayability', 'think', 'when', 'we', 'get', 'mods', 'coming', 'out', 'this', 'will', 'be', 'an', 'amazing', 'game', 'again', 'hope', 'this', 'helped', 'bit', 'have', 'great', 'day', 'everyone', 'also', 'feel', 'free', 'to', 'correct', 'me', 'if', 'am', 'wrong', 'with', 'something', 'or', 'just', 'ask', 'me', 'anything']</t>
  </si>
  <si>
    <t>alright been playing lots of total war titles but do say this game have been put together well , for example its charming and beautiful landscapes. the diplomatical system in this game and with the spy mechanic is just fun to test out. best part for me was when became vassal of bigger empire just to betray it later on. cannot say it is the best total war game because for me it is warhammer 2 , who got that spot but this game is not far of. this is the bad stuff think of the game. total war : three kingdoms replayability is very low sadly. everything feels like none of the different coalition factions are any special from each others. you basically get new units and one unique building type. the problem is even with the bonus your faction leader gives you , it will not last forever but that is fine for me. the part am concerned about is the variations of units and that the end game feels all the same for me. you can literally get any faction leader in the game on your side to be in your faction. anyway wanted to end it by saying this game is not the perfect total war game for me. do still recommend it despite the lack of replayability. think when we get mods coming out this will be an amazing game again. hope this helped bit have great day everyone! also feel free to correct me if am wrong with something or just ask me anything!</t>
  </si>
  <si>
    <t>['total_war', 'date']</t>
  </si>
  <si>
    <t>['the', 'most', 'polished', 'total', 'war', 'game', 'to', 'date']</t>
  </si>
  <si>
    <t>the most polished total war game to date</t>
  </si>
  <si>
    <t>['this', 'game', 'is', 'the', 'most', 'refined', 'total', 'war', 'game', 'to', 'date']</t>
  </si>
  <si>
    <t>this game is the most refined total war game to date</t>
  </si>
  <si>
    <t>['graphic', 'time_period', 'needs_work', 'faction', 'diplomacy', 'notch']</t>
  </si>
  <si>
    <t>['great', 'game', 'great', 'graphics', 'love', 'the', 'time', 'period', 'needs', 'some', 'work', 'on', 'factions', 'expanding', 'and', 'diplomacy', 'but', 'top', 'notch', 'game']</t>
  </si>
  <si>
    <t>great game , great graphics , love the time period. needs some work on factions expanding and diplomacy , but top notch game!</t>
  </si>
  <si>
    <t>['total_war', 'past', 'strategy_games', 'heart', 'iron', 'total_war', 'gameplay', 'boy', 'fun', 'civ', 'year', 'years_ago', 'weekend', 'time']</t>
  </si>
  <si>
    <t>['this', 'is', 'my', 'first', 'total', 'war', 'game', 'have', 'ever', 'played', 'in', 'the', 'past', 'have', 'played', 'other', 'strategy', 'games', 'like', 'civ', 'and', 'hearts', 'of', 'iron', 'but', 'never', 'any', 'similar', 'to', 'total', 'war', 'game', 'decided', 'to', 'try', 'this', 'game', 'after', 'seeing', 'some', 'gameplay', 'on', 'it', 'and', 'boy', 'was', 'it', 'worth', 'it', 'have', 'not', 'had', 'this', 'much', 'fun', 'learning', 'completely', 'new', 'game', 'since', 'picked', 'up', 'civ', 'years', 'and', 'years', 'ago', 'this', 'game', 'has', 'taken', 'up', 'my', 'weekend', 'and', 'all', 'my', 'free', 'time', 'that', 'have', 'highly', 'addicting', 'and', 'extremely', 'fun']</t>
  </si>
  <si>
    <t>this is my first total war game have ever played. in the past have played other strategy games like civ and hearts of iron , but never any similar to total war game. decided to try this game after seeing some gameplay on it , and boy was it worth it. have not had this much fun learning completely new game since picked up civ years and years ago. this game has taken up my weekend and all my free time that have. highly addicting and extremely fun!</t>
  </si>
  <si>
    <t>['battle', 'cutscene', 'campaign_map']</t>
  </si>
  <si>
    <t>['the', 'battles', 'are', 'lot', 'of', 'fun', 'the', 'pacing', 'and', 'little', 'cutscenes', 'keep', 'it', 'interesting', 'in', 'the', 'campaign', 'map']</t>
  </si>
  <si>
    <t>the battles are lot of fun. the pacing and little cutscenes keep it interesting in the campaign map.</t>
  </si>
  <si>
    <t>['three_kingdoms', 'tw_games', 'picking']</t>
  </si>
  <si>
    <t>['three', 'kingdoms', 'is', 'one', 'of', 'the', 'most', 'beautiful', 'and', 'enjoyable', 'tw', 'games', 'ever', 'made', 'highly', 'encourage', 'picking', 'this', 'up']</t>
  </si>
  <si>
    <t>three kingdoms is one of the most beautiful and enjoyable tw games ever made. highly encourage picking this up</t>
  </si>
  <si>
    <t>['total_war', 'experience']</t>
  </si>
  <si>
    <t>['first', 'total', 'war', 'game', 'best', 'experience', 'pricey', 'but', 'worth', 'it']</t>
  </si>
  <si>
    <t>first total war game. best experience , pricey but worth it</t>
  </si>
  <si>
    <t>['general', 'enemy']</t>
  </si>
  <si>
    <t>['like', 'watching', 'my', 'generals', 'zoooming', 'down', 'the', 'routed', 'enemies']</t>
  </si>
  <si>
    <t>like watching my generals zoooming down the routed enemies</t>
  </si>
  <si>
    <t>['release', 'footage', 'battle', 'campaign', 'fault', 'new_mechanics', 'unit', 'general']</t>
  </si>
  <si>
    <t>['wasnt', 'going', 'to', 'buy', 'this', 'the', 'pre', 'release', 'footage', 'just', 'gave', 'me', 'bad', 'feeling', 'but', 'in', 'playing', 'the', 'game', 'have', 'had', 'fair', 'amount', 'of', 'fun', 'with', 'the', 'battles', 'the', 'campaign', 'havent', 'quite', 'managed', 'to', 'get', 'but', 'thats', 'my', 'own', 'fault', 'not', 'the', 'game', 's', 'still', 'need', 'to', 'get', 'used', 'to', 'the', 'new', 'mechanics', 'but', 'overall', 'think', 'its', 'really', 'good', 'game', 'however', 'its', 'not', 'worth', 'ﾂ｣', '4499', 'imo', 'there', 'are', 'too', 'few', 'units', 'and', 'starting', 'generals', 'to', 'play', 'as', 'ﾂ｣', '30', 'is', 'what', 'would', 'tell', 'you', 'to', 'give', 'for', 'the', 'game', 'but', 'no', 'more']</t>
  </si>
  <si>
    <t>wasnt going to buy this , the pre release footage just gave me bad feeling but in playing the game have had fair amount of fun with the battles ... the campaign havent quite managed to get but thats my own fault not the game 's still need to get used to the new mechanics but overall think its really good game ... .however its not worth ﾂ｣ 44.99 imo , there are too few units and starting generals to play as , ﾂ｣ 30 is what would tell you to give for the game but no more</t>
  </si>
  <si>
    <t>['love', 'sooo', 'mouse', 'pointer', 'unit', 'romance', 'mode', 'pissy']</t>
  </si>
  <si>
    <t>['love', 'the', 'game', 'sooo', 'much', 'yet', 'cant', 'stand', 'my', 'mouse', 'pointer', 'dissapering', 'over', 'units', 'and', 'romance', 'shouldnt', 'be', 'the', 'focus', 'of', 'the', 'game', 'well', 'shouldnt', 'be', 'default', 'for', 'game', 'mode', 'yet', 'luv', 'the', 'game', 'just', 'pissy']</t>
  </si>
  <si>
    <t>love the game sooo much. . yet cant stand my mouse pointer dissapering over units. . and romance shouldnt be the focus of the game. . well shouldnt be default for game mode. . yet luv the game just pissy</t>
  </si>
  <si>
    <t>['dlc', 'content', 'definitely_recommend']</t>
  </si>
  <si>
    <t>['it', 'is', 'pretty', 'great', 'waiting', 'for', 'dlc', 'to', 'make', 'the', 'endgame', 'more', 'enjoyable', 'but', 'overall', 'you', 'get', 'lot', 'of', 'content', 'out', 'of', 'this', 'game', 'and', 'definitely', 'recommend', 'it']</t>
  </si>
  <si>
    <t>it is pretty great! waiting for dlc to make the endgame more enjoyable but overall you get lot of content out of this game and definitely recommend it!</t>
  </si>
  <si>
    <t>['best_tw', 'series', 'hand']</t>
  </si>
  <si>
    <t>['best', 'game', 'in', 'the', 'tw', 'series', 'hands', 'down']</t>
  </si>
  <si>
    <t>best game in the tw series hands down.</t>
  </si>
  <si>
    <t>['total_war', 'entry', 'fan', 'mileage']</t>
  </si>
  <si>
    <t>['another', 'solid', 'total', 'war', 'entry', 'from', 'ca', 'fans', 'of', 'this', 'series', 'will', 'get', 'decent', 'mileage', 'out', 'of', 'this', 'game']</t>
  </si>
  <si>
    <t>another solid total war entry from ca. fans of this series will get decent mileage out of this game.</t>
  </si>
  <si>
    <t>['total_war', 'fun']</t>
  </si>
  <si>
    <t>['by', 'far', 'an', 'incredible', 'total', 'war', 'game', 'been', 'having', 'lot', 'of', 'fun']</t>
  </si>
  <si>
    <t>by far an incredible total war game , been having lot of fun :)</t>
  </si>
  <si>
    <t>['optimization', 'total_wars', 'workshop', 'dlcs', 'love']</t>
  </si>
  <si>
    <t>['great', 'game', 'great', 'optimization', 'better', 'than', 'other', 'total', 'wars', 'sad', 'that', 'the', 'workshop', 'is', 'not', 'out', 'dlcs', 'are', 'beautiful', 'and', 'love', 'it']</t>
  </si>
  <si>
    <t>great game. great optimization better than other total wars. sad that the workshop is not out dlcs are beautiful and love it.</t>
  </si>
  <si>
    <t>['start_saying', 'tech', 'thing', 'little_bit', 'tech', 'try', 'leg', 'tech', 'style', 'gameplay', 'change', 'diplomacy', 'factionleader', 'personality', 'peace', 'walk', 'army', 'town', 'declare_war', 'reason', 'huge_fan', 'rng', 'campaign', 'story', 'book', 'character', 'reason', 'fan', 'mod', 'choice', 'faction_leader', 'old_age', 'battle', 'faction', 'thing', 'people', 'slog', 'option', 'realismrecord', 'body', 'guard', 'nonfiction', 'series', 'fantasyromance', 'hero', 'man', 'tldr', 'base', 'work', 'rome', 'launch', 'game', 'modder', 'half', 'series']</t>
  </si>
  <si>
    <t>['so', 'ill', 'start', 'by', 'saying', 'the', 'game', 'is', 'fun', 'the', 'new', 'tech', 'makes', 'things', 'little', 'bit', 'weird', 'now', 'there', 'is', 'no', 'boosting', 'tech', 'to', 'try', 'and', 'get', 'leg', 'up', 'everyone', 'gets', 'new', 'tech', 'every', 'turns', 'which', 'did', 'take', 'style', 'of', 'gameplay', 'and', 'just', 'eliminated', 'it', 'nice', 'change', 'is', 'diplomacy', 'is', 'still', 'ca', 'but', 'with', 'twist', 'certain', 'factionleaders', 'have', 'personality', 's', 'explaining', 'why', 'they', 'will', 'be', 'peace', 'with', 'you', 'walk', 'full', 'army', 'to', 'unguarded', 'town', 'then', 'next', 'turn', 'declare', 'war', 'still', 'dumb', 'but', 'at', 'least', 'it', 'gives', 'reason', 'not', 'huge', 'fan', 'of', 'the', 'rng', 'of', 'the', 'campaign', 'on', 'which', 'story', 'book', 'characters', 'actually', 'join', 'you', 'instead', 'of', 'guaranteed', 'understand', 'their', 'reason', 'but', 'not', 'fan', 'though', 'when', 'mods', 'are', 'supported', 'fully', 'in', 'the', 'next', 'few', 'patches', 'im', 'sure', 'it', 'will', 'be', 'fixable', 'another', 'strange', 'choice', 'on', 'ca', 'is', 'when', 'the', 'faction', 'leader', 'dies', 'old', 'age', 'battle', 'what', 'ever', 'the', 'entire', 'faction', 's', 'name', 'will', 'change', 'and', 'it', 'can', 'make', 'things', 'really', 'confusing', 'around', 'mid', 'to', 'late', 'game', 'where', 'no', 'one', 'is', 'the', 'original', 'people', 'and', 'then', 'they', 'just', 'become', 'generic', 'slog', 'also', 'big', 'plus', 'for', 'me', 'is', 'the', 'option', 'to', 'go', 'back', 'and', 'forth', 'between', 'realismrecords', 'aka', 'your', 'generals', 'have', 'body', 'guards', 'just', 'like', 'in', 'nonfiction', 'game', 'series', 'or', 'fantasyromance', 'where', 'your', 'hero', 's', 'are', 'overpowered', 'man', 'vs', '100', 'tldr', 'like', 'the', 'base', 'game', 'its', 'not', 'their', 'best', 'work', 'but', 'its', 'no', 'rome', 'at', 'launch', 'and', 'with', 'all', 'ca', 'games', 'once', 'the', 'modders', 'get', 'into', 'the', 'mix', 'the', 'game', 'has', 'the', 'potential', 'to', 'be', 'one', 'of', 'the', 'better', 'halves', 'of', 'the', 'series']</t>
  </si>
  <si>
    <t>so ill start by saying the game is fun. the new tech makes things little bit weird now there is no boosting tech to try and get leg up everyone gets new tech every turns which did take style of gameplay and just eliminated it. nice change is diplomacy is still ca , but with twist certain faction/leaders have personality 's explaining why they will be peace with you walk full army to unguarded town then next turn declare war , still dumb but at least it gives reason. not huge fan of the rng of the campaign on which story book characters actually join you instead of guaranteed understand their reason but not fan. though when mods are supported fully in the next few patches im sure it will be fixable. another strange choice on ca is when the faction leader dies old age battle what ever the entire faction 's name will change and it can make things really confusing around mid to late game where no one is the original people and then they just become generic slog. also big plus for me is the option to go back and forth between realism/records aka your generals have body guards just like in nonfiction game series or fantasy/romance where your hero 's are overpowered man vs 100 tldr : like the base game its not their best work but its no rome at launch and with all ca games once the modders get into the mix the game has the potential to be one of the better halves of the series</t>
  </si>
  <si>
    <t>['huge_fan', 'total_war_franchise', 'addition', 'romance', 'element', 'point']</t>
  </si>
  <si>
    <t>['huge', 'fan', 'of', 'the', 'total', 'war', 'franchise', 'and', 'this', 'is', 'great', 'addition', 'not', 'too', 'keen', 'on', 'the', 'romance', 'element', 'but', 'its', 'optional', 'so', 'no', 'points', 'lost']</t>
  </si>
  <si>
    <t>huge fan of the total war franchise , and this is great addition. not too keen on the" romance" element , but its optional so no points lost.</t>
  </si>
  <si>
    <t>['engine', 'total_war', 'date', 'end', 'card', 'setting', 'ftw', 'sporting', 'ftw', 'amd', '2700x', 'performance', 'way', 'creative_assembly', 'looking_forward', 'three_kingdoms', 'expansion']</t>
  </si>
  <si>
    <t>['by', 'far', 'the', 'best', 'game', 'engine', 'for', 'total', 'war', 'to', 'date', 'efficiently', 'plays', 'through', 'turns', 'even', 'with', 'lower', 'end', 'card', 'on', 'lower', 'settings', 'had', '670', 'ftw', 'when', 'this', 'game', 'dropped', 'and', 'it', 'played', 'gorgeously', 'with', 'my', 'amd', 'fx', '8350', 'now', 'am', 'sporting', '2070', 'ftw', 'with', 'amd', '2700x', 'and', 'again', 'seeing', 'beautiful', 'system', 'performance', 'way', 'to', 'go', 'creative', 'assembly', 'looking', 'forward', 'to', 'seeing', 'out', 'the', 'three', 'kingdoms', 'planned', 'expansions']</t>
  </si>
  <si>
    <t>by far the best game engine for total war to date. efficiently plays through turns even with lower end card on lower settings. had 670 ftw when this game dropped and it played gorgeously with my amd fx 8350. now am sporting 2070 ftw with amd 2700x and again seeing beautiful system performance. way to go creative assembly looking forward to seeing out the three kingdoms planned expansions.</t>
  </si>
  <si>
    <t>['best', 'historical', 'total', 'war', 'so', 'far']</t>
  </si>
  <si>
    <t>best historical total war so far</t>
  </si>
  <si>
    <t>['total_war', 'release', 'shogun_two', 'diplomacy', 'feature', 'replay_value', 'lesson', 'britannia', 'combat', 'title', 'want', 'character', 'total_war', 'best_historical', 'game']</t>
  </si>
  <si>
    <t>['this', 'is', 'the', 'most', 'polished', 'total', 'war', 'game', 'upon', 'release', 'since', 'shogun', '2', 'the', 'new', 'diplomacy', 'features', 'really', 'add', 'to', 'the', 'replay', 'value', 'and', 'the', 'lessons', 'learned', 'from', 'tw', 'britannia', 'and', 'warhammer', 'greatly', 'improve', 'the', 'combat', 'side', 'since', 'the', 'last', 'major', 'historical', 'title', 'if', 'you', 'want', 'character', 'based', 'total', 'war', 'game', 'this', 'is', 'the', 'best', 'of', 'the', 'historical', 'games']</t>
  </si>
  <si>
    <t>this is the most polished total war game upon release since shogun 2. the new diplomacy features really add to the replay value and the lessons learned from tw : britannia and warhammer greatly improve the combat side since the last major historical title. if you want character based total war game this is the best of the historical games.</t>
  </si>
  <si>
    <t>['rt', 'gamecity', 'managementwhoknowswhatmoreitis']</t>
  </si>
  <si>
    <t>['best', 'rts', 'gamecity', 'managementwhoknowswhatmoreitis', 'have', 'ever', 'played']</t>
  </si>
  <si>
    <t>best rts game/city management/whoknowswhatmoreitis have ever played</t>
  </si>
  <si>
    <t>['opinion', 'one_best_total_war', 'game']</t>
  </si>
  <si>
    <t>['in', 'my', 'opinion', 'one', 'of', 'the', 'best', 'total', 'war', 'games', 'so', 'far']</t>
  </si>
  <si>
    <t>in my opinion one of the best total war games so far.</t>
  </si>
  <si>
    <t>['best_total_war', 'one_best', 'strategy_games', 'zain', 'harin']</t>
  </si>
  <si>
    <t>['best', 'total', 'war', 'game', 'so', 'far', 'one', 'of', 'the', 'best', 'strategy', 'games', 'on', 'this', 'platform', 'reckon', 'simply', '1010', 'zain', 'or', 'harin', 'if', 'your', 'reading', 'this', 'you', 'should', 'definately', 'get', 'the', 'game', 'and', 'stop', 'following', 'me', 'd']</t>
  </si>
  <si>
    <t>best total war game so far , one of the best strategy games on this platform reckon. simply 10/10. zain or harin if your reading this you should definately get the game and stop following me : d</t>
  </si>
  <si>
    <t>['man', 'lu_bu', 'horse', 'hair', 'lu_bu', 'yellow_turban', 'commander']</t>
  </si>
  <si>
    <t>['among', 'men', 'lu', 'bu', 'among', 'horses', 'red', 'hair', 'watch', 'lu', 'bu', 'get', 'one', 'shotted', 'by', 'yellow', 'turban', 'commander']</t>
  </si>
  <si>
    <t>among men lu bu , among horses red hair" watch lu bu get one shotted by yellow turban commander.</t>
  </si>
  <si>
    <t>['hair', 'guan_yu']</t>
  </si>
  <si>
    <t>['1010', 'would', 'give', 'red', 'hair', 'to', 'guan', 'yu', 'instead', 'again']</t>
  </si>
  <si>
    <t>10/10 would give red hair to guan yu instead again.</t>
  </si>
  <si>
    <t>['total_war', 'series', 'day', 'original_shogun', 'total_war', 'one']</t>
  </si>
  <si>
    <t>['the', 'total', 'war', 'series', 'has', 'always', 'been', 'amazing', 'was', 'addicted', 'since', 'the', 'day', 'they', 'released', 'the', 'original', 'shogun', 'total', 'war', 'this', 'game', 'is', 'one', 'of', 'the', 'better', 'ones', 'and', 'would', 'recommend', 'it', 'to', 'anyone']</t>
  </si>
  <si>
    <t>the total war series has always been amazing was addicted since the day they released the original shogun total war. this game is one of the better ones and would recommend it to anyone</t>
  </si>
  <si>
    <t>['passport', 'beating', 'cao_cao', 'campaign', 'communism']</t>
  </si>
  <si>
    <t>['unlocked', 'chinese', 'passport', 'by', 'beating', 'the', 'cao', 'cao', 'campaign', 'mmmmmm', 'communism']</t>
  </si>
  <si>
    <t>unlocked chinese passport by beating the cao cao campaign! !! ! mmmmmm communism! !!</t>
  </si>
  <si>
    <t>['fun', 'bit', 'game', 'series']</t>
  </si>
  <si>
    <t>['pretty', 'fun', 'game', 'takes', 'bit', 'to', 'get', 'used', 'to', 'if', 'you', 'have', 'played', 'the', 'other', 'games', 'in', 'this', 'series']</t>
  </si>
  <si>
    <t>pretty fun game. takes bit to get used to if you have played the other games in this series.</t>
  </si>
  <si>
    <t>['hav', 'total_war', 'experience', 'total_wars', 'bonus', 'type', 'romance', 'warhammer', 'total_war', 'record', 'traditional_total_war']</t>
  </si>
  <si>
    <t>['if', 'you', 'hav', 'not', 'played', 'medieval', 'total', 'war', 'you', 'will', 'have', 'completely', 'new', 'experience', 'compared', 'to', 'the', 'other', 'total', 'wars', 'with', 'the', 'added', 'bonus', 'of', 'types', 'of', 'play', 'romance', 'that', 'is', 'more', 'like', 'warhammer', 'total', 'war', 'and', 'records', 'that', 'is', 'more', 'like', 'traditional', 'total', 'war']</t>
  </si>
  <si>
    <t>if you hav not played medieval total war you will have completely new experience compared to the other total wars , with the added bonus of types of play : romance that is more like warhammer total war ; and records that is more like traditional total war.</t>
  </si>
  <si>
    <t>['fan', 'one_best', 'corgi']</t>
  </si>
  <si>
    <t>['3k', 'fan', 'here', 'good', 'game', 'one', 'of', 'the', 'best', 'from', 'ca', 'get', 'it', 'also', 'team', 'corgi']</t>
  </si>
  <si>
    <t>3k fan here. good game , one of the best from ca. get it. also : team corgi.</t>
  </si>
  <si>
    <t>['general', 'shogun_two', 'love', 'blend', 'history', 'fiction', 'tuning', 'general', 'style']</t>
  </si>
  <si>
    <t>['very', 'well', 'done', 'game', 'really', 'happy', 'to', 'finally', 'have', 'duels', 'between', 'generals', 'been', 'wanting', 'this', 'since', 'shogun', '2', 'otherwise', 'love', 'the', 'blend', 'of', 'the', 'true', 'history', 'with', 'the', 'fiction', 'as', 'well', 'as', 'the', 'more', 'rpg', 'feeling', 'of', 'fine', 'tuning', 'generals', 'to', 'your', 'play', 'style']</t>
  </si>
  <si>
    <t>very well done game. really happy to finally have duels between generals. been wanting this since shogun 2. otherwise , love the blend of the true history with the fiction as well as the more rpg feeling of fine tuning generals to your play style.</t>
  </si>
  <si>
    <t>['campaign', 'total_war', 'battle', 'innovation', 'total_war', 'fan', 'title']</t>
  </si>
  <si>
    <t>['best', 'campaign', 'has', 'ever', 'been', 'in', 'total', 'war', 'battles', 'are', 'also', 'still', 'just', 'as', 'fun', 'though', 'maybe', 'could', 'have', 'used', 'some', 'innovation', 'as', 'an', 'avid', 'total', 'war', 'fan', 'who', 'has', 'played', 'all', 'the', 'recent', 'titles', 'except', 'for', 'tob', 'can', 'only', 'recommend', 'this']</t>
  </si>
  <si>
    <t>best campaign has ever been in total war. battles are also still just as fun , though maybe could have used some innovation. as an avid total war fan who has played all the recent titles except for tob , can only recommend this.</t>
  </si>
  <si>
    <t>['feminist', 'hell', 'workshop', 'lady', 'want']</t>
  </si>
  <si>
    <t>['ca', 'feminists', 'go', 'to', 'hell', 'leave', 'the', 'workshop', 'alone', 'what', 'do', 'you', 'want', 'sexy', 'lady', 'feng', 'when', 'do', 'you', 'want', 'it', 'now']</t>
  </si>
  <si>
    <t>ca feminists go to hell. leave the workshop alone! what do you want? ! sexy lady feng! when do you want it? ! now!</t>
  </si>
  <si>
    <t>['return_form', 'total_war', 'team']</t>
  </si>
  <si>
    <t>['return', 'to', 'form', 'by', 'the', 'total', 'war', 'team']</t>
  </si>
  <si>
    <t>return to form by the total war team!</t>
  </si>
  <si>
    <t>['entry', 'total_war_franchise']</t>
  </si>
  <si>
    <t>['truly', 'great', 'entry', 'in', 'the', 'total', 'war', 'franchise']</t>
  </si>
  <si>
    <t>truly great entry in the total war franchise</t>
  </si>
  <si>
    <t>['pro', 'dynasty_warrior', 'con', 'general', 'dynasty_warrior', 'series', 'mod', 'fix', 'dynasty_warrior', 'series', 'total_war', 'series']</t>
  </si>
  <si>
    <t>['pros', 'better', 'than', 'dynasty', 'warrior', 'cons', 'no', 'attractive', 'female', 'generals', 'as', 'in', 'dynasty', 'warrior', 'series', 'but', 'mod', 'can', 'fix', 'anything', 'if', 'you', 'like', 'dynasty', 'warrior', 'series', 'get', 'this', 'game', 'if', 'you', 'like', 'total', 'war', 'series', 'get', 'this', 'game', 'if', 'you', 'dislike', 'both', 'of', 'them', 'get', 'this', 'game', 'too', 'this', 'is', 'better', 'than', 'both']</t>
  </si>
  <si>
    <t>pros : better than dynasty warrior cons : no attractive female generals as in dynasty warrior series , but mod can fix anything. if you like dynasty warrior series , get this game. if you like total war series , get this game. if you dislike both of them , get this game too. this is better than both.</t>
  </si>
  <si>
    <t>['combination', 'game', 'unit', 'battle', 'fun', 'diplomacy']</t>
  </si>
  <si>
    <t>['good', 'combination', 'of', 'past', 'games', 'unit', 'pools', 'are', 'small', 'but', 'battles', 'are', 'diverse', 'and', 'fun', 'diplomacy', 'if', 'better']</t>
  </si>
  <si>
    <t>good combination of past games , unit pools are small but battles are diverse and fun. diplomacy if better.</t>
  </si>
  <si>
    <t>['total_war', 'people', 'know', 'work', 'action', 'decision', 'time', 'war', 'order', 'campaign', 'thing', 'comparison', 'building', 'line', 'building', 'end']</t>
  </si>
  <si>
    <t>['this', 'is', 'my', 'first', 'total', 'war', 'game', 'have', 'played', 'after', 'watching', 'few', 'people', 'play', 'and', 'getting', 'to', 'know', 'how', 'the', 'game', 'works', 'decided', 'to', 'buy', 'the', 'game', 'the', 'beginning', 'of', 'the', 'game', 'is', 'action', 'packed', 'and', 'your', 'decisions', 'really', 'do', 'matter', 'late', 'game', 'gets', 'bit', 'repetitive', 'and', 'boring', 'as', 'most', 'of', 'the', 'time', 'you', 'will', 'be', 'at', 'war', 'in', 'order', 'to', 'complete', 'the', 'campaign', 'one', 'thing', 'that', 'really', 'wish', 'was', 'in', 'the', 'game', 'would', 'be', 'side', 'by', 'side', 'comparisons', 'of', 'buildings', 'in', 'the', 'same', 'building', 'line', 'going', 'back', 'and', 'forth', 'trying', 'to', 'decide', 'which', 'building', 'was', 'better', 'was', 'getting', 'really', 'annoying', 'towards', 'the', 'end']</t>
  </si>
  <si>
    <t>this is my first total war game have played. after watching few people play and getting to know how the game works , decided to buy the game. the beginning of the game is action packed and your decisions really do matter. late game gets bit repetitive and boring as most of the time you will be at war in order to complete the campaign. one thing that really wish was in the game would be side by side comparisons of buildings in the same building line. going back and forth trying to decide which building was better was getting really annoying towards the end.</t>
  </si>
  <si>
    <t>['romance_three_kingdoms', 'strategy_games', 'dynasty_warriors', 'mainstream', 'franchise', 'era', 'history', 'opinion', 'expectation', 'clash', 'warrior', 'strategist', 'event', 'road', 'setting', 'stage', 'three_kingdoms', 'shu', 'love', 'coalition', 'dong_zhou', 'height', 'warlord', 'period', 'time', 'fan', 'era', 'fan', 'three_kingdoms', 'game']</t>
  </si>
  <si>
    <t>['as', 'someone', 'who', 'has', 'extensively', 'played', 'romance', 'of', 'the', 'three', 'kingdoms', 'strategy', 'games', 'and', 'the', 'entire', 'dynasty', 'warriors', 'franchise', 'was', 'extremely', 'excited', 'to', 'see', 'popular', 'more', 'mainstream', 'franchise', 'take', 'on', 'this', 'era', 'of', 'history', 'in', 'my', 'honest', 'opinion', 'ca', 'excelled', 'my', 'expectations', 'in', 'this', 'epic', 'strategic', 'clash', 'of', 'warriors', 'and', 'strategists', 'adore', 'so', 'much', 'the', 'events', 'system', 'is', 'done', 'pretty', 'well', 'but', 'hope', 'they', 'expand', 'on', 'it', 'in', 'the', 'future', 'so', 'potentially', 'we', 'could', 'see', 'road', 'to', 'setting', 'the', 'stage', 'of', 'the', 'actual', 'three', 'kingdoms', 'between', 'shu', 'wei', 'and', 'wu', 'love', 'the', 'setting', 'just', 'after', 'the', 'coalition', 'against', 'dong', 'zhou', 'as', 'its', 'the', 'height', 'of', 'the', 'warlord', 'period', 'during', 'this', 'time', 'for', 'fans', 'of', 'the', 'era', 'this', 'is', 'must', 'have', 'and', 'also', 'recommend', 'tw', 'fans', 'new', 'to', 'the', 'three', 'kingdoms', 'to', 'check', 'out', 'other', 'games', 'about', 'it', 'as', 'well']</t>
  </si>
  <si>
    <t>as someone who has extensively played romance of the three kingdoms strategy games and the entire dynasty warriors franchise , was extremely excited to see popular , more mainstream franchise take on this era of history. in my honest opinion , ca excelled my expectations in this epic strategic clash of warriors and strategists adore so much. the events system is done pretty well but hope they expand on it in the future so potentially we could see road to setting the stage of the actual three kingdoms between shu , wei , and wu. love the setting just after the coalition against dong zhou as its the height of the warlord period during this time. for fans of the era this is must have , and also recommend tw fans new to the three kingdoms to check out other games about it as well.</t>
  </si>
  <si>
    <t>['fan', 'warhammer', 'series', 'previous_historical_titles', 'runs_smoothly', 'system', 'buying', 'strategy_games']</t>
  </si>
  <si>
    <t>['if', 'you', 'are', 'fan', 'of', 'warhammer', 'and', 'what', 'it', 'introduced', 'to', 'the', 'series', 'and', 'you', 'also', 'like', 'the', 'previous', 'historical', 'titles', 'then', 'buy', 'this', 'it', 'runs', 'smoothly', 'on', 'lot', 'of', 'systems', 'and', 'is', 'pretty', 'well', 'optimised', 'pretty', 'good', 'think', 'about', 'buying', 'if', 'you', 'like', 'strategy', 'games']</t>
  </si>
  <si>
    <t>if you are fan of warhammer and what it introduced to the series , and you also like the previous historical titles , then buy this. it runs smoothly on lot of systems and is pretty well optimised. pretty good , think about buying if you like strategy games.</t>
  </si>
  <si>
    <t>['total_war', 'use', 'improvement', 'unique']</t>
  </si>
  <si>
    <t>['good', 'game', 'got', 'me', 'back', 'in', 'total', 'war', 'could', 'use', 'some', 'improvements', 'to', 'become', 'an', 'excellent', 'game', 'like', 'better', 'ui', 'more', 'uniques', 'etc']</t>
  </si>
  <si>
    <t>good game , got me back in total war. could use some improvements to become an excellent game , like better ui , more uniques , etc.</t>
  </si>
  <si>
    <t>['tw_games', 'need', 'campaign', 'battle']</t>
  </si>
  <si>
    <t>['one', 'of', 'the', 'most', 'polished', 'tw', 'games', 'at', 'release', 'still', 'need', 'to', 'get', 'more', 'into', 'the', 'campaign', 'but', 'the', 'battles', 'are', 'awesome']</t>
  </si>
  <si>
    <t>one of the most polished tw games at release. still need to get more into the campaign but the battles are awesome.</t>
  </si>
  <si>
    <t>['rotk', 'sne', 'day', 'childhood', 'wish', 'thank']</t>
  </si>
  <si>
    <t>['been', 'playing', 'rotk', 'since', 'snes', 'days', 'now', 'with', 'this', 'game', 'they', 'have', 'granted', 'childhood', 'wish', 'thanks', 'ca']</t>
  </si>
  <si>
    <t>been playing rotk since snes days. now with this game they have granted childhood wish. thanks ca.</t>
  </si>
  <si>
    <t>['total_war', 'series', 'hour', 'itch', 'civ']</t>
  </si>
  <si>
    <t>['love', 'it', 'new', 'to', 'the', 'total', 'war', 'series', 'but', 'this', 'game', 'scratches', 'the', 'just', 'one', 'more', 'turn', 'and', 'oops', 'its', 'six', 'hours', 'later', 'itch', 'that', 'civ', 'used', 'to', 'give', 'me']</t>
  </si>
  <si>
    <t>love it , new to the total war series but this game scratches the just one more turn and oops its six hours later itch that civ used to give me.</t>
  </si>
  <si>
    <t>['three_kingdoms', 'step_forward', 'total_war_franchise', 'medieval_two']</t>
  </si>
  <si>
    <t>['three', 'kingdoms', 'is', 'probably', 'the', 'biggest', 'step', 'forward', 'for', 'the', 'total', 'war', 'franchise', 'since', 'medieval', 'ii']</t>
  </si>
  <si>
    <t>three kingdoms is probably the biggest step forward for the total war franchise since medieval ii.</t>
  </si>
  <si>
    <t>['love', 'history', 'three_kingdoms']</t>
  </si>
  <si>
    <t>['love', 'the', 'game', 'it', 'got', 'me', 'into', 'the', 'history', 'of', 'the', 'three', 'kingdoms']</t>
  </si>
  <si>
    <t>love the game. it got me into the history of the three kingdoms.</t>
  </si>
  <si>
    <t>['china', 'highly_recommend', 'way', 'learning_curve', 'new_players', 'campaign', 'thing', '40_hours']</t>
  </si>
  <si>
    <t>['for', 'china', 'pretty', 'fun', 'highly', 'recommend', 'using', 'the', 'chinese', 'dub', 'over', 'the', 'english', 'it', 'sounds', 'way', 'better', 'the', 'game', 'has', 'learning', 'curve', 'for', 'new', 'players', 'it', 'took', 'about', 'whole', 'campaign', 'before', 'fully', 'realized', 'all', 'the', 'things', 'can', 'do', 'so', 'about', '40', 'hours', 'overall', 'great', 'game']</t>
  </si>
  <si>
    <t>for china! !! !! !! ! pretty fun , highly recommend using the chinese dub over the english , it sounds way better! the game has learning curve for new players , it took about whole campaign before fully realized all the things can do , so about 40 hours. overall great game.</t>
  </si>
  <si>
    <t>['romance', 'previous_total_war', 'installment']</t>
  </si>
  <si>
    <t>['fantastic', 'romance', 'game', 'far', 'better', 'optimized', 'than', 'previous', 'total', 'war', 'installments', 'as', 'well']</t>
  </si>
  <si>
    <t>fantastic romance game , far better optimized than previous total war installments as well.</t>
  </si>
  <si>
    <t>['total_war', 'three_kingdoms', 'blast', 'play', 'total_war', 'shogun_two', 'sport', 'campaign', 'mode', 'romance', 'historical_mode', 'fantasy', 'mode', 'emphasis', 'unit', 'fatigue', 'battle', 'planning', 'tactic', 'general', 'bodyguard_unit', 'previous_historical_titles', 'romance_mode', 'romance_three_kingdoms', 'larger_life', 'character', 'hero', 'unit', 'romance_mode', 'duel', 'mechanic', 'general', 'enemy', 'thing', 'watch', 'character', 'weapons_armor', 'horse', 'attachment', 'skill', 'tree', 'combat', 'ability', 'faction', 'unique_mechanics', 'unit', 'building', 'replayability', 'factor', 'imagine', 'fan', 'mainline', 'history', 'game', 'note', 'game', 'fan']</t>
  </si>
  <si>
    <t>['total', 'war', 'three', 'kingdoms', 'has', 'been', 'blast', 'to', 'play', 'and', 'definitely', 'reminds', 'me', 'of', 'the', 'equally', 'awesome', 'total', 'war', 'shogun', '2', 'the', 'game', 'sports', 'two', 'campaign', 'game', 'modes', 'records', 'and', 'romance', 'the', 'historical', 'mode', 'and', 'the', 'more', 'fantasy', 'influenced', 'mode', 'respectively', 'records', 'puts', 'an', 'emphasis', 'on', 'unit', 'fatigue', 'in', 'battle', 'and', 'planning', 'your', 'tactics', 'more', 'carefully', 'generals', 'are', 'placed', 'in', 'bodyguard', 'unit', 'as', 'with', 'previous', 'historical', 'titles', 'romance', 'mode', 'follows', 'more', 'closely', 'to', 'the', 'romance', 'of', 'the', 'three', 'kingdoms', 'epic', 'and', 'puts', 'more', 'focus', 'into', 'larger', 'than', 'life', 'characters', 'which', 'fight', 'alone', 'as', 'hero', 'units', 'similar', 'to', 'warhammer', 'romance', 'mode', 'allows', 'for', 'cool', 'duel', 'mechanic', 'between', 'your', 'own', 'generals', 'and', 'the', 'enemy', 's', 'which', 'can', 'be', 'really', 'fun', 'thing', 'to', 'watch', 'characters', 'are', 'allowed', 'to', 'possess', 'weapons', 'armor', 'horses', 'and', 'auxiliary', 'attachments', 'and', 'have', 'skill', 'trees', 'and', 'combat', 'abilities', 'like', 'in', 'warhammer', 'each', 'faction', 'has', 'unique', 'mechanics', 'units', 'and', 'buildings', 'that', 'add', 'to', 'the', 'replayability', 'factor', 'imagine', 'this', 'will', 'be', 'the', 'game', 'that', 'brings', 'back', 'fans', 'that', 'have', 'been', 'waiting', 'for', 'mainline', 'history', 'focused', 'game', 'since', 'the', 'warhammer', 'games', 'released', 'this', 'game', 'does', 'take', 'some', 'notes', 'from', 'the', 'warhammer', 'games', 'and', 'probably', 'will', 'pull', 'in', 'some', 'warhammer', 'fans', 'as', 'well']</t>
  </si>
  <si>
    <t>total war three kingdoms has been blast to play and definitely reminds me of the equally awesome total war shogun 2. the game sports two campaign game modes , records and romance ; the historical mode and the more fantasy influenced mode respectively. records puts an emphasis on unit fatigue in battle and planning your tactics more carefully. generals are placed in bodyguard unit as with previous historical titles. romance mode follows more closely to the romance of the three kingdoms epic and puts more focus into larger than life characters which fight alone as hero units similar to warhammer. romance mode allows for cool duel mechanic between your own generals and the enemy 's which can be really fun thing to watch. characters are allowed to possess weapons , armor , horses , and auxiliary attachments ; and have skill trees and combat abilities , like in warhammer. each faction has unique mechanics , units , and buildings that add to the replayability factor. imagine this will be the game that brings back fans that have been waiting for mainline history focused game since the warhammer games released. this game does take some notes from the warhammer games and probably will pull in some warhammer fans as well.</t>
  </si>
  <si>
    <t>['one_best_total_war', 'games_date', 'mechanically', 'table']</t>
  </si>
  <si>
    <t>['one', 'of', 'the', 'best', 'total', 'war', 'games', 'to', 'date', 'brings', 'something', 'new', 'mechanically', 'to', 'the', 'table']</t>
  </si>
  <si>
    <t>one of the best total war games to date brings something new mechanically to the table</t>
  </si>
  <si>
    <t>['total_war', 'date', 'unit', 'romance', 'campaign', 'mode', 'suit', 'hope_ca', 'total_wars']</t>
  </si>
  <si>
    <t>['my', 'favourite', 'total', 'war', 'to', 'date', 'was', 'very', 'sceptical', 'of', 'the', 'single', 'unit', 'generals', 'in', 'romance', 'to', 'start', 'with', 'but', 'after', 'playing', 'campaign', 'in', 'both', 'modes', 'decided', 'it', 'suits', 'the', 'game', 'very', 'well', 'still', 'hope', 'that', 'ca', 'still', 'does', 'some', 'more', 'historical', 'total', 'wars', 'in', 'the', 'future']</t>
  </si>
  <si>
    <t>my favourite total war to date. was very sceptical of the single unit generals in romance to start with but after playing campaign in both modes decided it suits the game very well. still hope that ca still does some more historical total wars in the future.</t>
  </si>
  <si>
    <t>['sine', 'shogun', 'dosnt', 'disapoint']</t>
  </si>
  <si>
    <t>['played', 'sine', 'shogun', 'and', 'this', 'dosnt', 'disapoint']</t>
  </si>
  <si>
    <t>played sine shogun and this dosnt disapoint</t>
  </si>
  <si>
    <t>['total_war', 'three_kingdoms', 'youtube', 'video', 'recommendation', 'total_war_games', 'year', 'gem', 'gold', 'youtube', 'recommendation', 'video', 'chance', 'masterpiece', 'reason', '80_hours', 'campaign', 'understanding', 'mechanic', 'total_war_franchise', '40_hours', 'explanation', 'mechanic', 'leisure', 'rewarding', 'pros_cons', 'pro', 'gameplay', 'combine', 'rt', 'tbs', 'element', 'roam', 'turn_based', 'strategy', 'mechanic', 'nation', 'agreement', 'pact', 'coalition', 'nation', 'territory', 'character', 'resource', 'possibility', 'combat', 'real_time', 'strategy', 'control', 'unit', 'enemy', 'morale', 'run', 'capture', 'enemy', 'general', 'faction', 'ransom', 'cash', 'execute', 'ancillarie', 'alot', 'unit', 'stat', 'animation', 'previous_total_war', 'game', 'variety', 'term', 'unit', 'twtk', 'account', 'unit', 'variety', 'diplomacy', 'previous_total_war', 'game', 'reviewer', 'diplomacy', 'option', 'thing', 'diplomacy', 'screen', 'campaign', 'strength', 'twtk', 'campaign_mode', 'combine', 'feature', 'campaign', 'pick', 'warlord', 'different_factions', 'yellow_turban_rebellion_dlc', 'character', 'die_old_age', 'campaign', 'heir', 'character', 'faction', 'dynasty', 'campaign', 'friend', 'enhance', 'excitement', 'graphic', 'graphic', 'world_map', 'ancient_china', 'probably_best', 'strategy', 'market', 'today', 'optimization', 'game', 'total_war_franchise', 'people', 'twtk', 'performance', 'total_war_games', 'opinion', 'map', 'combat', 'thousand', 'unit', 'con', 'developer', 'yellow_turban_rebellion', 'pre', 'order', 'dlc', 'week', 'release', 'persuade', 'people', 'release', 'time', 'industry', 'book', 'thing', 'creative_assembly', 'nerve', 'blood', 'blood', 'people', 'people', 'blood_dlc', 'order', 'esrb', 'rating', 'china', 'alot', 'regulation', 'term', 'case', 'dlc_free']</t>
  </si>
  <si>
    <t>['total', 'war', 'three', 'kingdoms', 'is', 'game', 'first', 'observed', 'on', 'youtube', 'via', 'video', 'recommendation', 'have', 'known', 'about', 'the', 'total', 'war', 'games', 'for', 'years', 'but', 'was', 'not', 'very', 'interested', 'in', 'them', 'until', 'this', 'game', 'this', 'gem', 'this', 'sweetfucking', 'gold', 'mine', 'of', 'game', 'popped', 'up', 'in', 'my', 'youtube', 'recommendations', 'list', 'and', 'watched', 'the', 'video', 'and', 'was', 'impressed', 'and', 'have', 'decided', 'to', 'give', 'it', 'chance', 'and', 'am', 'so', 'happy', 'did', 'because', 'this', 'game', 'is', 'such', 'pure', 'masterpiece', 'the', 'reason', 'only', 'have', '80', 'hours', 'invested', 'in', 'the', 'game', 'as', 'of', 'right', 'now', 'is', 'because', 'was', 'watching', 'co', 'op', 'campaigns', 'for', 'enjoyment', 'and', 'understanding', 'the', 'game', 's', 'mechanics', 'was', 'total', 'newbie', 'in', 'the', 'total', 'war', 'franchise', 'and', 'once', 'started', 'this', 'game', 'it', 'took', 'me', 'about', '30', 'to', '40', 'hours', 'to', 'understand', 'it', 'all', 'with', 'proper', 'guides', 'with', 'proper', 'explanations', 'and', 'am', 'stoked', 'now', 'that', 'am', 'familiar', 'with', 'its', 'mechanics', 'and', 'now', 'can', 'play', 'at', 'my', 'leisure', 'it', 'is', 'so', 'rewarding', 'once', 'you', 'completely', 'understand', 'everything', 'about', 'the', 'game', 'now', 'let', 'us', 'go', 'over', 'the', 'pros', 'and', 'cons', 'shall', 'we', 'pros', 'gameplay', 'amazing', 'gameplay', 'that', 'combines', 'both', 'rts', 'and', 'tbs', 'elements', 'where', 'you', 'roam', 'the', 'map', 'in', 'the', 'turn', 'based', 'strategy', 'mechanics', 'conquering', 'nations', 'making', 'agreements', 'and', 'pacts', 'trading', 'forming', 'coalitions', 'vassalziing', 'nations', 'and', 'bind', 'them', 'to', 'your', 'will', 'or', 'annexing', 'them', 'outright', 'and', 'making', 'their', 'territories', 'characters', 'and', 'resources', 'yours', 'the', 'possibilities', 'are', 'limitless', 'the', 'combat', 'featured', 'in', 'this', 'game', 'is', 'presented', 'through', 'real', 'time', 'strategy', 'where', 'you', 'have', 'to', 'control', 'your', 'units', 'and', 'to', 'annihilate', 'your', 'enemies', 'or', 'simply', 'break', 'their', 'morale', 'and', 'make', 'them', 'run', 'for', 'their', 'lives', 'you', 'can', 'also', 'capture', 'the', 'enemy', 's', 'generals', 'and', 'either', 'employ', 'them', 'to', 'your', 'faction', 'ransom', 'them', 'for', 'cold', 'hard', 'cash', 'or', 'execute', 'them', 'for', 'ancillaries', 'there', 'are', 'alot', 'of', 'varied', 'units', 'with', 'different', 'stats', 'and', 'animations', 'granted', 'from', 'my', 'understanding', 'some', 'of', 'the', 'previous', 'total', 'war', 'games', 'had', 'more', 'variety', 'in', 'terms', 'of', 'units', 'but', 'would', 'still', 'give', 'twtk', '810', 'in', 'account', 'of', 'units', 'variety', 'diplomacy', 'have', 'not', 'played', 'the', 'previous', 'total', 'war', 'games', 'but', 'from', 'reading', 'online', 'reviewers', 'are', 'saying', 'that', 'this', 'game', 's', 'diplomacy', 'is', 'the', 'best', 'which', 'also', 'agreed', 'think', 'there', 'is', 'many', 'options', 'and', 'it', 'is', 'very', 'complex', 'but', 'once', 'you', 'understand', 'it', 'it', 'is', 'fantastic', 'as', 'have', 'stated', 'above', 'you', 'can', 'do', 'many', 'many', 'things', 'on', 'the', 'diplomacy', 'screen', 'which', 'looks', 'very', 'sophisticated', 'and', 'neat', 'campaign', 'the', 'greatest', 'strength', 'of', 'twtk', 'is', 'its', 'campaign', 'mode', 'which', 'combines', 'all', 'the', 'features', 'have', 'mentioned', 'earlier', 'every', 'campaign', 'is', 'different', 'even', 'if', 'you', 'pick', 'the', 'same', 'warlord', 'and', 'you', 'can', 'choose', 'from', '12', 'very', 'different', 'factions', '15', 'with', 'the', 'yellow', 'turban', 'rebellion', 'dlc', 'furthermore', 'your', 'characters', 'realistically', 'can', 'die', 'from', 'old', 'age', 'through', 'the', 'campaign', 'and', 'you', 'can', 'choose', 'heir', 'and', 'marrying', 'characters', 'from', 'your', 'faction', 'to', 'further', 'the', 'dynasty', 'furthermore', 'you', 'can', 'play', 'co', 'op', 'campaign', 'with', 'friend', 'to', 'enhance', 'the', 'excitement', 'graphics', 'the', 'graphics', 'looks', 'stunning', 'especially', 'in', 'the', 'huge', 'open', 'world', 'map', 'featuring', 'ancient', 'china', 'probably', 'the', 'best', 'looking', 'strategy', 'game', 'in', 'the', 'market', 'as', 'of', 'today', 'optimization', 'as', 'have', 'mentioned', 'earlier', 'have', 'not', 'played', 'any', 'of', 'the', 'other', 'games', 'in', 'the', 'total', 'war', 'franchise', 'and', 'this', 'one', 's', 'my', 'first', 'but', 'people', 'online', 'are', 'saying', 'twtk', 'has', 'the', 'best', 'performance', 'out', 'of', 'all', 'the', 'total', 'war', 'games', 'as', 'for', 'my', 'opinion', 'it', 'does', 'running', 'smoothly', 'especially', 'considering', 'this', 'game', 'featuring', 'gigantic', 'map', 'and', 'combat', 'of', 'sometimes', 'thousands', 'units', 'killing', 'each', 'other', 'cons', 'developer', 's', 'greediness', 'the', 'game', 's', 'dlc', 'yellow', 'turban', 'rebellion', 'was', 'set', 'as', 'pre', 'order', 'dlc', 'for', 'those', 'who', 'bought', 'this', 'game', 'week', 'from', 'its', 'release', 'to', 'persuade', 'people', 'to', 'buy', 'it', 'within', 'its', 'release', 'time', 'i', 'know', 'this', 'is', 'considered', 'legitimate', 'nowadays', 'in', 'the', 'gaming', 'industry', 'but', 'it', 'is', 'still', 'does', 'not', 'make', 'it', 'okay', 'in', 'my', 'book', 'and', 'to', 'make', 'things', 'worse', 'creative', 'assembly', 'had', 'the', 'nerves', 'to', 'release', 'dlc', 'pack', 'for', 'blood', 'blood', 'fucking', 'graphic', 'setting', 'and', 'for', '3', 'no', 'less', 'some', 'people', 'are', 'debating', 'online', 'whether', 'its', 'ethical', 'and', 'the', 'people', 'who', 'are', 'defending', 'ca', 'are', 'saying', 'that', 'they', 'release', 'the', 'blood', 'dlc', 'in', 'order', 'to', 'reduce', 'its', 'esrb', 'rating', 'to', 'make', 'it', 'more', 'viable', 'since', 'in', 'china', 'there', 'is', 'alot', 'of', 'regulations', 'about', 'these', 'terms', 'but', 'if', 'that', 'is', 'the', 'case', 'why', 'not', 'make', 'the', 'dlc', 'free', 'or', '001', 'nope', '3']</t>
  </si>
  <si>
    <t>total war : three kingdoms is game first observed on youtube via video recommendation. have known about the total war games for years but was not very interested in them. until this game , this gem , this sweetfucking gold mine of game popped up in my youtube recommendations list , and watched the video , and was impressed and have decided to give it chance. and am so happy did , because this game is such pure masterpiece! the reason only have 80 hours invested in the game as of right now , is because was watching co op campaigns for enjoyment and understanding the game 's mechanics. was total newbie in the total war franchise and once started this game , it took me about 30 to 40 hours to understand it all , with proper guides with proper explanations. and am stoked now that am familiar with its mechanics and now can play at my leisure. it is so rewarding once you completely understand everything about the game. now let us go over the pros and cons shall we? pros : gameplay : amazing gameplay that combines both rts and tbs elements , where you roam the map in the turn based strategy mechanics , conquering nations , making agreements and pacts , trading , forming coalitions , vassalziing nations and bind them to your will or annexing them outright and making their territories , characters and resources yours. the possibilities are limitless! the combat featured in this game is presented through real time strategy where you have to control your units and to annihilate your enemies , or simply break their morale and make them run for their lives. you can also capture the enemy 's generals and either employ them to your faction , ransom them for cold hard cash or execute them for ancillaries. there are alot of varied units with different stats and animations , granted , from my understanding , some of the previous total war games had more variety in terms of units , but would still give twtk 8/10 in account of units variety! diplomacy : have not played the previous total war games , but from reading online , reviewers are saying that this game 's diplomacy is the best! which also agreed , think there is many options and it is very complex but once you understand it , it is fantastic. as have stated above , you can do many many things on the diplomacy screen which looks very sophisticated and neat! campaign : the greatest strength of twtk is its campaign mode. which combines all the features have mentioned earlier. every campaign is different even if you pick the same warlord , and you can choose from 12 very different factions ( 15 with the yellow turban rebellion dlc ). furthermore , your characters realistically can die from old age through the campaign and you can choose heir , and marrying characters from your faction to further the dynasty. furthermore you can play co op campaign with friend to enhance the excitement. graphics : the graphics looks stunning especially in the huge open world map featuring ancient china , probably the best looking strategy game in the market as of today. optimization : as have mentioned earlier have not played any of the other games in the total war franchise and this one 's my first , but people online are saying twtk has the best performance out of all the total war games. as for my opinion , it does running smoothly , especially considering this game featuring gigantic map and combat of sometimes , thousands units killing each other. cons : - developer 's greediness the game 's dlc yellow turban rebellion was set as pre order dlc , for those who bought this game week from its release to persuade people to buy it within its release time , ( i know this is considered legitimate nowadays in the gaming industry but it is still does not make it okay in my book ) and to make things worse , creative assembly had the nerves to release dlc pack for blood. blood. fucking graphic setting! !! ! , and for 3 $ no less! some people are debating online whether its ethical and , the people who are defending ca are saying , that they release the blood dlc in order to reduce its esrb rating , to make it more viable. since in china there is alot of regulations about these terms. but if that is the case , why not make the dlc free? or 00.1 $? nope , 3 $.</t>
  </si>
  <si>
    <t>['go', 'blood_dlc', 'soundtrack', 'soundtrack', 'twtk', 'expecting', 'ost', 'music', 'mod', 'month', 'mod', 'workshop', 'content', 'developer', 'player', 'playerbase', 'month', 'mod', 'potential']</t>
  </si>
  <si>
    <t>['we', 'made', 'you', 'buy', '60', 'game', 'now', 'we', 'are', 'gonna', 'milk', 'you', 'further', 'with', 'this', 'blood', 'dlc', 'which', 'should', 'have', 'been', 'released', 'in', 'the', 'game', 'haha', 'soundtrack', 'to', 'be', 'honest', 'the', 'soundtrack', 'in', 'twtk', 'is', 'decent', 'but', 'was', 'expecting', 'better', 'osts', 'felt', 'underwhelmed', 'with', 'the', 'game', 's', 'music', 'and', 'was', 'expecting', 'better', 'with', 'that', 'being', 'said', 'it', 'is', 'am', 'not', 'bad', 'just', 'underwhelming', 'mods', 'it', 'is', 'been', 'more', 'than', 'month', 'and', 'this', 'game', 'still', 'does', 'not', 'have', 'mods', 'workshop', 'to', 'create', 'new', 'content', 'with', 'it', 'even', 'though', 'the', 'developers', 'have', 'stated', 'that', 'it', 'will', 'be', 'likely', 'be', 'released', 'in', 'july', 'players', 'are', 'losing', 'interest', 'fast', 'in', 'the', 'game', 'and', 'the', 'game', 'has', 'already', 'lost', 'huge', 'amount', 'of', 'the', 'playerbase', 'in', 'month', 'there', 'are', 'mods', 'available', 'online', 'but', 'not', 'so', 'many', 'especially', 'for', 'game', 'with', 'this', 'much', 'modding', 'potential']</t>
  </si>
  <si>
    <t>" we made you buy 60 $ game , now we are gonna milk you further with this blood dlc which should have been released in the game haha" .. . soundtrack : to be honest , the soundtrack in twtk is decent , but was expecting better osts , felt underwhelmed with the game 's music and was expecting better. with that being said , it is am not bad. just underwhelming. mods : it is been more than month and this game still does not have mods workshop to create new content with it , even though the developers have stated that it will be likely be released in july. players are losing interest fast in the game and the game has already lost huge amount of the playerbase in month. there are mods available online , but not so many. especially for game with this much modding potential.</t>
  </si>
  <si>
    <t>['bug', 'bug', 'people', 'total_war', 'release', 'problem', 'warlord', 'yuan_shao', 'status', 'bonus', 'ability', 'vassalize', 'nation', 'problem', 'campaign', 'yuan_shao', 'nation', 'nation', 'attack', 'vassal', 'declare_war', 'nation', 'problem', 'time', 'patch', 'campaign', 'conclusion', 'buy', 'masterpiece', 'probably_best', 'strategy', 'china', 'history', 'lore', 'character', 'setting', 'game', 'total_war_games', 'treat']</t>
  </si>
  <si>
    <t>['bugs', 'have', 'never', 'experienced', 'any', 'game', 'breaking', 'bugs', 'but', 'have', 'read', 'online', 'that', 'some', 'people', 'did', 'even', 'though', 'this', 'game', 'is', 'probably', 'the', 'most', 'polished', 'total', 'war', 'game', 'on', 'release', 'did', 'however', 'ran', 'into', 'problem', 'there', 'is', 'this', 'warlord', 'called', 'yuan', 'shao', 'he', 'gets', 'an', 'early', 'status', 'bonuses', 'and', 'he', 'has', 'the', 'ability', 'to', 'vassalize', 'other', 'nations', 'the', 'problem', 'began', 'for', 'me', 'for', 'me', 'in', 'campaigns', 'at', 'around', 'turn', '50', 'this', 'yuan', 'shao', 'suddenly', 'began', 'vassalizing', 'nations', 'at', 'turn', 'at', 'turn', '60', 'he', 'has', 'over', 'nations', 'vassalized', 'now', 'how', 'do', 'go', 'about', 'eliminating', 'him', 'when', 'if', 'attack', 'him', 'or', 'any', 'of', 'his', 'vassals', 'he', 'would', 'declare', 'war', 'on', 'me', 'with', 'his', '10', 'nations', 'and', 'destroy', 'me', 'thankfully', 'the', 'problem', 'was', 'patched', 'and', 'he', 'got', 'his', 'ass', 'nerfed', 'times', 'should', 'mention', 'yes', 'he', 'was', 'that', 'broken', 'but', 'the', 'last', 'patch', 'seemed', 'to', 'calm', 'him', 'down', 'at', 'least', 'in', 'my', 'last', 'campaigns', 'conclusion', 'this', 'game', 'went', 'from', 'hey', 'cool', 'looking', 'game', 'might', 'buy', 'it', 'to', 'freaking', 'masterpiece', 'and', 'probably', 'the', 'best', 'strategy', 'game', 'have', 'ever', 'played', 'it', 'even', 'has', 'gotten', 'me', 'interested', 'in', 'china', 'history', 'and', 'lore', 'and', 'was', 'actually', 'reading', 'online', 'about', 'some', 'of', 'the', 'characters', 'and', 'the', 'settings', 'not', 'many', 'games', 'do', 'that', 'to', 'me', 'never', 'played', 'the', 'other', 'total', 'war', 'games', 'but', 'if', 'they', 'are', 'half', 'as', 'good', 'as', 'this', 'one', 'am', 'in', 'for', 'treat']</t>
  </si>
  <si>
    <t>- bugs : have never experienced any game breaking bugs , but have read online that some people did , even though this game is probably the most polished total war game on release. did however ran into problem , there is this warlord called yuan shao , he gets an early status bonuses and he has the ability to vassalize other nations. the problem began for me for me in campaigns at around turn 50 , this yuan shao suddenly began vassalizing nations , at turn , at turn 60 he has over nations vassalized. . now how do go about eliminating him when if attack him or any of his vassals he would declare war on me with his 10 nations and destroy me? thankfully the problem was patched and he got his ass nerfed , times should mention , yes he was that broken , but the last patch seemed to calm him down , at least in my last campaigns. conclusion : this game went from :" hey cool looking game , might buy it" to freaking masterpiece and probably the best strategy game have ever played. it even has gotten me interested in china history and lore and was actually reading online about some of the characters and the settings , not many games do that to me! never played the other total war games , but if they are half as good as this one , am in for treat!</t>
  </si>
  <si>
    <t>['masterpiece', 'love', 'mechanic']</t>
  </si>
  <si>
    <t>['1010', 'masterpiece', 'for', 'me', 'tldr', 'fucking', 'love', 'this', 'game', 'and', 'wholeheartedly', 'recommend', 'it', 'even', 'though', 'it', 'takes', 'while', 'to', 'understand', 'its', 'mechanics']</t>
  </si>
  <si>
    <t>10/10 masterpiece! for me! tl:dr. fucking love this game and wholeheartedly recommend it , even though it takes while to understand its mechanics!</t>
  </si>
  <si>
    <t>['total_war', 'old_ones', 'rome', 'total_war', 'rt', 'definitely_worth', 'unit', 'politic', 'battle', 'control', 'story', 'total_war']</t>
  </si>
  <si>
    <t>['have', 'been', 'playing', 'total', 'war', 'since', 'the', 'beginning', 'of', 'the', 'game', 'and', 'this', 'game', 'is', 'just', 'as', 'good', 'as', 'the', 'old', 'ones', 'it', 'may', 'not', 'be', 'groundbreaking', 'like', 'the', 'first', 'rome', 'total', 'war', 'but', 'if', 'you', 'are', 'looking', 'for', 'good', 'rts', 'this', 'game', 'is', 'most', 'definitely', 'worth', 'it', 'interesting', 'units', 'politics', 'battle', 'control', 'cool', 'story', 'etc', 'everything', 'needed', 'for', 'total', 'war', 'game']</t>
  </si>
  <si>
    <t>have been playing total war since the beginning of the game and this game is just as good as the old ones. it may not be groundbreaking like the first rome total war but if you are looking for good rts , this game is most definitely worth it. interesting units , politics , battle control , cool story , etc , everything needed for total war game.</t>
  </si>
  <si>
    <t>['finaly', 'total_war', 'wish', 'effort', 'release']</t>
  </si>
  <si>
    <t>['finaly', 'really', 'good', 'total', 'war', 'game', 'again', 'wish', 'they', 'put', 'as', 'much', 'effort', 'to', 'dlcs', 'and', 'new', 'releases']</t>
  </si>
  <si>
    <t>finaly really good total war game again , wish they put as much effort to dlcs and new releases</t>
  </si>
  <si>
    <t>['total_war', 'diplomacy', 'food', 'general', 'doll', 'enemy']</t>
  </si>
  <si>
    <t>['like', 'total', 'war', 'diplomacy', 'food', 'over', 'powered', 'generals', 'that', 'rag', 'doll', 'enemies', 'buy', 'this', 'game']</t>
  </si>
  <si>
    <t>like total war? diplomacy? food? over powered generals that rag doll enemies? buy this game.</t>
  </si>
  <si>
    <t>['total_war', 'big_fan', 'countless_hours', 'shogun', 'opinion', 'thing', 'diplomacy', 'mechanic', 'game', 'faction', 'reason', 'peace', 'concept', 'hero', 'general', 'option_play', 'classic_mode']</t>
  </si>
  <si>
    <t>['probably', 'the', 'last', 'total', 'war', 'game', 'will', 'buy', 'have', 'been', 'big', 'fan', 'since', 'medieval', 'and', 'put', 'in', 'countless', 'hours', 'shogun', 'and', 'med2', 'were', 'the', 'best', 'that', 'is', 'my', 'opinion', 'would', 'recommend', 'this', 'when', 'it', 'goes', 'down', 'to', '30', 'let', 'us', 'see', 'the', 'good', 'things', 'are', 'best', 'diplomacy', 'mechanics', 'yet', 'out', 'of', 'all', 'the', 'games', 'factions', 'do', 'not', 'attack', 'you', 'without', 'reason', 'and', 'are', 'open', 'to', 'peace', 'more', 'the', 'concept', 'of', 'having', 'hero', 'generals', 'is', 'cool', 'and', 'is', 'not', 'poorly', 'implemented', 'and', 'there', 'is', 'the', 'option', 'to', 'play', 'classic', 'mode']</t>
  </si>
  <si>
    <t>probably the last total war game will buy. have been big fan since medieval and put in countless hours. shogun and med2 were the best , that is my opinion. would recommend this when it goes down to 30 $ let us see , the good things are : - best diplomacy mechanics yet out of all the games. factions do not attack you without reason and are open to peace + more - the concept of having hero generals is cool and is not poorly implemented. and there is the option to play classic mode.</t>
  </si>
  <si>
    <t>['town', 'garrison', 'unit', 'faction', 'line']</t>
  </si>
  <si>
    <t>['towns', 'have', 'adequate', 'garrison', 'units', 'so', 'factions', 'cannot', 'blow', 'through', 'your', 'back', 'lines', 'as', 'easily']</t>
  </si>
  <si>
    <t>['food', 'resource', 'holding', 'point', 'difference', 'game', 'unit_variety']</t>
  </si>
  <si>
    <t>['food', 'resources', 'are', 'key', 'and', 'holding', 'these', 'points', 'or', 'taking', 'them', 'makes', 'big', 'difference', 'honestly', 'that', 'is', 'all', 'that', 'impressed', 'me', 'from', 'past', 'games', 'the', 'bad', 'unit', 'variety', 'is', 'very', 'boring']</t>
  </si>
  <si>
    <t>- food resources are key and holding these points , or taking them makes big difference. honestly that is all that impressed me from past games the bad : - unit variety is very boring.</t>
  </si>
  <si>
    <t>['unit', 'art_style', 'troop', 'combat', 'way', 'unit', 'death', 'animation']</t>
  </si>
  <si>
    <t>['unit', 'art', 'style', 'is', 'very', 'boring', 'troop', 'combat', 'is', 'very', 'boring', 'to', 'me', 'it', 'is', 'just', 'flashy', 'and', 'way', 'over', 'the', 'top', 'no', 'unit', 'death', 'animations', 'like', 'in', 'shogun']</t>
  </si>
  <si>
    <t>['agent', 'assassin']</t>
  </si>
  <si>
    <t>['agents', 'are', 'boring', 'they', 'can', 'be', 'effective', 'but', 'miss', 'my', 'assassins']</t>
  </si>
  <si>
    <t>['character', 'loading_screens', 'announcer', 'cycling', 'vauge', 'shit', 'quote', 'artwork', 'pay_blood', 'event']</t>
  </si>
  <si>
    <t>['the', 'english', 'dub', 'for', 'characters', 'is', 'hilariously', 'bad', 'worst', 'loading', 'screens', 'ever', 'it', 'is', 'just', 'an', 'announcer', 'cycling', 'through', 'vauge', 'cryptic', 'shit', 'no', 'historical', 'quotes', 'or', 'artwork', 'you', 'have', 'to', 'pay', 'for', 'blood', 'dlc', 'in', 'game', 'events', 'are', 'not', 'very', 'elaborate', 'at', 'all']</t>
  </si>
  <si>
    <t>['fun', 'lineup', 'total_war_games']</t>
  </si>
  <si>
    <t>['its', 'fun', 'and', 'nice', 'revive', 'to', 'the', 'historical', 'lineup', 'of', 'total', 'war', 'games']</t>
  </si>
  <si>
    <t>its fun and nice revive to the historical lineup of total war games.</t>
  </si>
  <si>
    <t>['total_war', 'title', 'lot', 'campaign', 'option', 'multiplayer']</t>
  </si>
  <si>
    <t>['one', 'of', 'the', 'better', 'total', 'war', 'titles', 'have', 'played', 'lots', 'of', 'campaign', 'options', 'and', 'multiplayer', 'is', 'pretty', 'legit']</t>
  </si>
  <si>
    <t>one of the better total war titles have played. lots of campaign options , and multiplayer is pretty legit.</t>
  </si>
  <si>
    <t>['best_total_war', 'rpg', 'style', 'gearing', 'general', 'gear', 'survivability', 'combat', 'prowess', 'city', 'wilderness', 'map', 'use', 'edge', 'river', 'coast', 'run', 'crash', 'total_war_games', 'experience', 'definition']</t>
  </si>
  <si>
    <t>['best', 'total', 'war', 'game', 'out', 'so', 'far', 'adds', 'rpg', 'style', 'gearing', 'system', 'to', 'the', 'generals', 'this', 'allows', 'them', 'to', 'equip', 'basic', 'to', 'legendary', 'gear', 'which', 'can', 'significantly', 'impact', 'survivability', 'and', 'combat', 'prowess', 'well', 'crafted', 'and', 'detailed', 'city', 'and', 'wilderness', 'landscapes', 'however', 'the', 'overland', 'map', 'could', 'use', 'more', 'polishing', 'to', 'smooth', 'out', 'the', 'jagged', 'edges', 'common', 'near', 'rivers', 'and', 'the', 'coast', 'runs', 'surprisingly', 'well', 'with', 'minimal', 'crashes', 'but', 'like', 'most', 'total', 'war', 'games', 'will', 'require', 'powerful', 'system', 'to', 'fully', 'experience', 'high', 'definition']</t>
  </si>
  <si>
    <t>best total war game out so far , adds rpg style gearing system to the generals. this allows them to equip basic to legendary gear , which can significantly impact survivability and combat prowess. well crafted and detailed city and wilderness landscapes , however the overland map could use more polishing to smooth out the jagged edges common near rivers and the coast. runs surprisingly well with minimal crashes but like most total war games , will require powerful system to fully experience high definition.</t>
  </si>
  <si>
    <t>['fun', 'total_war', 'mechanic', 'time_period', 'diplomacy', 'time', 'npc', 'behavior', 'playthrough', 'regularity', 'group', 'blob', 'time', 'review']</t>
  </si>
  <si>
    <t>['an', 'enormous', 'amount', 'of', 'fun', 'standard', 'total', 'war', 'mechanics', 'have', 'been', 'streamlined', 'and', 'tailored', 'to', 'the', 'time', 'period', 'diplomacy', 'is', 'functional', 'and', 'good', 'for', 'the', 'first', 'time', 'in', 'long', 'while', 'and', 'npc', 'behavior', 'is', 'variable', 'enough', 'that', 'playthroughs', 'actually', 'develop', 'differently', 'with', 'some', 'regularity', 'rather', 'than', 'having', 'the', 'same', 'groups', 'blob', 'each', 'time', 'wrote', 'more', 'thorough', 'review', 'here']</t>
  </si>
  <si>
    <t>an enormous amount of fun. standard total war mechanics have been streamlined and tailored to the time period , diplomacy is functional and good for the first time in long while , and npc behavior is variable enough that playthroughs actually develop differently with some regularity , rather than having the same groups blob each time. wrote more thorough review here :</t>
  </si>
  <si>
    <t>['hardcore', 'fan', 'diplomacy', 'tw_titles']</t>
  </si>
  <si>
    <t>['am', 'hardcore', 'fan', 'diplomacy', 'is', 'pretty', 'good', 'over', 'other', 'tw', 'titles', 'finally', 'worth', 'using']</t>
  </si>
  <si>
    <t>am hardcore fan! !! diplomacy is pretty good over other tw titles. finally worth using.</t>
  </si>
  <si>
    <t>['previous_total_war', 'game', 'combat', 'troop', 'health', 'bar']</t>
  </si>
  <si>
    <t>['not', 'as', 'good', 'previous', 'total', 'war', 'games', 'hate', 'the', 'combat', 'since', 'your', 'troops', 'swing', 'at', 'nothing', 'and', 'its', 'all', 'about', 'health', 'bars']</t>
  </si>
  <si>
    <t>not as good previous total war games , hate the combat since your troops swing at nothing and its all about health bars.</t>
  </si>
  <si>
    <t>['huge_fan', 'three_kingdoms', 'lore', 'long_time', 'adaptation', 'source_material', 'return_form', 'total_war_games']</t>
  </si>
  <si>
    <t>['really', 'great', 'game', 'am', 'huge', 'fan', 'of', 'three', 'kingdoms', 'lore', 'and', 'have', 'been', 'waiting', 'long', 'time', 'for', 'game', 'like', 'this', 'incredible', 'adaptation', 'to', 'the', 'source', 'material', 'and', 'nice', 'return', 'to', 'form', 'for', 'historical', 'total', 'war', 'games']</t>
  </si>
  <si>
    <t>really great game! am huge fan of three kingdoms lore and have been waiting long time for game like this. incredible adaptation to the source material and nice return to form for historical total war games</t>
  </si>
  <si>
    <t>['best_total_war', 'shogun_two', 'definitely_worth', 'price']</t>
  </si>
  <si>
    <t>['the', 'best', 'total', 'war', 'game', 'since', 'shogun', 'ii', 'definitely', 'worth', 'full', 'price']</t>
  </si>
  <si>
    <t>the best total war game since shogun ii. definitely worth full price</t>
  </si>
  <si>
    <t>['search', 'lu', 'step', 'nut', 'die', 'dream', 'km']</t>
  </si>
  <si>
    <t>['step', '1', 'search', 'for', 'the', 'lu', 'lingqi', 'mod', 'step', '2', 'burst', '30', 'nuts', 'in', 'row', 'step', '3', 'die', 'thank', 'you', 'for', 'realizing', 'my', 'dream', 'to', 'kms']</t>
  </si>
  <si>
    <t>step 1 : search for the lu lingqi mod step 2 : burst 30 nuts in row step 3 : die thank you for realizing my dream to kms.</t>
  </si>
  <si>
    <t>['game', 'shogun', 'asia', 'one']</t>
  </si>
  <si>
    <t>['great', 'game', 'been', 'playing', 'the', 'games', 'ever', 'since', 'shogun', 'and', 'always', 'like', 'the', 'asia', 'themed', 'ones']</t>
  </si>
  <si>
    <t>great game. been playing the games ever since shogun and always like the asia themed ones</t>
  </si>
  <si>
    <t>['three_kingdoms', 'koei', 'dynasty_warriors', 'hand', 'favorite_total_war', 'shogun', 'warhammer', 'total_wars', 'fantasy', 'three_kingdoms', 'history', 'blend', 'fantasy', 'era', 'dynasty_warriors']</t>
  </si>
  <si>
    <t>['after', 'having', 'recently', 'been', 'in', 'phase', 'without', 'much', 'three', 'kingdoms', 'after', 'koei', 's', 'disappointing', 'dynasty', 'warriors', '9', 'can', 'surely', 'say', 'this', 'is', 'hands', 'down', 'my', 'favorite', 'total', 'war', 'game', 'by', 'far', 'with', 'shogun', 'being', 'the', 'latter', 'while', 'was', 'never', 'interested', 'in', 'warhammer', 'total', 'wars', 'super', 'fantasy', 'like', 'setting', 'three', 'kingdoms', 'brings', 'us', 'back', 'down', 'to', 'history', 'along', 'with', 'blend', 'of', 'fantasy', 'which', 'im', 'used', 'to', 'revolving', 'around', 'that', 'era', 'due', 'to', 'dynasty', 'warriors', 'it', 'is', 'an', 'extremely', 'well', 'made', 'and', 'well', 'received', 'game', 'and', 'recommend', 'it', 'to', 'all']</t>
  </si>
  <si>
    <t>after having recently been in phase without much three kingdoms after koei 's disappointing dynasty warriors 9. can surely say this is hands down my favorite total war game by far. with shogun being the latter , while was never interested in warhammer total wars super fantasy like setting. three kingdoms brings us back down to history along with blend of fantasy which im used to revolving around that era due to dynasty warriors. it is an extremely well made and well received game and recommend it to all.</t>
  </si>
  <si>
    <t>one of the best total war games.</t>
  </si>
  <si>
    <t>['hour', 'figure', 'play', 'empire', 'debt', 'troop', 'guy', 'wan', 'capital', 'city']</t>
  </si>
  <si>
    <t>['after', 'hours', 'of', 'trying', 'to', 'figure', 'out', 'how', 'to', 'play', 'my', 'empire', 'is', 'in', 'crippling', 'debt', 'my', 'troops', 'are', 'revolting', 'and', 'some', 'guy', 'called', 'wan', 'dong', 'keeps', 'attacking', 'my', 'capital', 'city']</t>
  </si>
  <si>
    <t>after hours of trying to figure out how to play. my empire is in crippling debt. my troops are revolting and some guy called wan dong keeps attacking my capital city.</t>
  </si>
  <si>
    <t>['improvement', 'system', 'previous_games']</t>
  </si>
  <si>
    <t>['great', 'improvement', 'to', 'many', 'of', 'the', 'systems', 'in', 'previous', 'games']</t>
  </si>
  <si>
    <t>great improvement to many of the systems in previous games.</t>
  </si>
  <si>
    <t>['one_best_total_war', 'game', 'warhammer_two']</t>
  </si>
  <si>
    <t>['one', 'of', 'the', 'best', 'total', 'war', 'games', 'since', 'warhammer', 'ii']</t>
  </si>
  <si>
    <t>one of the best total war games since warhammer ii.</t>
  </si>
  <si>
    <t>['three_kingdoms', 'tw', 'launch', 'hold', 'sefi', 'praise', 'answer', 'strawman', 'mind', 'tw', 'pentium', 'hell', 'fun', 'fantasy', 'customziation', 'game', 'probably_best', 'gateway', 'drug', 'one_greatest', 'piece', 'pleasure', 'enjoy']</t>
  </si>
  <si>
    <t>['three', 'kingdoms', 'is', 'without', 'doubt', 'the', 'most', 'balanced', 'intuitive', 'and', 'enjoyable', 'tw', 'game', 'at', 'launch', 'have', 'ever', 'played', 'now', 'you', 'might', 'be', 'thinking', 'hold', 'the', 'frugg', 'up', 'sefi', 'is', 'that', 'not', 'being', 'damned', 'by', 'faint', 'praise', 'no', 'answer', 'to', 'you', 'fictive', 'strawman', 'spectre', 'of', 'my', 'overactive', 'mind', 'have', 'played', 'tw', 'since', 'shogun', 'one', 'on', 'my', '348mhz', 'pentium', 'ii', 'and', 'enjoyed', 'the', 'hell', 'out', 'of', 'that', 'one', 'this', 'game', 'is', 'intuitive', 'fun', 'and', 'most', 'of', 'all', 'addictive', 'sure', 'it', 'is', 'missing', 'some', 'of', 'the', 'insane', 'fantasy', 'customziation', 'we', 'might', 'have', 'gotten', 'used', 'to', 'from', 'tw', 'whfb', 'but', 'those', 'games', 'are', 'still', 'there', 'and', 'this', 'is', 'probably', 'the', 'best', 'gateway', 'drug', 'can', 'imagine', 'into', 'one', 'of', 'the', 'greatest', 'pieces', 'of', 'litterature', 'have', 'had', 'the', 'pleasure', 'to', 'enjoy']</t>
  </si>
  <si>
    <t>three kingdoms , is without doubt the most balanced , intuitive , and enjoyable tw game at launch have ever played. now , you might be thinking" hold the frugg up , sefi is that not being damned by faint praise" no , answer to you fictive strawman spectre of my overactive mind. have played tw since shogun one on my 348mhz pentium ii , and enjoyed the hell out of that one. this game is intuitive , fun , and most of all addictive. sure , it is missing some of the insane fantasy customziation we might have gotten used to from tw whfb. but those games are still there. and this is probably the best gateway drug can imagine into one of the greatest pieces of litterature have had the pleasure to enjoy.</t>
  </si>
  <si>
    <t>['fun', 'tw', 'shogun2']</t>
  </si>
  <si>
    <t>['the', 'most', 'fun', 'tw', 'game', 'since', 'shogun2']</t>
  </si>
  <si>
    <t>the most fun tw game since shogun2</t>
  </si>
  <si>
    <t>['one_best_total_war', 'game', 'set_china', 'diplomacy', 'campaign']</t>
  </si>
  <si>
    <t>['one', 'of', 'the', 'best', 'total', 'war', 'games', 'have', 'played', 'in', 'while', 'because', 'of', 'it', 'being', 'set', 'in', 'china', 'which', 'is', 'new', 'and', 'having', 'new', 'and', 'improved', 'diplomacy', 'system', 'which', 'helps', 'with', 'the', 'pacing', 'of', 'campaign', 'much', 'better']</t>
  </si>
  <si>
    <t>one of the best total war games have played in while because of it being set in china , which is new and having new and improved diplomacy system which helps with the pacing of campaign much better.</t>
  </si>
  <si>
    <t>['total_war', 'match', 'start']</t>
  </si>
  <si>
    <t>['it', 'is', 'total', 'war', 'plus', 'rottk', 'compatible', 'match', 'up', 'right', 'from', 'the', 'start']</t>
  </si>
  <si>
    <t>it is total war plus rottk. compatible match up right from the start.</t>
  </si>
  <si>
    <t>['rng', 'blast', 'steam_workshop']</t>
  </si>
  <si>
    <t>['this', 'game', 'is', 'just', 'an', 'rng', 'blast', 'when', 'the', 'steam', 'workshop', 'is', 'up', 'and', 'running', 'its', 'only', 'gonna', 'get', 'better']</t>
  </si>
  <si>
    <t>this game is just an rng blast , when the steam workshop is up and running its only gonna get better!</t>
  </si>
  <si>
    <t>['lu_bu', 'man']</t>
  </si>
  <si>
    <t>['lu', 'bu', 'walks', 'into', 'castle', 'and', '3000', 'men', 'kill', 'themselves']</t>
  </si>
  <si>
    <t>lu bu walks into castle and 3000 men kill themselves.</t>
  </si>
  <si>
    <t>['three_kingdoms', 'excellent_addition', 'total_war_franchise', 'depth', 'diplomacy', 'character', 'interaction', 'cast', 'warlordsfaction', 'currency', 'diplomacy', 'instance', 'master', 'strategist', 'cao_cao', 'start', 'proxy_wars', 'relation', 'faction', 'advantage', 'real_life', 'schemer', 'tyrant', 'dong_zhuo', 'player', 'faction', 'deal', 'faction', 'money', 'land', 'music', 'shogun', 'blend', 'art_style', 'player', 'century', 'china', 'character', 'bonker', 'soldier', 'player', 'total_wars', 'home', 'cup', 'tea', 'switch', 'records_mode', 'general', 'bodyguard', 'function', 'tw_games', 'fatigue', 'battle', 'arcade', 'recruitment', 'class', 'character', 'different_types', 'unit', 'barrack', 'border', 'fast_paced', 'imagine', 'fun', 'experience', 'strategy_games']</t>
  </si>
  <si>
    <t>['three', 'kingdoms', 'is', 'an', 'excellent', 'addition', 'to', 'the', 'total', 'war', 'franchise', 'with', 'more', 'in', 'depth', 'diplomacy', 'and', 'character', 'interactions', 'as', 'well', 'as', 'diverse', 'cast', 'of', 'warlordsfactions', 'which', 'all', 'have', 'distinct', 'feel', 'to', 'them', 'most', 'even', 'come', 'with', 'special', 'in', 'game', 'currency', 'that', 'further', 'improves', 'diplomacy', 'for', 'instance', 'the', 'master', 'strategist', 'cao', 'cao', 'can', 'start', 'proxy', 'wars', 'and', 'manipulate', 'relations', 'between', 'factions', 'to', 'his', 'advantage', 'much', 'like', 'the', 'real', 'life', 'schemer', 'whilst', 'the', 'tyrant', 'dong', 'zhuo', 'lets', 'the', 'player', 'intimidate', 'other', 'factions', 'into', 'accepting', 'diplomatic', 'deals', 'he', 'can', 'even', 'use', 'this', 'to', 'bully', 'other', 'factions', 'into', 'giving', 'him', 'money', 'or', 'land', 'for', 'free', 'the', 'music', 'is', 'simply', 'incredible', 'and', 'like', 'shogun', 'it', 'blends', 'in', 'with', 'distinct', 'art', 'style', 'and', 'optional', 'chinese', 'audio', 'to', 'immerse', 'the', 'player', 'in', '3rd', 'century', 'china', 'characters', 'are', 'still', 'bonkers', 'and', 'some', 'like', 'lﾃｼ', 'bﾃｼ', 'is', 'worth', '1000', 'normal', 'soldiers', 'if', 'micromanaged', 'properly', 'players', 'from', 'the', 'warhammer', 'total', 'wars', 'will', 'right', 'at', 'home', 'here', 'but', 'if', 'that', 'is', 'not', 'your', 'cup', 'of', 'tea', 'you', 'can', 'always', 'switch', 'over', 'to', 'records', 'mode', 'where', 'generals', 'are', 'accompanied', 'by', 'bodyguard', 'and', 'function', 'very', 'much', 'like', 'the', 'classical', 'tw', 'games', 'fatigue', 'is', 'also', 'increased', 'to', 'make', 'battles', 'feel', 'less', 'arcade', 'y', 'and', 'more', 'tactical', 'recruitment', 'has', 'been', 'revamped', 'where', 'different', 'classes', 'of', 'characters', 'can', 'recruit', 'different', 'types', 'of', 'units', 'which', 'means', 'that', 'you', 'are', 'no', 'longer', 'bogged', 'down', 'by', 'spamming', 'barracks', 'that', 'inevitably', 'become', 'inefficient', 'as', 'your', 'borders', 'expand', 'away', 'from', 'them', 'which', 'really', 'makes', 'the', 'game', 'feel', 'more', 'fast', 'paced', 'and', 'dynamic', 'though', 'imagine', 'this', 'might', 'not', 'sit', 'well', 'with', 'everyone', 'all', 'in', 'all', 'it', 'is', 'an', 'incredibly', 'atmospheric', 'immersive', 'and', 'fun', 'experience', 'which', 'anyone', 'interested', 'in', 'strategy', 'games', 'will', 'find', 'thoroughly', 'enjoyable']</t>
  </si>
  <si>
    <t>three kingdoms is an excellent addition to the total war franchise with more in depth diplomacy and character interactions. , as well as diverse cast of warlords/factions which all have distinct feel to them ( most even come with special in game currency that further improves diplomacy ). for instance , the master strategist cao cao can start proxy wars and manipulate relations between factions to his advantage ( much like the real life schemer ) whilst the tyrant dong zhuo lets the player intimidate other factions into accepting diplomatic deals. he can even use this to bully other factions into giving him money or land for free! the music is simply incredible , and like shogun it blends in with distinct art style and optional chinese audio to immerse the player in 3rd century china. characters are still bonkers and some ( like lﾃｼ bﾃｼ ) is worth 1000 normal soldiers if micromanaged properly! players from the warhammer total wars will right at home here. but if that is not your cup of tea you can always switch over to" records mode" where generals are accompanied by bodyguard and function very much like the classical tw games. fatigue is also increased to make battles feel less arcade y and more tactical. recruitment has been revamped , where different classes of characters can recruit different types of units. which means that you are no longer bogged down by spamming barracks that inevitably become inefficient as your borders expand away from them , which really makes the game feel more fast paced and dynamic! ( though imagine this might not sit well with everyone ) all in all , it is an incredibly atmospheric , immersive and fun experience which anyone interested in strategy games will find thoroughly enjoyable!</t>
  </si>
  <si>
    <t>['addition', 'series', 'romance_mode', 'hero', 'individual', 'past', 'total_war_games', 'core', 'gameplay', 'diplomacy', 'different_factions', 'tw_games', 'naval_combat', 'agent', 'mechanic', 'impression', 'total_war', 'strategy', 'fan']</t>
  </si>
  <si>
    <t>['nice', 'addition', 'to', 'the', 'series', 'the', 'romance', 'mode', 'with', 'the', 'super', 'powerful', 'hero', 'individuals', 'is', 'quite', 'different', 'from', 'past', 'total', 'war', 'games', 'but', 'does', 'not', 'interfere', 'with', 'the', 'great', 'core', 'gameplay', 'the', 'diplomacy', 'and', 'different', 'factions', 'make', 'this', 'game', 'feel', 'bit', 'more', 'alive', 'than', 'some', 'older', 'tw', 'games', 'personally', 'also', 'like', 'that', 'they', 'removed', 'naval', 'combat', 'which', 'never', 'was', 'very', 'well', 'executed', 'anyways', 'and', 'also', 'did', 'away', 'with', 'the', 'different', 'agents', 'replacing', 'them', 'with', 'the', 'much', 'more', 'nuanced', 'spying', 'mechanic', 'based', 'on', 'first', 'impressions', 'this', 'is', 'very', 'good', 'total', 'war', 'game', 'that', 'recommend', 'to', 'all', 'strategy', 'game', 'fans']</t>
  </si>
  <si>
    <t>nice addition to the series. the" romance" mode with the super powerful hero individuals is quite different from past total war games but does not interfere with the great core gameplay. the diplomacy and different factions make this game feel bit more" alive" than some older tw games. personally , also like that they removed naval combat , which never was very well executed anyways , and also did away with the different agents , replacing them with the much more nuanced spying mechanic. based on first impressions , this is very good total war game that recommend to all strategy game fans!</t>
  </si>
  <si>
    <t>['total_war', 'experience', 'gameplay', 'fun', 'mechanic', 'style', 'total_war']</t>
  </si>
  <si>
    <t>['usual', 'total', 'war', 'experience', 'great', 'gameplay', 'fun', 'mechanics', 'mixed', 'in', 'with', 'the', 'old', 'and', 'new', 'styles', 'of', 'total', 'war']</t>
  </si>
  <si>
    <t>usual total war experience , great gameplay fun mechanics mixed in with the old and new styles of total war</t>
  </si>
  <si>
    <t>['lﾃｼ_bu', 'people']</t>
  </si>
  <si>
    <t>['1010', 'would', 'lﾃｼ', 'bu', '300', 'people', 'at', 'once', 'again']</t>
  </si>
  <si>
    <t>10/10 would lﾃｼ bu 300 people at once again</t>
  </si>
  <si>
    <t>['declared_war', 'diplomacy', 'ftw']</t>
  </si>
  <si>
    <t>['everyone', 'declared', 'war', 'on', 'me', 'by', 'turn', '20', 'because', 'ignored', 'them', 'diplomacy', 'ftw']</t>
  </si>
  <si>
    <t>everyone declared war on me by turn 20 because ignored them. diplomacy ftw!</t>
  </si>
  <si>
    <t>['total_war', 'release', 'diplomacy_actually', 'fun', 'toy', 'battle', 'fun', 'total_war', 'time_period']</t>
  </si>
  <si>
    <t>['probably', 'the', 'most', 'polished', 'and', 'stable', 'total', 'war', 'on', 'release', 'the', 'diplomacy', 'system', 'is', 'actually', 'useful', 'and', 'fun', 'to', 'toy', 'around', 'with', 'and', 'the', 'battles', 'are', 'smooth', 'and', 'fun', 'really', 'if', 'you', 'like', 'total', 'war', 'or', 'are', 'interested', 'in', 'the', 'time', 'period', 'it', 'is', 'great']</t>
  </si>
  <si>
    <t>probably the most polished and stable total war on release. the diplomacy system is actually useful and fun to toy around with and the battles are smooth and fun. really if you like total war or are interested in the time period it is great.</t>
  </si>
  <si>
    <t>['one_best_entries', 'series', 'battle', 'animation']</t>
  </si>
  <si>
    <t>['this', 'may', 'be', 'one', 'of', 'the', 'best', 'entries', 'in', 'the', 'entire', 'series', 'only', 'wish', 'that', 'some', 'of', 'the', 'battle', 'animations', 'were', 'bit', 'better']</t>
  </si>
  <si>
    <t>this may be one of the best entries in the entire series. only wish that some of the battle animations were bit better.</t>
  </si>
  <si>
    <t>['murder', 'lord']</t>
  </si>
  <si>
    <t>['would', 'murder', 'all', 'legendary', 'lords', 'came', 'across', 'again']</t>
  </si>
  <si>
    <t>would murder all legendary lords came across again</t>
  </si>
  <si>
    <t>['user', 'tow']</t>
  </si>
  <si>
    <t>['one', 'of', 'the', 'most', 'user', 'friendly', 'and', 'comfortable', 'tow', 'ever']</t>
  </si>
  <si>
    <t>one of the most user friendly and comfortable tow ever!</t>
  </si>
  <si>
    <t>['lu_bu', 'victory']</t>
  </si>
  <si>
    <t>['with', 'lu', 'bu', 'heroic', 'victories', 'are', 'easy', '1010']</t>
  </si>
  <si>
    <t>with lu bu , heroic victories are easy 10/10</t>
  </si>
  <si>
    <t>['entry', 'total_war', 'series', 'diplomacy', 'combat', 'franchise', 'god']</t>
  </si>
  <si>
    <t>['this', 'is', 'fantastic', 'entry', 'to', 'the', 'total', 'war', 'series', 'the', 'diplomacy', 'system', 'is', 'amazing', 'the', 'combat', 'is', 'as', 'great', 'as', 'you', 'can', 'always', 'expect', 'from', 'this', 'franchise', 'and', 'by', 'god', 'is', 'it', 'beautiful', 'game']</t>
  </si>
  <si>
    <t>this is fantastic entry to the total war series. the diplomacy system is amazing. the combat is as great as you can always expect from this franchise and by god is it beautiful game.</t>
  </si>
  <si>
    <t>['three_kingdoms', 'beta', 'patch', 'birth', 'rate', 'yuan', 'sho']</t>
  </si>
  <si>
    <t>['so', 'far', 'am', 'really', 'enjoying', 'three', 'kingdoms', 'the', 'beta', 'patch', 'which', 'fixed', 'birth', 'rates', 'and', 'lowered', 'yuan', 'sho', 's']</t>
  </si>
  <si>
    <t>so far am really enjoying three kingdoms. the beta patch which fixed birth rates and lowered yuan sho 's</t>
  </si>
  <si>
    <t>['yuan', 'tendency', 'vassalize', 'everybody', 'combat', 'bit', 'total_war_games', 'general', 'role', 'battle', 'thing', 'everytime', 'leader', 'faction', 'level', 'faction', 'track', 'flag', 'time', 'figure', 'map', 'thing', 'fact', 'character', 'name', 'looking_forward', 'faction', 'sun', 'tian', 'gongshun']</t>
  </si>
  <si>
    <t>['think', 'that', 'is', 'the', 'right', 'yuan', 'tendency', 'to', 'vassalize', 'everybody', 'by', 'turn', '10', 'makes', 'the', 'game', 'much', 'more', 'playable', 'especially', 'if', 'you', 'start', 'near', 'him', 'the', 'combat', 'is', 'bit', 'more', 'challenging', 'than', 'some', 'of', 'the', 'other', 'total', 'war', 'games', 'have', 'played', 'and', 'your', 'generals', 'definitely', 'play', 'big', 'role', 'in', 'battles', 'one', 'of', 'the', 'things', 'find', 'confusing', 'is', 'that', 'everytime', 'the', 'leader', 'changes', 'or', 'faction', 'progresses', 'to', 'the', 'next', 'level', 'the', 'name', 'of', 'the', 'faction', 'changes', 'so', 'it', 'is', 'hard', 'to', 'keep', 'track', 'of', 'who', 'you', 'like', 'and', 'who', 'you', 'do', 'not', 'also', 'lot', 'of', 'the', 'flags', 'are', 'very', 'similar', 'so', 'again', 'it', 'takes', 'some', 'time', 'to', 'figure', 'out', 'who', 'is', 'who', 'on', 'the', 'map', 'that', 'is', 'about', 'the', 'only', 'thing', 'do', 'not', 'like', 'about', 'the', 'game', 'that', 'and', 'the', 'fact', 'that', 'there', 'are', 'so', 'many', 'characters', 'with', 'similar', 'names', 'it', 'can', 'be', 'hard', 'to', 'keep', 'them', 'straight', 'looking', 'forward', 'to', 'playing', 'it', 'through', 'with', 'some', 'other', 'factions', 'so', 'far', 'played', 'as', 'sun', 'tian', 'and', 'gongshun', 'don']</t>
  </si>
  <si>
    <t>( think that is the right yuan :) tendency to vassalize everybody by turn 10 makes the game much more playable , especially if you start near him. the combat is bit more challenging than some of the other total war games have played and your generals definitely play big role in battles. one of the things find confusing is that everytime the leader changes or faction progresses to the next level the name of the faction changes so it is hard to keep track of who you like and who you do not. also lot of the flags are very similar so again it takes some time to figure out who is who on the map. that is about the only thing do not like about the game , that and the fact that there are so many characters with similar names it can be hard to keep them straight. looking forward to playing it through with some other factions ( so far played as sun tian and gongshun don ).</t>
  </si>
  <si>
    <t>['one_best', 'game', 'series', 'chinese_history', 'layer', 'history']</t>
  </si>
  <si>
    <t>['one', 'of', 'the', 'best', 'games', 'in', 'the', 'series', 'was', 'hesitant', 'at', 'first', 'as', 'have', 'never', 'been', 'into', 'chinese', 'history', 'but', 'the', 'game', 'itself', 'is', 'great', 'with', 'layer', 'of', 'cool', 'history', 'on', 'top']</t>
  </si>
  <si>
    <t>one of the best games in the series , was hesitant at first as have never been into chinese history but the game itself is great with layer of cool history on top.</t>
  </si>
  <si>
    <t>['best_total_war', 'decade', 'decade']</t>
  </si>
  <si>
    <t>['best', 'total', 'war', 'of', 'the', 'decade', 'but', 'how', 'long', 'is', 'decade']</t>
  </si>
  <si>
    <t>best total war of the decade but how long is decade</t>
  </si>
  <si>
    <t>['answer', 'long_time_fan', 'set_china', 'han', 'period', 'choice', 'warlord', 'style', 'example', 'kong_rong', 'trade', 'increase', 'power', 'trade', 'monopoly', 'mechanic', 'hand', 'cao_cao', 'warlord', 'war', 'mechanic', 'play', 'throne', 'diplomacy', 'faction', 'roster', 'unit', 'unique_units', 'multiplayer', 'shogun_two', 'progression', 'fun', 'bad_thing', 'thing']</t>
  </si>
  <si>
    <t>['is', 'it', 'worth', 'it', 'short', 'answer', 'yes', 'if', 'you', 'are', 'new', 'or', 'long', 'time', 'fan', 'this', 'game', 'has', 'lot', 'to', 'offer', 'you', 'set', 'in', 'china', 'during', 'the', 'late', 'han', 'period', 'you', 'find', 'yourselve', 'choosing', 'choice', 'of', 'many', 'warlords', 'each', 'with', 'their', 'own', 'style', 'for', 'example', 'you', 'have', 'kong', 'rong', 'who', 'is', 'all', 'about', 'securing', 'trade', 'to', 'increase', 'his', 'power', 'with', 'his', 'trade', 'monopoly', 'mechanic', 'on', 'the', 'hand', 'you', 'have', 'cao', 'cao', 'who', 'is', 'all', 'about', 'pitting', 'other', 'warlords', 'against', 'each', 'other', 'with', 'his', 'proxy', 'war', 'mechanic', 'letting', 'you', 'play', 'the', 'game', 'of', 'thrones', 'with', 'diplomacy', 'all', 'factions', 'have', 'large', 'roster', 'of', 'units', 'they', 'can', 'choose', 'from', 'although', 'most', 'only', 'have', 'two', 'or', 'three', 'unique', 'units', 'to', 'choose', 'from', 'the', 'multiplayer', 'if', 'the', 'same', 'as', 'all', 'others', 'before', 'it', 'except', 'shogun', '2', 'lacking', 'in', 'progression', 'and', 'just', 'their', 'for', 'the', 'fun', 'of', 'it', 'not', 'bad', 'thing', 'just', 'could', 'have', 'more', 'on', 'the', 'online', 'side', 'of', 'things', 'all', 'in', 'all', 'would', 'recommend', 'this', 'game']</t>
  </si>
  <si>
    <t>is it worth it? short answer , yes. if you are new or long time fan , this game has lot to offer you. set in china during the late han period , you find yourselve choosing choice of many warlords , each with their own style , for example you have kong rong , who is all about securing trade to increase his power with his trade monopoly mechanic. on the hand you have cao cao , who is all about pitting other warlords against each other with his proxy war mechanic , letting you play the ' game of thrones ' with diplomacy. all factions have large roster of units they can choose from , although most only have two or three unique units to choose from. the multiplayer if the same as all others before it except shogun 2 , lacking in progression and just their for the fun of it. not bad thing , just could have more on the online side of things. all in all , would recommend this game.</t>
  </si>
  <si>
    <t>['campaign', 'diplomacy']</t>
  </si>
  <si>
    <t>['the', 'campaign', 'is', 'the', 'best', 'part', 'about', 'the', 'game', 'because', 'of', 'the', 'improved', 'diplomacy']</t>
  </si>
  <si>
    <t>the campaign is the best part about the game because of the improved diplomacy.</t>
  </si>
  <si>
    <t>['day_one', 'creative_assembly', 'iteration', 'series']</t>
  </si>
  <si>
    <t>['honestly', 'surprised', 'me', 'how', 'well', 'this', 'game', 'ran', 'on', 'day', 'one', 'creative', 'assembly', 'have', 'outdone', 'themselves', 'with', 'this', 'iteration', 'of', 'the', 'series']</t>
  </si>
  <si>
    <t>honestly surprised me how well this game ran on day one. creative assembly have outdone themselves with this iteration of the series.</t>
  </si>
  <si>
    <t>['love', 'dynasty_warriors']</t>
  </si>
  <si>
    <t>['love', 'it', 'more', 'than', 'dynasty', 'warriors', 'this', 'is', 'not', 'hard', 'but', 'still']</t>
  </si>
  <si>
    <t>love it more than dynasty warriors. this is not hard , but still ...</t>
  </si>
  <si>
    <t>['previous_games', 'effort', 'diplomacy', 'battle', 'wtf']</t>
  </si>
  <si>
    <t>['good', 'mix', 'of', 'previous', 'games', 'with', 'lot', 'of', 'effort', 'put', 'into', 'redesigning', 'diplomacy', 'no', 'damned', 'navel', 'battles', 'though', 'wtf']</t>
  </si>
  <si>
    <t>good mix of previous games with lot of effort put into redesigning diplomacy. no damned navel battles though wtf</t>
  </si>
  <si>
    <t>['practice', 'bit']</t>
  </si>
  <si>
    <t>['great', 'game', 'so', 'far', 'although', 'the', 'practice', 'of', 'dlc', 'is', 'bit', 'pathetic']</t>
  </si>
  <si>
    <t>great game so far , although the practice of dlc is bit pathetic ...</t>
  </si>
  <si>
    <t>['completely', 'new', 'total', 'war', 'experience']</t>
  </si>
  <si>
    <t>completely new total war experience.</t>
  </si>
  <si>
    <t>['hour', 'tw', 'feel', 'total_war', 'reinforcement', 'mechanic', 'thrones_brittania', 'feature', 'buy']</t>
  </si>
  <si>
    <t>['honestly', 'only', 'played', '21', 'hours', 'so', 'far', 'short', 'for', 'tw', 'game', 'but', 'have', 'got', 'to', 'say', 'that', 'it', 'is', 'fantastic', 'really', 'feels', 'like', 'classic', 'total', 'war', 'game', 'the', 'new', 'mustering', 'and', 'reinforcement', 'mechanics', 'inspired', 'by', 'thrones', 'of', 'brittania', 'is', 'great', 'feature', 'buy', 'it']</t>
  </si>
  <si>
    <t>honestly , only played 21 hours so far ( short for tw game! ) but have got to say that it is fantastic! really feels like classic total war game , the new mustering and reinforcement mechanics inspired by thrones of brittania is great feature! buy it!</t>
  </si>
  <si>
    <t>['blood_gore_dlc', 'theft']</t>
  </si>
  <si>
    <t>['game', 'good', 'blood', 'and', 'gore', 'dlc', 'is', 'theft']</t>
  </si>
  <si>
    <t>game good blood and gore dlc is theft</t>
  </si>
  <si>
    <t>['lesbian', 'anarchist', 'ax', 'tbh']</t>
  </si>
  <si>
    <t>['s', 'got', 'lesbian', 'bandit', 'anarchist', 'dual', 'wielding', 'axes', 'cannot', 'really', 'go', 'wrong', 'with', 'that', 'tbh']</t>
  </si>
  <si>
    <t>' s got lesbian bandit anarchist dual wielding axes. cannot really go wrong with that tbh</t>
  </si>
  <si>
    <t>['general', 'mosou', 'mode']</t>
  </si>
  <si>
    <t>['pretty', 'good', 'so', 'far', 'just', 'need', 'to', 'give', 'the', 'generals', 'mosou', 'modes', 'p']</t>
  </si>
  <si>
    <t>pretty good so far just need to give the generals mosou modes : p</t>
  </si>
  <si>
    <t>['best_total_war', 'beat', 'shogun', 'diplomacy']</t>
  </si>
  <si>
    <t>['by', 'far', 'the', 'best', 'total', 'war', 'game', 'so', 'far', 'it', 'even', 'beats', 'my', 'previous', 'favourite', 'shogun', 'the', 'diplomacy', 'system', 'has', 'been', 'massively', 'imporved']</t>
  </si>
  <si>
    <t>by far the best total war game so far , it even beats my previous favourite shogun the diplomacy system has been massively imporved</t>
  </si>
  <si>
    <t>['probably_one_best', 'total_war_games', 'date', 'creative_assembly', 'release_day', 'blunder', 'battle', 'change', 'diplomacy', 'series', 'variety', 'warhammer']</t>
  </si>
  <si>
    <t>['this', 'is', 'probably', 'one', 'of', 'the', 'best', 'total', 'war', 'games', 'have', 'played', 'to', 'date', 'creative', 'assembly', 'has', 'really', 'upped', 'their', 'game', 'and', 'made', 'up', 'for', 'their', 'release', 'day', 'blunders', 'of', 'the', 'past', 'the', 'battles', 'are', 'fantastic', 'the', 'setting', 'is', 'just', 'great', 'it', 'is', 'something', 'new', 'for', 'change', 'the', 'diplomacy', 'in', 'this', 'game', 'is', 'also', 'the', 'best', 'of', 'the', 'series', 'yes', 'it', 'does', 'not', 'have', 'the', 'variety', 'that', 'warhammer', 'offers', 'but', 'it', 'is', 'still', 'amazing']</t>
  </si>
  <si>
    <t>this is probably one of the best total war games have played to date. creative assembly has really upped their game and made up for their release day blunders of the past. the battles are fantastic , the setting is just great , it is something new for change. the diplomacy in this game is also the best of the series. yes it does not have the variety that warhammer offers but it is still amazing.</t>
  </si>
  <si>
    <t>['my', 'new', 'favorite', 'total', 'war', 'since', 'medieval', 'ii']</t>
  </si>
  <si>
    <t>my new favorite total war since medieval ii</t>
  </si>
  <si>
    <t>['this', 'is', 'must', 'buy', 'for', 'any', 'total', 'war', 'fans']</t>
  </si>
  <si>
    <t>this is must buy for any total war fans!</t>
  </si>
  <si>
    <t>['best_total_war', 'stratagy', 'tho']</t>
  </si>
  <si>
    <t>['best', 'total', 'war', 'not', 'best', 'stratagy', 'game', 'tho']</t>
  </si>
  <si>
    <t>best total war , not best stratagy game tho.</t>
  </si>
  <si>
    <t>['series', 'way', 'time']</t>
  </si>
  <si>
    <t>['best', 'one', 'of', 'the', 'series', 'and', 'its', 'amazing', 'in', 'every', 'way', 'only', 'to', 'get', 'better', 'with', 'time', '3']</t>
  </si>
  <si>
    <t>best one of the series and its amazing in every way only to get better with time &lt; 3</t>
  </si>
  <si>
    <t>['breath', 'total_war', 'thrones_britannia', 'mode', 'fantasy', 'aspect', 'history', 'diplomacy', 'makes_sense', 'god', 'character', 'campaign', 'replay_value', 'army', 'leader', 'leader', 'downside', 'bit', 'step_right_direction']</t>
  </si>
  <si>
    <t>['this', 'game', 'was', 'the', 'fresh', 'breath', 'that', 'total', 'war', 'needed', 'especially', 'after', 'thrones', 'of', 'britannia', 'having', 'two', 'different', 'modes', 'to', 'appease', 'both', 'the', 'fantasy', 'and', 'more', 'realistic', 'aspects', 'of', 'history', 'is', 'amazing', 'diplomacy', 'makes', 'sense', 'thank', 'the', 'gods', 'interesting', 'characters', 'fluid', 'campaigns', 'with', 'lot', 'of', 'replay', 'value', 'dynamic', 'armies', 'which', 'change', 'from', 'leader', 'to', 'leader', 'there', 'are', 'some', 'downsides', 'like', 'how', 'the', 'endgame', 'does', 'slow', 'down', 'bit', 'but', 'other', 'than', 'that', 'this', 'game', 'is', 'definite', 'step', 'in', 'the', 'right', 'direction', 'for', 'ca', '910', 'for', 'me']</t>
  </si>
  <si>
    <t>this game was the fresh breath that total war needed , especially after thrones of britannia. having two different modes to appease both the fantasy and more realistic aspects of history is amazing. diplomacy makes sense , thank the gods interesting characters fluid campaigns with lot of replay value dynamic armies which change from leader to leader there are some downsides , like how the endgame does slow down bit. but other than that this game is definite step in the right direction for ca. 9/10 for me.</t>
  </si>
  <si>
    <t>['replayability', 'total_war_games', 'faction', 'way', 'play', 'situation', 'fun', 'faction', 'hope_future', 'patch', 'dlc', 'diversity', 'depth', 'total_war', 'fan']</t>
  </si>
  <si>
    <t>['this', 'is', 'good', 'game', 'but', 'feels', 'like', 'it', 'has', 'less', 'replayability', 'than', 'most', 'other', 'total', 'war', 'games', 'yes', 'the', 'factions', 'are', 'different', 'but', 'they', 'do', 'not', 'feel', 'balanced', 'and', 'therefore', 'some', 'are', 'way', 'more', 'fun', 'to', 'play', 'this', 'leads', 'to', 'situation', 'that', 'when', 'you', 'have', 'finished', 'the', 'fun', 'factions', 'you', 'do', 'not', 'really', 'have', 'anything', 'else', 'to', 'do', 'hope', 'the', 'future', 'patches', 'and', 'dlc', 's', 'will', 'add', 'more', 'diversity', 'and', 'depth', 'to', 'the', 'game', 'still', 'game', 'worth', 'playing', 'for', 'any', 'total', 'war', 'fan']</t>
  </si>
  <si>
    <t>this is good game , but feels like it has less replayability than most other total war games. yes , the factions are different , but they do not feel balanced , and therefore some are way more fun to play. this leads to situation that when you have finished the fun factions , you do not really have anything else to do. hope the future patches and dlc 's will add more diversity and depth to the game. still game worth playing for any total war fan.</t>
  </si>
  <si>
    <t>['total_war', 'one_greatest', 'strategy', 'time']</t>
  </si>
  <si>
    <t>['greatest', 'total', 'war', 'game', 'ever', 'with', 'all', 'of', 'the', 'upcoming', 'dlc', 'this', 'game', 'will', 'become', 'one', 'of', 'the', 'greatest', 'strategy', 'game', 'of', 'all', 'time']</t>
  </si>
  <si>
    <t>greatest total war game ever! with all of the upcoming dlc , this game will become one of the greatest strategy game of all time.</t>
  </si>
  <si>
    <t>['total_war', 'age']</t>
  </si>
  <si>
    <t>['probably', 'the', 'most', 'solid', 'total', 'war', 'game', 'to', 'come', 'out', 'in', 'ages', 'truly', 'amazing']</t>
  </si>
  <si>
    <t>probably the most solid total war game to come out in ages! ! truly amazing!</t>
  </si>
  <si>
    <t>['track', 'total_war', 'hero', 'fun', 'total_war', 'warhammer']</t>
  </si>
  <si>
    <t>['good', 'game', 'and', 'defiently', 'on', 'the', 'right', 'track', 'for', 'total', 'war', 'hero', 'system', 'is', 'fun', 'and', 'not', 'over', 'the', 'top', 'like', 'in', 'total', 'war', 'warhammer']</t>
  </si>
  <si>
    <t>good game and defiently on the right track for total war. hero system is fun and not over the top like in total war warhammer</t>
  </si>
  <si>
    <t>['yellow_turban', 'camp']</t>
  </si>
  <si>
    <t>['want', 'see', 'more', 'about', 'yellow', 'turban', 'they', 'are', 'so', 'weak', 'in', 'camp']</t>
  </si>
  <si>
    <t>want see more about yellow turban , they are so weak in camp</t>
  </si>
  <si>
    <t>['iteration', 'total_war', 'series', 'campaign', 'campaign', 'hour', 'spending', 'daysweek', 'campaign']</t>
  </si>
  <si>
    <t>['really', 'enjoy', 'this', 'iteration', 'of', 'the', 'total', 'war', 'series', 'though', 'wish', 'campaigns', 'lasted', 'longer', 'think', 'your', 'average', 'full', 'campaign', 'takes', '1015', 'hours', 'remember', 'spending', 'daysweeks', 'with', 'rome', 'campaigns']</t>
  </si>
  <si>
    <t>really enjoy this iteration of the total war series. though wish campaigns lasted longer. think your average full campaign takes 10-15 hours. remember spending days/weeks with rome campaigns.</t>
  </si>
  <si>
    <t>['fight', 'mechanic', 'graphic']</t>
  </si>
  <si>
    <t>['nice', 'game', 'good', 'fight', 'mechanics', 'and', 'nice', 'graphics']</t>
  </si>
  <si>
    <t>nice game ... good fight mechanics and nice graphics</t>
  </si>
  <si>
    <t>['total_war', 'warhammer_two', 'battle', 'lord', 'tip', 'annex', 'han_empire']</t>
  </si>
  <si>
    <t>['this', 'game', 'is', 'great', 'it', 'is', 'more', 'difficult', 'than', 'total', 'war', 'warhammer', 'ii', 'has', 'great', 'battles', 'and', 'the', 'lords', 'are', 'the', 'best', 'part', 'pro', 'tip', 'do', 'not', 'annex', 'the', 'han', 'empire']</t>
  </si>
  <si>
    <t>this game is great. it is more difficult than total war warhammer ii. has great battles and the lords are the best part. pro tip do not annex the han empire.</t>
  </si>
  <si>
    <t>['fan', 'total_war_games', 'fun', 'play']</t>
  </si>
  <si>
    <t>['am', 'not', 'fan', 'of', 'total', 'war', 'games', 'but', 'this', 'one', 'is', 'fun', 'to', 'play']</t>
  </si>
  <si>
    <t>am not fan of total war games but this one is fun to play</t>
  </si>
  <si>
    <t>['one_best_total_war', 'game', 'issue', 'shogun', 'medeval', 'alot', 'total_war', 'release']</t>
  </si>
  <si>
    <t>['one', 'of', 'the', 'best', 'total', 'war', 'games', 'in', 'awhile', 'it', 'has', 'few', 'issues', 'but', 'over', 'all', 'very', 'enjoyable', 'it', 'honestly', 'captures', 'the', 'feeling', 'of', 'shogun', 'and', 'medeval', 'that', 'has', 'been', 'lacking', 'from', 'alot', 'of', 'the', 'other', 'total', 'war', 'releases']</t>
  </si>
  <si>
    <t>one of the best total war games in awhile. it has few issues but over all very enjoyable. it honestly captures the feeling of shogun and medeval that has been lacking from alot of the other total war releases.</t>
  </si>
  <si>
    <t>['one_best_total_war', 'franchise']</t>
  </si>
  <si>
    <t>['one', 'of', 'the', 'best', 'of', 'the', 'total', 'war', 'franchise', 'so', 'far']</t>
  </si>
  <si>
    <t>one of the best of the total war franchise so far.</t>
  </si>
  <si>
    <t>['romance_mode', 'part', 'enemy', 'unit', 'use', 'body', 'mop', 'dirt', 'watch']</t>
  </si>
  <si>
    <t>['romance', 'mode', 'is', 'by', 'far', 'one', 'of', 'the', 'better', 'parts', 'of', 'this', 'game', 'simply', 'clicking', 'my', 'general', 'onto', 'an', 'enemy', 'unit', '120', 'strong', 'and', 'having', 'him', 'use', 'their', 'bodies', 'as', 'mop', 'for', 'the', 'dirt', 'is', 'satisfying', 'to', 'watch']</t>
  </si>
  <si>
    <t>romance mode is by far one of the better parts of this game. simply clicking my general onto an enemy unit 120 + strong and having him use their bodies as mop for the dirt is satisfying to watch.</t>
  </si>
  <si>
    <t>['opinion', 'total_war_games', 'element', 'total_wars', 'romance_three_kingdoms', 'recruitment', 'style', 'thrones_britannia']</t>
  </si>
  <si>
    <t>['in', 'my', 'opinion', 'this', 'is', 'one', 'of', 'the', 'better', 'total', 'war', 'games', 'as', 'it', 'takes', 'elements', 'from', 'old', 'and', 'new', 'total', 'wars', 'to', 'create', 'this', 'the', 'romance', 'of', 'the', 'three', 'kingdoms', 'setting', 'is', 'very', 'interesting', 'as', 'well', 'the', 'only', 'negative', 'have', 'with', 'the', 'game', 'is', 'the', 'recruitment', 'style', 'being', 'that', 'from', 'thrones', 'of', 'britannia']</t>
  </si>
  <si>
    <t>in my opinion this is one of the better total war games as it takes elements from old and new total wars to create this , the romance of the three kingdoms setting is very interesting as well , the only negative have with the game is the recruitment style being that from thrones of britannia.</t>
  </si>
  <si>
    <t>['best_total_war', 'time', 'grab']</t>
  </si>
  <si>
    <t>['best', 'total', 'war', 'in', 'quite', 'some', 'time', 'grab', 'it']</t>
  </si>
  <si>
    <t>best total war in quite some time! grab it!</t>
  </si>
  <si>
    <t>['total_war_games', 'thought', 'opinion', 'time_period', 'thing', 'diplomacy', 'one', 'right_direction', 'total_war', 'term', 'diplomacy', 'general', 'ancillarie', 'nit', 'pick', 'issue', 'unit', 'faction', 'unit', 'faction', 'shogun_two', 'reform', 'tree', 'faction', 'faction', 'play', 'reform', 'tree', 'yellow_turbans', 'faction', 'unique_mechanics', 'building', 'unit', 'strategy', 'yellow_turbans', 'building', 'effect', 'time', 'base', 'income', 'multiplier', 'way', 'public_order', 'satisfaction', 'way', 'corruption', 'economy', 'tax', 'tax', 'slider', 'tax', 'slider', 'economy', 'thing', 'trade', 'influence', 'monopoly', 'trade', 'benefit', 'influence', 'resource', 'instance', 'monopoly', 'resource', 'trade', 'influence', 'base', 'resource', 'building', 'resource', 'resource', 'monopolize', 'trade', 'influence', 'source', 'spice', 'source', 'trade', 'influence', 'spice', 'rest', 'economy', 'trade', 'influence', 'rest', 'economy', 'commerce', 'industry', 'peasantry', 'income', 'faction', 'kong_rong', 'culture', 'income', 'building', 'change', 'culture', 'income', 'multiplier', 'economy', 'way', 'ai', 'thing', 'multiplier', 'commerce', 'income', 'commerce', 'city', 'region', 'commerce', 'cao_cao', 'commerce', 'chen', 'way', 'settlement', 'building', 'income', 'commerce', 'peasantry', 'population', 'provide', 'base', 'income', 'peasantry', 'peasantry', 'think', 'bit', 'sense', 'thing', 'commerce', 'thing', 'industry', 'time', 'issue', 'economy', 'best_total_war', 'introduce', 'new_mechanics', 'old_ones', 'diplomacy', 'step_right_direction', 'total_war_games', 'balance', 'thing', 'total_war', 'long_time', 'modding', 'tool', 'thing', 'thank', 'mind', 'thought', 'flaw', 'stuff', 'because']</t>
  </si>
  <si>
    <t>['so', 'given', 'how', 'long', 'have', 'played', 'this', 'and', 'how', 'many', 'of', 'the', 'other', 'total', 'war', 'games', 'have', 'played', 'thought', 'would', 'give', 'my', 'opinions', 'firstly', 'do', 'think', 'the', 'game', 'is', 'good', 'it', 'is', 'plenty', 'of', 'fun', 'especially', 'if', 'you', 'enjoy', 'the', 'time', 'period', 'now', 'the', 'best', 'things', 'about', 'it', 'is', 'basically', 'the', 'fact', 'diplomacy', 'is', 'lot', 'better', 'in', 'this', 'game', 'than', 'any', 'of', 'the', 'older', 'ones', 'it', 'just', 'makes', 'the', 'game', 'so', 'much', 'better', 'and', 'so', 'do', 'believe', 'that', 'this', 'is', 'the', 'right', 'direction', 'for', 'total', 'war', 'in', 'terms', 'of', 'diplomacy', 'the', 'generals', 'are', 'decently', 'well', 'done', 'and', 'like', 'most', 'of', 'the', 'abilities', 'and', 'ancillaries', 'they', 'have', 'available', 'there', 'is', 'few', 'nit', 'picks', 'could', 'make', 'on', 'it', 'but', 'it', 'is', 'not', 'major', 'issue', 'as', 'for', 'armies', 'in', 'general', 'well', 'it', 'is', 'more', 'or', 'less', 'the', 'same', 'units', 'with', 'some', 'specific', 'faction', 'units', 'per', 'most', 'factions', 'so', 'in', 'that', 'regard', 'it', 'is', 'very', 'much', 'like', 'shogun', '2', 'and', 'the', 'reform', 'tree', 'is', 'the', 'same', 'for', 'nearly', 'every', 'faction', 'too', 'the', 'only', 'factions', 'that', 'are', 'massively', 'different', 'in', 'how', 'they', 'play', 'and', 'in', 'how', 'the', 'reform', 'tree', 'looks', 'is', 'the', 'yellow', 'turbans', 'sure', 'most', 'factions', 'have', 'some', 'unique', 'mechanics', 'buildings', 'or', 'units', 'but', 'it', 'is', 'not', 'so', 'different', 'you', 'cannot', 'adopt', 'similar', 'strategy', 'for', 'most', 'of', 'them', 'the', 'yellow', 'turbans', 'have', 'vastly', 'different', 'building', 'effects', 'most', 'of', 'the', 'time', 'providing', 'base', 'income', 'instead', 'of', 'massive', 'multipliers', 'and', 'having', 'quite', 'few', 'ways', 'to', 'generate', 'public', 'order', 'or', 'satisfaction', 'instead', 'of', 'ways', 'to', 'reduce', 'corruption', 'that', 'stated', 'let', 'us', 'look', 'at', 'the', 'economy', 'firstly', 'do', 'like', 'that', 'can', 'adjust', 'taxes', 'again', 'like', 'my', 'tax', 'slider', 'do', 'not', 'take', 'away', 'the', 'tax', 'slider', 'the', 'economy', 'is', 'fairly', 'simple', 'all', 'things', 'considered', 'like', 'trade', 'influence', 'but', 'having', 'monopoly', 'does', 'not', 'provide', 'big', 'trade', 'benefit', 'you', 'do', 'not', 'get', 'more', 'influence', 'for', 'controlling', 'all', 'of', 'specific', 'resource', 'than', 'if', 'you', 'just', 'had', 'one', 'instance', 'of', 'it', 'which', 'sure', 'if', 'you', 'have', 'monopoly', 'on', 'resource', 'you', 'have', 'more', 'trade', 'influence', 'than', 'everyone', 'else', 'as', 'base', 'this', 'is', 'also', 'saying', 'you', 'own', 'at', 'least', 'one', 'resource', 'building', 'for', 'all', 'the', 'other', 'resources', 'now', 'think', 'if', 'you', 'own', 'most', 'of', 'specific', 'resource', 'or', 'monopolize', 'it', 'than', 'you', 'should', 'have', 'lot', 'more', 'trade', 'influence', 'if', 'you', 'have', 'two', 'sources', 'of', 'spice', 'and', 'someone', 'else', 'has', 'only', 'one', 'source', 'of', 'it', 'than', 'you', 'should', 'have', 'more', 'trade', 'influence', 'then', 'them', 'because', 'you', 'have', 'more', 'spice', 'again', 'this', 'is', 'considering', 'that', 'everything', 'else', 'is', 'the', 'same', 'as', 'for', 'the', 'rest', 'of', 'the', 'economy', 'it', 'is', 'even', 'simpler', 'trade', 'influence', 'is', 'interesting', 'to', 'be', 'introduced', 'and', 'like', 'that', 'but', 'the', 'rest', 'of', 'the', 'economy', 'is', 'even', 'more', 'boring', 'we', 'have', 'commerce', 'industry', 'and', 'peasantry', 'incomes', 'for', 'all', 'factions', 'kong', 'rong', 'gets', 'culture', 'income', 'from', 'his', 'unique', 'building', 'but', 'not', 'enough', 'changes', 'to', 'everything', 'else', 'for', 'that', 'culture', 'income', 'to', 'receive', 'good', 'multipliers', 'now', 'the', 'economy', 'being', 'simple', 'is', 'not', 'really', 'bad', 'but', 'the', 'way', 'it', 'is', 'handled', 'is', 'rather', 'boring', 'also', 'the', 'ai', 'tends', 'to', 'build', 'some', 'pretty', 'stupid', 'things', 'like', 'having', 'multipliers', 'to', 'commerce', 'without', 'any', 'income', 'for', 'commerce', 'and', 'this', 'was', 'regional', 'city', 'with', 'no', 'other', 'regions', 'providing', 'commerce', 'it', 'was', 'chen', 'if', 'you', 'want', 'to', 'know', 'exactly', 'ai', 'cao', 'cao', 'built', 'no', 'commerce', 'in', 'chen', 'no', 'excuse', 'it', 'is', 'just', 'stupid', 'easiest', 'way', 'to', 'fix', 'this', 'make', 'the', 'main', 'settlement', 'building', 'provide', 'income', 'from', 'commerce', 'and', 'multiplier', 'to', 'peasantry', 'instead', 'then', 'the', 'population', 'provide', 'the', 'base', 'income', 'for', 'peasantry', 'sure', 'the', 'peasantry', 'switch', 'is', 'not', 'overly', 'important', 'but', 'just', 'think', 'that', 'makes', 'bit', 'more', 'sense', 'the', 'important', 'thing', 'is', 'the', 'commerce', 'cause', 'generally', 'see', 'the', 'ai', 'less', 'often', 'building', 'things', 'that', 'only', 'benefit', 'industry', 'they', 'still', 'do', 'at', 'times', 'but', 'it', 'is', 'not', 'as', 'often', 'nor', 'as', 'big', 'an', 'issue', 'and', 'that', 'is', 'it', 'for', 'economy', 'when', 'it', 'is', 'all', 'said', 'and', 'done', 'the', 'game', 'is', 'not', 'the', 'best', 'total', 'war', 'out', 'there', 'but', 'it', 'does', 'introduce', 'some', 'new', 'mechanics', 'and', 're', 'introduce', 'some', 'old', 'ones', 'and', 'have', 'the', 'best', 'diplomacy', 'so', 'it', 'is', 'step', 'in', 'the', 'right', 'direction', 'for', 'total', 'war', 'games', 'if', 'they', 'update', 'the', 'game', 'to', 'better', 'balance', 'some', 'things', 'and', 'release', 'good', 'dlc', 'than', 'can', 'easily', 'see', 'this', 'being', 'very', 'popular', 'total', 'war', 'game', 'for', 'long', 'time', 'to', 'come', 'also', 'imagine', 'if', 'they', 'give', 'us', 'the', 'right', 'modding', 'tools', 'than', 'that', 'is', 'just', 'instantly', 'gonna', 'open', 'up', 'and', 'lead', 'to', 'great', 'things', 'thanks', 'for', 'reading', 'and', 'do', 'keep', 'in', 'mind', 'this', 'is', 'my', 'thoughts', 'if', 'you', 'think', 'otherwise', 'it', 'is', 'fine', 'like', 'the', 'game', 'but', 'do', 'like', 'talking', 'about', 'the', 'flaws', 'of', 'game', 'in', 'more', 'detail', 'than', 'the', 'stuff', 'they', 'did', 'well', 'cause', 'it', 'is', 'very', 'easy', 'to', 'see', 'when', 'something', 'is', 'done', 'well', 'or', 'at', 'least', 'it', 'should', 'be']</t>
  </si>
  <si>
    <t>so given how long have played this , and how many of the other total war games have played. thought would give my opinions. firstly do think the game is good , it is plenty of fun , especially if you enjoy the time period. now the best things about it is basically the fact diplomacy is lot better in this game than any of the older ones. it just makes the game so much better , and so do believe that this is the right direction for total war in terms of diplomacy. the generals are decently well done , and like most of the abilities and ancillaries they have available. there is few nit picks could make on it , but it is not major issue. as for armies in general , well it is more or less the same units with some specific faction units per most factions. so in that regard it is very much like shogun 2 , and the reform tree is the same for nearly every faction too. the only factions that are massively different in how they play and in how the reform tree looks is the yellow turbans. sure most factions have some unique mechanics , buildings or units , but it is not so different you cannot adopt similar strategy for most of them. the yellow turbans have vastly different building effects , most of the time providing base income instead of massive multipliers , and having quite few ways to generate public order or satisfaction , instead of ways to reduce corruption. that stated let us look at the economy , firstly do like that can adjust taxes again , like my tax slider , do not take away the tax slider. the economy is fairly simple all things considered. like trade influence , but having monopoly does not provide big trade benefit , you do not get more influence for controlling all of specific resource than if you just had one instance of it. which sure if you have monopoly on resource , you have more trade influence than everyone else as base ( this is also saying you own at least one resource building for all the other resources ). now think if you own most of specific resource , or monopolize it , than you should have lot more trade influence. if you have two sources of spice , and someone else has only one source of it , than you should have more trade influence then them because you have more spice ( again this is considering that everything else is the same ). as for the rest of the economy , it is even simpler , trade influence is interesting to be introduced , and like that , but the rest of the economy is even more boring. we have commerce , industry , and peasantry incomes for all factions , kong rong gets culture income from his unique building but not enough changes to everything else for that culture income to receive good multipliers. now the economy being simple is not really bad , but the way it is handled is rather boring. also the ai tends to build some pretty stupid things , like having multipliers to commerce , without any income for commerce ( and this was regional city , with no other regions providing commerce , it was chen if you want to know exactly , ai cao cao built no commerce in chen , no excuse , it is just stupid ). easiest way to fix this , make the main settlement building provide income from commerce and multiplier to peasantry instead ( then the population provide the base income for peasantry ). sure the peasantry switch is not overly important , but just think that makes bit more sense. the important thing is the commerce , cause generally see the ai less often building things that only benefit industry , they still do at times , but it is not as often nor as big an issue. and that is it for economy. when it is all said and done , the game is not the best total war out there , but it does introduce some new mechanics ( and re introduce some old ones ) , and have the best diplomacy , so it is step in the right direction for total war games. if they update the game to better balance some things , and release good dlc than can easily see this being very popular total war game for long time to come ( also imagine if they give us the right modding tools , than that is just instantly gonna open up and lead to great things ). thanks for reading , and do keep in mind , this is my thoughts , if you think otherwise it is fine , like the game , but do like talking about the flaws of game in more detail than the stuff they did well , cause it is very easy to see when something is done well ( or at least it should be ).</t>
  </si>
  <si>
    <t>['kong_rong', 'one_best_total_war', 'game', 'ive_played']</t>
  </si>
  <si>
    <t>['just', 'finished', 'campaing', 'with', 'kong', 'rong', 'one', 'of', 'the', 'best', 'total', 'war', 'games', 'ive', 'played', 'so', 'far']</t>
  </si>
  <si>
    <t>just finished campaing with kong rong. one of the best total war games ive played so far</t>
  </si>
  <si>
    <t>['tw_games', 'diplomacy']</t>
  </si>
  <si>
    <t>['one', 'of', 'the', 'most', 'well', 'polished', 'tw', 'games', 'yet', 'diplomacy', 'is', 'great']</t>
  </si>
  <si>
    <t>one of the most well polished tw games yet. diplomacy is great.</t>
  </si>
  <si>
    <t>['play', 'total_war', 'reading', 'china', 'battle', 'risk', 'buy', 'buy']</t>
  </si>
  <si>
    <t>['this', 'is', 'an', 'incredible', 'game', 'if', 'you', 'are', 'like', 'me', 'and', 'will', 'play', 'any', 'new', 'total', 'war', 'that', 'will', 'come', 'out', 'then', 'this', 'should', 'be', 'easy', 'for', 'you', 'why', 'are', 'you', 'still', 'reading', 'this', 'buy', 'it', 'everyone', 'else', 'like', 'china', 'battles', 'risk', 'buy', 'it', 'do', 'not', 'like', 'any', 'of', 'that', 'do', 'not', 'buy', 'it']</t>
  </si>
  <si>
    <t>this is an incredible game. if you are like me and will play any new total war that will come out , then this should be easy for you. why are you still reading this? buy it. everyone else? like china? battles? risk? buy it. do not like any of that? do not buy it.</t>
  </si>
  <si>
    <t>['quality', 'love', 'china', 'family']</t>
  </si>
  <si>
    <t>['high', 'quality', 'game', 'love', 'reconquering', 'china', 'in', 'the', 'name', 'of', 'my', 'family']</t>
  </si>
  <si>
    <t>high quality game. love reconquering china in the name of my family.</t>
  </si>
  <si>
    <t>best game of the total war series :)</t>
  </si>
  <si>
    <t>['fact', 'total_war', 'total_war', 'title', 'setting', 'playing']</t>
  </si>
  <si>
    <t>['like', 'the', 'fact', 'that', 'the', 'battlefields', 'are', 'much', 'bigger', 'and', 'not', 'that', 'arbitrary', 'restricted', 'than', 'in', 'total', 'war', 'warhammer', 'otherwise', 'it', 'is', 'an', 'okay', 'total', 'war', 'title', 'in', 'setting', 'still', 'know', 'next', 'to', 'nothing', 'about', 'even', 'after', 'playing', 'through', 'the', 'game']</t>
  </si>
  <si>
    <t>like the fact , that the battlefields are much bigger and not that arbitrary restricted , than in total war : warhammer. otherwise it is an okay total war title in setting still know next to nothing about even after playing through the game :-)</t>
  </si>
  <si>
    <t>['one_best_total_war', 'opinion', 'graphic', 'time', 'change', 'ingame', 'voice', 'time', 'sinker']</t>
  </si>
  <si>
    <t>['one', 'of', 'the', 'best', 'total', 'war', 'game', 'in', 'my', 'opinion', 'it', 'has', 'decent', 'graphics', 'ai', 'for', 'most', 'of', 'the', 'time', 'is', 'very', 'challenging', 'and', 'its', 'immersive', 'as', 'you', 'can', 'change', 'the', 'ingame', 'voices', 'to', 'chinese', 'as', 'well', 'must', 'have', 'game', 'and', 'definitely', 'time', 'sinker']</t>
  </si>
  <si>
    <t>one of the best total war game in my opinion. it has decent graphics , ai for most of the time is very challenging and its immersive as you can change the ingame voices to chinese as well. must have game and definitely time sinker.</t>
  </si>
  <si>
    <t>['addition_total_war', 'series', 'hope', 'improvement', 'warhammer_three']</t>
  </si>
  <si>
    <t>['absolutely', 'incredible', 'addition', 'to', 'the', 'total', 'war', 'series', 'really', 'hope', 'lot', 'of', 'the', 'improvements', 'make', 'their', 'way', 'into', 'warhammer', '3']</t>
  </si>
  <si>
    <t>absolutely incredible addition to the total war series. really hope lot of the improvements make their way into warhammer 3.</t>
  </si>
  <si>
    <t>['single_player', 'bread', 'butter', 'multiplayer', 'suck']</t>
  </si>
  <si>
    <t>['like', 'it', 'single', 'player', 'is', 'the', 'bread', 'and', 'butter', 'for', 'me', 'multiplayer', 'seems', 'broken', 'but', 'that', 'could', 'be', 'because', 'just', 'suck']</t>
  </si>
  <si>
    <t>like it , single player is the bread and butter for me multiplayer seems broken , but that could be because just suck</t>
  </si>
  <si>
    <t>['total_war_games', 'bug']</t>
  </si>
  <si>
    <t>['probably', 'one', 'of', 'the', 'better', 'total', 'war', 'games', 'though', 'plagued', 'by', 'bugs', 'and', 'bad', 'ui']</t>
  </si>
  <si>
    <t>probably one of the better total war games , though plagued by bugs and bad ui</t>
  </si>
  <si>
    <t>['option', 'total_war', 'shogun']</t>
  </si>
  <si>
    <t>['best', 'diplomatic', 'option', 'in', 'total', 'war', 'since', 'shogun']</t>
  </si>
  <si>
    <t>best diplomatic option in total war since shogun</t>
  </si>
  <si>
    <t>['pick', 'trademaster', 'money', 'money', 'profit']</t>
  </si>
  <si>
    <t>['1', 'pick', 'the', 'trademaster', '2', 'give', 'money', 'for', 'money', 'per', 'turn', 'profit']</t>
  </si>
  <si>
    <t>/ 1 pick the trademaster / 2 give money for money per turn .... profit !!!</t>
  </si>
  <si>
    <t>['play', 'love', 'strategy']</t>
  </si>
  <si>
    <t>['amazing', 'game', 'play', 'love', 'the', 'strategy']</t>
  </si>
  <si>
    <t>amazing game play , love the strategy.</t>
  </si>
  <si>
    <t>['creative_assembly', 'title', 'warhammer', 'fan', 'fantasy', 'genre', 'three_kingdoms', 'mesh', 'fantasy_elements', 'period', 'character', 'fiction', 'fiction', 'three_kingdoms_period']</t>
  </si>
  <si>
    <t>['creative', 'assembly', 'has', 'outdone', 'themselves', 'with', 'this', 'title', 'when', 'warhammer', 'came', 'out', 'was', 'not', 'particularly', 'interested', 'in', 'it', 'as', 'wasnt', 'fan', 'of', 'the', 'fantasy', 'genre', 'however', 'with', 'three', 'kingdoms', 'they', 'brought', 'mesh', 'of', 'fantasy', 'elements', 'and', 'combined', 'it', 'with', 'the', 'historical', 'period', 'it', 'is', 'based', 'on', 'with', 'exciting', 'characters', 'that', 'are', 'both', 'fiction', 'and', 'non', 'fiction', 'the', 'game', 'brings', 'out', 'the', 'three', 'kingdoms', 'period', 'really', 'well', '1010', 'to', 'ca']</t>
  </si>
  <si>
    <t>creative assembly has outdone themselves with this title , when warhammer came out was not particularly interested in it , as wasnt fan of the fantasy genre , however with three kingdoms they brought mesh of fantasy elements and combined it with the historical period it is based on , with exciting characters that are both fiction and non fiction the game brings out the three kingdoms period really well 10/10 to ca.</t>
  </si>
  <si>
    <t>['ive_played', 'total_war_games', 'thing', 'fun']</t>
  </si>
  <si>
    <t>['ive', 'never', 'played', 'any', 'total', 'war', 'games', 'and', 'have', 'to', 'say', 'struggled', 'trying', 'to', 'learn', 'the', 'little', 'things', 'but', 'this', 'game', 'is', 'crazy', 'fun']</t>
  </si>
  <si>
    <t>ive never played any total war games and have to say struggled trying to learn the little things but this game is crazy fun!</t>
  </si>
  <si>
    <t>['installment', 'total_war_franchise', 'general']</t>
  </si>
  <si>
    <t>['brilliant', 'installment', 'to', 'the', 'total', 'war', 'franchise', 'focuses', 'more', 'on', 'the', 'generals', 'so', 'it', 'feels', 'personal']</t>
  </si>
  <si>
    <t>brilliant installment to the total war franchise , focuses more on the generals so it feels personal.</t>
  </si>
  <si>
    <t>['one_best', 'franchise']</t>
  </si>
  <si>
    <t>['one', 'of', 'the', 'best', 'of', 'the', 'franchise']</t>
  </si>
  <si>
    <t>one of the best of the franchise</t>
  </si>
  <si>
    <t>['love', 'story', 'dynasty_warriors', 'story', 'arc', 'love', 'total_war', 'series', 'china', 'character', 'lu_bu', 'problem', 'definitely_worth', 'price', 'sale']</t>
  </si>
  <si>
    <t>['if', 'you', 'love', 'the', 'story', 'to', 'dynasty', 'warriors', 'you', 'will', 'love', 'the', 'story', 'arc', 'to', 'this', 'game', 'love', 'the', 'total', 'war', 'series', 'and', 'am', 'really', 'happy', 'we', 'have', 'gone', 'to', 'china', 'there', 'are', 'down', 'sizes', 'to', 'the', 'op', 'characters', 'that', 'can', 'smash', 'eg', 'lu', 'bu', 'but', 'am', 'sure', 'they', 'will', 'fix', 'these', 'problems', 'with', 'patches', 'definitely', 'worth', 'paying', 'full', 'price', 'for', 'and', 'definitely', 'steal', 'on', 'sale']</t>
  </si>
  <si>
    <t>if you love the story to dynasty warriors , you will love the story arc to this game. love the total war series and am really happy we have gone to china. there are down sizes to the op characters that can smash e.g lu bu but am sure they will fix these problems with patches. definitely worth paying full price for and definitely steal on sale.</t>
  </si>
  <si>
    <t>['total_war', 'series', 'one_best']</t>
  </si>
  <si>
    <t>['love', 'total', 'war', 'series', 'bought', 'all', 'them', 'and', 'this', 'one', 'is', 'the', 'best', 'so', 'far']</t>
  </si>
  <si>
    <t>love total war series , bought all them and this one is the best so far!</t>
  </si>
  <si>
    <t>['element', 'previous_games']</t>
  </si>
  <si>
    <t>['great', 'game', 'combining', 'many', 'elements', 'from', 'previous', 'games']</t>
  </si>
  <si>
    <t>great game combining many elements from previous games</t>
  </si>
  <si>
    <t>['zouh', 'capture', 'city', 'dong']</t>
  </si>
  <si>
    <t>['it', 'is', 'fun', 'you', 'can', 'be', 'dong', 'zouh', 'and', 'capture', 'dong', 'city', 'while', 'being', 'complete', 'dong']</t>
  </si>
  <si>
    <t>it is fun you can be dong zouh and capture dong city while being complete dong</t>
  </si>
  <si>
    <t>['probably_best', 'total_war', 'rome', 'definitely_worth', 'buy']</t>
  </si>
  <si>
    <t>['probably', 'the', 'best', 'historical', 'total', 'war', 'to', 'come', 'out', 'since', 'the', 'first', 'rome', 'definitely', 'worth', 'the', 'buy']</t>
  </si>
  <si>
    <t>probably the best ( historical ) total war to come out since the first rome. definitely worth the buy.</t>
  </si>
  <si>
    <t>['best_total_war', 'improvement', 'campaign', 'mechanic', 'hour', 'franchise', 'campaign', 'end', 'criticism', 'unit_variety', 'replayability', 'campaign', 'mechanic', 'faction', 'campaign', 'battle', 'tactic']</t>
  </si>
  <si>
    <t>['the', 'best', 'total', 'war', 'game', 'yet', 'ca', 'have', 'made', 'improvements', 'to', 'just', 'about', 'every', 'aspect', 'of', 'the', 'campaign', 'mechanics', 'and', 'think', 'it', 'is', 'quite', 'telling', 'that', 'with', 'over', '800', 'hours', 'played', 'across', 'the', 'franchise', 'this', 'is', 'the', 'first', 'game', 'where', 'took', 'campaign', 'to', 'the', 'end', 'my', 'main', 'criticism', 'would', 'be', 'to', 'do', 'with', 'unit', 'variety', 'and', 'replayability', 'despite', 'have', 'deep', 'and', 'interesting', 'campaign', 'mechanics', 'every', 'faction', 'is', 'almost', 'exactly', 'the', 'same', 'in', 'battle', 'so', 'after', 'one', 'campaign', 'the', 'in', 'battle', 'tactics', 'start', 'to', 'get', 'pretty', 'tiresome']</t>
  </si>
  <si>
    <t>the best total war game yet. ca have made improvements to just about every aspect of the campaign mechanics and think it is quite telling that with over 800 hours played across the franchise , this is the first game where took campaign to the end. my main criticism would be to do with unit variety and replayability despite have deep and interesting campaign mechanics , every faction is almost exactly the same in battle so after one campaign , the in battle tactics start to get pretty tiresome.</t>
  </si>
  <si>
    <t>['rpg', 'thing', 'character', 'equipment']</t>
  </si>
  <si>
    <t>['really', 'like', 'the', 'rpg', 'side', 'of', 'things', 'managing', 'your', 'characters', 'and', 'their', 'equipment']</t>
  </si>
  <si>
    <t>really like the rpg side of things managing your characters and their equipment.</t>
  </si>
  <si>
    <t>['total_war', 'kingdom', 'fan']</t>
  </si>
  <si>
    <t>['good', 'for', 'total', 'war', 'and', 'kingdom', 'fan']</t>
  </si>
  <si>
    <t>good for total war and kingdom fan</t>
  </si>
  <si>
    <t>['long_time', 'total_war', 'player', 'absolutely_love', 'unit_diversity', 'progress', 'tech_tree', 'bug', 'improvement', 'series', 'highly_recommend', 'fan', 'series', 'history', 'strategy', 'series']</t>
  </si>
  <si>
    <t>['long', 'time', 'total', 'war', 'player', 'here', 'and', 'absolutely', 'love', 'this', 'latest', 'install', 'while', 'it', 'is', 'little', 'lacking', 'in', 'unit', 'diversity', 'at', 'first', 'you', 'slowly', 'get', 'to', 'unlock', 'more', 'as', 'you', 'progress', 'through', 'the', 'tech', 'tree', 'very', 'few', 'bugs', 'at', 'launch', 'which', 'is', 'huge', 'improvement', 'on', 'the', 'series', 'and', 'they', 'have', 'all', 'been', 'quickly', 'patched', 'highly', 'recommend', 'if', 'you', 'are', 'fan', 'of', 'the', 'series', 'or', 'any', 'history', 'based', 'strategy', 'series']</t>
  </si>
  <si>
    <t>long time total war player here and absolutely love this latest install. while it is little lacking in unit diversity at first you slowly get to unlock more as you progress through the tech tree. very few bugs at launch which is huge improvement on the series and they have all been quickly patched. highly recommend if you are fan of the series or any history based strategy series.</t>
  </si>
  <si>
    <t>['general', 'soldier']</t>
  </si>
  <si>
    <t>['fun', 'with', 'generals', 'not', 'fun', 'with', 'soldiers']</t>
  </si>
  <si>
    <t>fun with generals , not fun with soldiers</t>
  </si>
  <si>
    <t>['total_war_games', 'warhammer', 'thank', 'three_kingdoms']</t>
  </si>
  <si>
    <t>['really', 'have', 'not', 'enjoyed', 'many', 'historical', 'total', 'war', 'games', 'since', 'warhammer', 'came', 'out', 'but', 'thanks', 'to', 'three', 'kingdoms', 'feel', 'refreshed', 'and', 'whole', 'again']</t>
  </si>
  <si>
    <t>really have not enjoyed many historical total war games since warhammer came out , but thanks to three kingdoms feel refreshed and whole again.</t>
  </si>
  <si>
    <t>['most', 'fun', 'have', 'had', 'in', 'total', 'war', 'game', 'since', 'shogun']</t>
  </si>
  <si>
    <t>most fun have had in total war game since shogun</t>
  </si>
  <si>
    <t>['person', 'total_war', 'decade', 'three_kingdoms', 'people', 'play', 'shogun', 'medieval_two']</t>
  </si>
  <si>
    <t>['as', 'person', 'that', 'has', 'played', 'total', 'war', 'for', 'the', 'better', 'part', 'of', 'almost', 'decade', 'have', 'to', 'say', 'three', 'kingdoms', 'is', 'by', 'far', 'one', 'of', 'the', 'greats', 'that', 'people', 'will', 'always', 'be', 'coming', 'back', 'to', 'play', 'like', 'shogun', 'and', 'medieval', '2']</t>
  </si>
  <si>
    <t>as person that has played total war for the better part of almost decade , have to say three kingdoms is by far one of the greats that people will always be coming back to play like shogun and medieval 2.</t>
  </si>
  <si>
    <t>['total_war', 'romance_mode', 'general', 'stand', 'army', 'duel']</t>
  </si>
  <si>
    <t>['very', 'fun', 'total', 'war', 'game', 'romance', 'mode', 'makes', 'your', 'generals', 'feel', 'really', 'powerful', 'and', 'stand', 'out', 'among', 'the', 'armies', 'duels', 'are', 'great', 'feature', 'as', 'well']</t>
  </si>
  <si>
    <t>very fun total war game. romance mode makes your generals feel really powerful and stand out among the armies. duels are great feature as well.</t>
  </si>
  <si>
    <t>['level', 'warhammer_two', 'throne', 'britannia', 'campaign', 'op', 'tension', 'literature', 'way', 'play']</t>
  </si>
  <si>
    <t>['this', 'game', 'is', 'legitimately', 'gorgeous', 'on', 'so', 'many', 'levels', 'it', 'was', 'overwhelming', 'at', 'first', 'think', 'starting', 'up', 'an', 'endless', 'game', 'if', 'you', 'like', 'me', 'have', 'not', 'played', 'warhammer', 'ii', 'or', 'throne', 'of', 'britannia', 'but', 'well', 'worth', 'it', 'most', 'of', 'the', 'campaigns', 'feels', 'challenging', 'enough', 'to', 'be', 'fulfilling', 'co', 'op', 'is', 'lot', 'of', 'fun', 'and', 'the', 'tension', 'between', 'the', 'literature', 'itself', 'and', 'the', 'way', 'you', 'want', 'to', 'play', 'is', 'compelling']</t>
  </si>
  <si>
    <t>this game is legitimately gorgeous on so many levels. it was overwhelming at first ( think ... starting up an endless game if you , like me , have not played warhammer ii or throne of britannia ) , but well worth it. most of the campaigns feels challenging enough to be fulfilling , co op is lot of fun , and the tension between the literature itself and the way you want to play is compelling.</t>
  </si>
  <si>
    <t>['improvement', 'politic', 'future', 'total_war_games', 'level', 'depth', 'looking_forward', 'expansion', 'unique_characters']</t>
  </si>
  <si>
    <t>['such', 'an', 'improvement', 'in', 'politics', 'and', 'diplomacy', 'all', 'future', 'total', 'war', 'games', 'should', 'have', 'this', 'level', 'of', 'depth', 'to', 'them', 'looking', 'forward', 'to', 'expansions', 'with', 'more', 'unique', 'characters']</t>
  </si>
  <si>
    <t>such an improvement in politics and diplomacy. all future total war games should have this level of depth to them. looking forward to expansions with more unique characters.</t>
  </si>
  <si>
    <t>['background', 'skip', 'total_war', 'three_kingdoms', 'hype', 'train', 'medieval_two', 'total_war', 'three_kingdoms', 'history', 'term', 'title', 'jug', 'salt', 'chug', 'throat', 'review', 'fan', 'era', 'adventure', 'release', 'preview', 'critic', 'total_war', 'community', 'people', 'title', 'flop', 'thrones_britannia', 'way', 'release', 'product', 'warhammer_two', 'emotion', 'mind', 'optimism', 'soap', 'opera', 'review', 'total_war', 'excellent_addition', 'total_war_franchise', 'culture', 'ethnicity', 'time_period', 'africa', 'probably_one_best', 'finish', 'campaign', 'runs_smooth', 'butter', 'prop', 'style', 'time_period', 'culture', 'technology_tree', 'map', 'layout', 'summarize', 'paragraph', 'read', 'pros_cons', 'list', 'love', 'pro', 'crash', 'art', 'style', 'graphic', 'thing', 'touch', 'term', 'con', 'dueling', 'mechanic', 'rpg', 'mechanic', 'character', 'item', 'character', 'selection', 'romance_mode', 'diplomacy', 'review', 'time', 'diplomacy', 'mechanic', 'coalition', 'value', 'agreement', 'faction', 'action', 'cao_cao', 'proxy_wars', 'time', 'diplomacy', 'family_tree', 'relationship', 'development', 'way', 'con', 'product', 'character', 'protrait', 'xun', 'gai', 'character', 'era', 'addition', 'campaign', 'time', 'frame', 'three_kingdoms_era', 'dlcs', 'battle', 'chibi', 'battle', 'guandu', 'battle', 'wuzhang', 'plain', 'release', 'postpone', 'release', 'battle', 'view', 'topic', 'battle', 'progress', 'campaign', 'hammer', 'anvil', 'strategy', 'variation', 'way', 'zhang_fei', 'lu_bu', 'army', 'unit', 'army', 'eye', 'candy', 'mmm', 'siege_battles', 'total_war_games', 'tower', 'improvement', 'information', 'information', 'use', 'information', 'corruption', 'character_relationship', 'mess', 'spider', 'webs', 'idk', 'fix', 'mod', 'figure', 'playing']</t>
  </si>
  <si>
    <t>['background', 'can', 'skip', 'if', 'you', 'want', 'total', 'war', 'three', 'kingdoms', 'has', 'been', 'hype', 'train', 'for', 'me', 'since', 'medieval', 'ii', 'total', 'war', 's', 'three', 'kingdoms', 'mod', 'so', 'have', 'quite', 'the', 'history', 'in', 'terms', 'of', 'being', 'biased', 'toward', 'this', 'title', 'therefore', 'you', 'can', 'take', 'jug', 'of', 'salt', 'and', 'chug', 'it', 'down', 'your', 'throat', 'if', 'you', 'want', 'for', 'this', 'review', 'and', 'am', 'fan', 'of', 'this', 'era', 'i', 'am', 'chinese', 'after', 'all', 'this', 'game', 'has', 'been', 'quite', 'the', 'adventure', 'for', 'me', 'as', 'have', 'anxiously', 'waited', 'for', 'so', 'long', 'for', 'the', 'release', 'of', 'the', 'game', 'with', 'the', 'mixed', 'previews', 'from', 'game', 'critics', 'and', 'total', 'war', 'communities', 'in', 'mind', 'ie', 'people', 'thought', 'that', 'this', 'title', 'would', 'flop', 'harder', 'than', 'thrones', 'of', 'britannia', 'either', 'way', 'was', 'skeptical', 'for', 'this', 'release', 'however', 'still', 'believe', 'in', 'ca', 'to', 'release', 'decent', 'product', 'due', 'to', 'warhammer', 'and', 'ii', 'being', 'quite', 'well', 'received', 'with', 'all', 'the', 'emotions', 'in', 'mind', 'approached', 'this', 'game', 'with', 'optimism', 'when', 'it', 'was', 'released', 'and', 'was', 'not', 'completely', 'disappointed', 'now', 'back', 'on', 'to', 'the', 'show', 'and', 'thank', 'you', 'for', 'listening', 'to', 'my', 'soap', 'opera', 'review', 'so', 'total', 'war', '3k', 'has', 'been', 'excellent', 'addition', 'to', 'the', 'total', 'war', 'franchise', 'as', 'it', 'covers', 'almost', 'all', 'different', 'cultures', 'and', 'ethnicities', 'in', 'historical', 'time', 'period', 'looking', 'at', 'africa', 'the', 'game', 'is', 'probably', 'one', 'of', 'the', 'best', 'optimized', 'so', 'far', 'recently', 'compared', 'to', 'the', 'likes', 'of', 'warhammer', 'still', 'could', 'not', 'finish', 'my', 'me', 'kroq', 'gar', 'campaign', 'sad', 'and', 'it', 'runs', 'smooth', 'like', 'butter', 'so', 'props', 'for', 'that', 'love', 'the', 'artistic', 'style', 'they', 'went', 'for', 'this', 'game', 'as', 'it', 'is', 'fitting', 'for', 'the', 'time', 'period', 'and', 'culture', 'eg', 'literal', 'technology', 'tree', 'map', 'layout', 'and', 'ui', 'now', 'it', 'is', 'quite', 'hard', 'to', 'summarize', 'everything', 'in', 'paragraph', 'and', 'it', 'is', 'hard', 'to', 'read', 'so', 'let', 'us', 'make', 'pros', 'and', 'cons', 'list', 'everyone', 'loves', 'it', 'pros', 'very', 'well', 'optimized', 'had', 'one', 'crash', 'so', 'far', 'immersive', 'art', 'styles', 'and', 'graphics', 'though', 'there', 'is', 'some', 'things', 'want', 'to', 'touch', 'on', 'in', 'terms', 'of', 'cons', 'cool', 'dueling', 'mechanics', 'rpg', 'mechanics', 'eg', 'equiping', 'characters', 'with', 'items', 'which', 'allows', 'for', 'better', 'attachment', 'towards', 'your', 'characters', 'selection', 'between', 'historical', 'and', 'romance', 'mode', 'diplomacy', 'ok', 'have', 'to', 'give', 'this', 'thorough', 'review', 'this', 'is', 'the', 'first', 'time', 'that', 'ca', 'actually', 'give', 'in', 'their', 'effort', 'to', 'try', 'to', 'make', 'diplomacy', 'interesting', 'and', 'they', 'did', 'it', 'is', 'very', 'interesting', 'to', 'see', 'different', 'mechanics', 'being', 'introduced', 'eg', 'coalition', 'numerical', 'values', 'of', 'signing', 'agreements', 'unique', 'faction', 'actions', 'like', 'cao', 'cao', 's', 'proxy', 'wars', 'etc', 'and', 'being', 'well', 'implemented', 'since', 'it', 'is', 'their', 'first', 'time', 'attempting', 'to', 'improve', 'diplomacy', 'family', 'tree', 'and', 'relationship', 'development', 'though', 'this', 'is', 'also', 'con', 'in', 'some', 'ways', 'cons', 'seems', 'like', 'unfinished', 'product', 'as', 'lot', 'of', 'legendarygeneric', 'characters', 'do', 'not', 'have', 'unique', 'protraits', 'eg', 'xun', 'yu', 'xun', 'you', 'guo', 'jia', 'huang', 'gai', 'zhang', 'he', 'etc', 'and', 'lot', 'of', 'the', 'characters', 'in', 'game', 'seems', 'to', 'be', 'made', 'up', 'or', 'does', 'not', 'exist', 'in', 'that', 'era', 'in', 'addition', 'would', 'believe', 'ca', 'would', 'eventually', 'release', 'campaigns', 'for', 'different', 'time', 'frame', 'during', 'the', 'three', 'kingdoms', 'era', 'as', 'dlcs', 'eg', 'battle', 'of', 'chibi', 'battle', 'of', 'guandu', 'battle', 'of', 'wuzhang', 'plains', 'etc', 'would', 'wished', 'they', 'have', 'release', 'more', 'of', 'that', 'during', 'their', 'postpone', 'release', 'of', '3k', 'battles', 'alright', 'have', 'mixed', 'view', 'of', 'this', 'topic', 'as', 'battles', 'can', 'be', 'fun', 'sometimes', 'but', 'as', 'you', 'progress', 'further', 'into', 'the', 'campaign', 'it', 'became', 'more', 'dull', 'as', 'it', 'is', 'the', 'same', 'hammer', 'and', 'anvil', 'strategy', 'over', 'and', 'over', 'again', 'though', 'so', 'variations', 'exist', 'aka', 'cheese', 'either', 'way', 'it', 'is', 'very', 'enjoyable', 'to', 'see', 'zhang', 'fei', 'and', 'lu', 'bu', 'can', 'take', 'on', 'whole', 'army', 'by', 'themselves', 'but', 'that', 'devalues', 'the', 'units', 'you', 'have', 'in', 'your', 'army', 'and', 'they', 'become', 'quite', 'useless', 'sometimes', 'they', 'are', 'just', 'eye', 'candy', 'mmm', 'siege', 'battles', 'are', 'still', 'the', 'same', 'as', 'other', 'total', 'war', 'games', 'nerf', 'towers', 'pls', 'and', 'would', 'like', 'to', 'see', 'improvements', 'on', 'that', 'ui', 'it', 'is', 'lot', 'of', 'information', 'thrown', 'at', 'you', 'at', 'once', 'so', 'you', 'get', 'overwhelmed', 'with', 'the', 'information', 'presented', 'but', 'if', 'you', 'spend', 'sometime', 'with', 'it', 'you', 'will', 'get', 'use', 'to', 'it', 'however', 'there', 'are', 'some', 'information', 'that', 'is', 'very', 'hard', 'to', 'find', 'like', 'how', 'corruption', 'is', 'calculated', 'it', 'does', 'not', 'really', 'show', 'that', 'to', 'you', 'and', 'character', 'relationship', 'is', 'mess', 'like', 'spider', 'webs', 'idk', 'how', 'they', 'going', 'to', 'fix', 'this', 'but', 'maybe', 'mods', 'or', 'they', 'will', 'figure', 'something', 'out', 'overall', 'really', 'like', 'this', 'game', 'and', 'want', 'it', 'to', 'be', 'successful', 'being', 'chinese', 'and', 'all', 'that', 'yes', 'this', 'game', 'has', 'flaws', 'it', 'is', 'not', 'perfect', 'game', 'but', 'is', 'it', 'worth', 'buying', 'and', 'playing']</t>
  </si>
  <si>
    <t>background ( can skip if you want ) : total war : three kingdoms has been hype train for me since medieval ii : total war 's three kingdoms mod. so have quite the history in terms of being biased toward this title ( therefore , you can take jug of salt and chug it down your throat if you want for this review ) and am fan of this era ( i am chinese after all ... ). this game has been quite the adventure for me as have anxiously waited for so long for the release of the game with the mixed previews from game critics and total war communities in mind ( i.e. people thought that this title would flop harder than thrones of britannia ). either way , was skeptical for this release. however , still believe in ca to release decent product due to warhammer and ii being quite well received. with all the emotions in mind , approached this game with optimism when it was released and was not completely disappointed. now back on to the show and thank you for listening to my soap opera. review : so total war : 3k has been excellent addition to the total war franchise as it covers almost all different cultures and ethnicities in historical time period ( * looking at africa * ). the game is probably one of the best optimized so far recently compared to the likes of warhammer ( still could not finish my me kroq gar campaign * sad ) and it runs smooth like butter , so props for that. love the artistic style they went for this game as it is fitting for the time period and culture ( e.g. literal technology tree , map layout , and ui ). now it is quite hard to summarize everything in paragraph ( and it is hard to read ) , so let us make pros and cons list ( everyone loves it ) : pros : very well optimized ( had one crash so far ) immersive art styles and graphics ( though there is some things want to touch on in terms of cons ) cool dueling mechanics rpg mechanics ( e.g. equiping characters with items , which allows for better attachment towards your characters ) selection between historical and romance mode diplomacy : ok have to give this thorough review , this is the first time that ca actually give in their effort to try to make diplomacy interesting and they did. it is very interesting to see different mechanics being introduced ( e.g. coalition , numerical values of signing agreements , unique faction actions like cao cao 's proxy wars , etc. ) and being well implemented since it is their first time attempting to improve diplomacy. family tree and relationship development ( though this is also con in some ways ) cons : seems like unfinished product as lot of legendary/generic characters do not have unique protraits ( e.g. xun yu , xun you , guo jia , huang gai , zhang he , etc. ) and lot of the characters in game seems to be made up or does not exist in that era. in addition , would believe ca would eventually release campaigns for different time frame during the three kingdoms era as dlcs ( e.g. battle of chibi , battle of guandu , battle of wuzhang plains , etc. ). would wished they have release more of that during their postpone release of 3k. battles : alright ... have mixed view of this topic as battles can be fun sometimes , but as you progress further into the campaign it became more dull as it is the same hammer and anvil strategy over and over again ( though so variations exist aka cheese ). either way , it is very enjoyable to see zhang fei and lu bu can take on whole army by themselves , but that devalues the units you have in your army and they become quite useless sometimes ( they are just eye candy mmm ... ). siege battles are still the same as other total war games ( nerf towers pls ) and would like to see improvements on that ... ui : it is lot of information thrown at you at once , so you get overwhelmed with the information presented , but if you spend sometime with it you will get use to it. however , there are some information that is very hard to find like how corruption is calculated ( it does not really show that to you ) , and character relationship is mess like spider webs. idk how they going to fix this , but maybe mods or they will figure something out ... overall : really like this game and want it to be successful ( being chinese and all that ). yes , this game has flaws , it is not perfect game , but is it worth buying and playing?</t>
  </si>
  <si>
    <t>['buying', 'sale', 'content', 'area', 'fan', 'eradynasty', 'warrior', 'fan', 'review', 'care', 'way', 'battlefield', 'zhuge', 'liang', 'weapon', 'mind']</t>
  </si>
  <si>
    <t>['that', 'is', 'up', 'to', 'you', 'to', 'decide', 'but', 'would', 'suggest', 'buying', 'it', 'on', 'sale', 'until', 'they', 'add', 'more', 'content', 'and', 'improve', 'some', 'areas', 'unless', 'you', 'are', 'fan', 'of', 'the', 'eradynasty', 'warriors', 'fans', 'so', 'there', 'you', 'go', 'apologize', 'for', 'the', 'lengthy', 'review', 'but', 'this', 'is', 'the', 'one', 'that', 'care', 'the', 'most', 'about', 'either', 'way', 'thank', 'you', 'and', 'see', 'you', 'all', 'on', 'the', 'battlefield', 'as', 'zhuge', 'liang', 'says', 'there', 'is', 'no', 'greater', 'weapon', 'than', 'prepared', 'mind']</t>
  </si>
  <si>
    <t>( that is up to you to decide , but would suggest buying it on sale until they add more content and improve some areas , unless you are fan of the era/dynasty warriors fans ). so there you go , apologize for the lengthy review , but this is the one that care the most about ... either way thank you and see you all on the battlefield! !! as zhuge liang says" there is no greater weapon than prepared mind"</t>
  </si>
  <si>
    <t>['performance', 'total_war', 'historical_titles', 'review', 'progress', 'success', 'shogun_two', 'shogun', 'depth', 'general', 'characteristic', 'skill_tree', 'lore', 'thing']</t>
  </si>
  <si>
    <t>['truly', 'an', 'impeccable', 'performance', 'as', 'compared', 'to', 'other', 'total', 'war', 'historical', 'titles', 'this', 'review', 'would', 'be', 'remised', 'if', 'did', 'not', 'acknowledge', 'the', 'progress', 'put', 'forth', 'by', 'the', 'success', 'of', 'shogun', '2', 'this', 'game', 'is', 'reminiscent', 'of', 'shogun', 'but', 'it', 'truly', 'excels', 'in', 'the', 'depth', 'of', 'its', 'generals', 'there', 'are', 'those', 'who', 'are', 'loved', 'and', 'those', 'who', 'are', 'despised', 'each', 'with', 'their', 'own', 'unique', 'characteristics', 'and', 'uprgradeable', 'skill', 'tree', 'the', 'lore', 'for', 'each', 'is', 'immense', 'and', 'yet', 'digestible', 'cannot', 'say', 'enough', 'good', 'things', 'about', 'this', 'game']</t>
  </si>
  <si>
    <t>truly an impeccable performance as compared to other total war historical titles. this review would be remised if did not acknowledge the progress put forth by the success of shogun 2. this game is reminiscent of shogun but it truly excels in the depth of its generals. there are those who are loved and those who are despised. each with their own unique characteristics and uprgradeable skill tree. the lore for each is immense and yet digestible. cannot say enough good things about this game.</t>
  </si>
  <si>
    <t>['diplomacy', 'optimization', 'spot', 'rest', 'shogun', 'aspect']</t>
  </si>
  <si>
    <t>['diplomacy', 'and', 'optimization', 'is', 'spot', 'on', 'but', 'the', 'rest', 'is', 'pretty', 'bad', 'prefer', 'shogun', 'warhammer', 'they', 'are', 'far', 'superior', 'on', 'many', 'aspects']</t>
  </si>
  <si>
    <t>diplomacy and optimization is spot on but the rest is pretty bad , prefer shogun warhammer they are far superior on many aspects.</t>
  </si>
  <si>
    <t>['balance', 'win', 'hour', 'win', 'battle', 'cheat']</t>
  </si>
  <si>
    <t>['very', 'nice', 'game', 'but', 'currently', 'its', 'sooo', 'out', 'of', 'balance', 'you', 'can', 'win', 'the', 'game', 'within', 'hours', 'or', 'instant', 'win', 'every', 'online', 'battle', 'all', 'without', 'the', 'need', 'for', 'cheats']</t>
  </si>
  <si>
    <t>very nice game , but currently its sooo out of balance. you can win the game within hours , or instant win every online battle , all without the need for cheats ...</t>
  </si>
  <si>
    <t>['opinion', 'total_war', 'character', 'hate']</t>
  </si>
  <si>
    <t>['this', 'is', 'good', 'game', 'in', 'my', 'opinion', 'it', 'is', 'the', 'lively', 'total', 'war', 'characters', 'talk', 'to', 'each', 'other', 'like', 'or', 'hate', 'each', 'other']</t>
  </si>
  <si>
    <t>this is good game , in my opinion. it is the lively total war. characters talk to each other , like or hate each other.</t>
  </si>
  <si>
    <t>['river', 'gust', 'water', 'hero', 'time', 'time', 'mountain', 'asking', 'sunset', 'fairy', 'river', '閾ｨ豎滉ｻ・, 'lﾃ｢m', 'giang', 'tiﾃｪn', 'song', 'httpswwwyoutubecomwatchvz1arrmuobnu', 'movie', 'song', 'three_kingdoms', 'age', 'hero', 'figure', 'history', 'reshape', 'fate', 'china', 'battle', 'east', 'treat', 'novel', 'thinking', 'country', 'east', 'culture', 'group', 'love', 'japanese', 'period', 'dynasty_warriors', 'romance_three_kingdoms', 'kessen', 'setting', 'story', 'century', 'china', 'han_empire', 'year', 'world', 'ancient_china', 'land', 'xia', 'country', 'emperor', 'god', 'world', 'sign', 'weakness', 'struggle', 'power', 'emperor', 'court', 'lead', 'establishment', 'warlord', 'coalition', 'yuanshao', 'dongzhuo', 'warlord', 'ambition', 'power', 'emperor', 'han_empire', 'dynasty', 'story', 'total_war', 'cover', 'period', 'improvement', 'total_war', 'tittle', 'improve', 'pro', 'landscape', 'ancient_china', 'world_map', 'battle', 'duel', 'mode', 'total_war', 'improvement', 'war_hammer', 'general', 'space', 'diplomacy', 'end', 'master', 'warlord', 'strength', 'conquer', 'map', 'recall', 'feature', 'army', 'turn', 'optimization', 'battle', 'world_map', 'battle', 'map', 'art', 'style', 'team', 'world_map', 'authenticity', 'ancient_china', 'way', 'battle', 'map', 'total_war', 'lack', 'mountain', 'height', 'rome_two', 'shogun', 'unit', 'mountain', 'enemy', 'ambush', 's', 'three_kingdoms', 'region', 'west', 'china', 'himalaya', 'battle', 'hill', 'sand', 'dune', 'grass', 'design', 'trailer', 'lack', 'tree', 'plant', 'bamboo', 'cherry', 'blossom', 'mountain', 'copy', 'paste', 'map', 'pine', 'tree', 'shogun', 'world_map', 'lot']</t>
  </si>
  <si>
    <t>['chang', 'jiang', 'river', 'flows', 'to', 'the', 'east', 'like', 'strong', 'gust', 'of', 'water', 'all', 'heroes', 'will', 'rise', 'and', 'fall', 'from', 'time', 'to', 'time', 'only', 'green', 'mountain', 'stay', 'immortal', 'asking', 'myself', 'how', 'many', 'sunsets', 'have', 'gone', 'fairies', 'tales', 'by', 'the', 'river', '閾ｨ豎滉ｻ・, 'lﾃ｢m', 'giang', 'tiﾃｪn', 'in', 'game', 'song', 'httpswwwyoutubecomwatchvz1arrmuobnu', 'chinese', '1994', 'movie', 'song', 'httpswwwyoutubecomwatchvsyxl', 'm2gyds', 'three', 'kingdoms', 'the', 'age', 'of', 'heroes', 'when', 'many', 'great', 'generals', 'strategists', 'and', 'political', 'figures', 'get', 'on', 'the', 'stage', 'of', 'history', 'to', 'reshape', 'the', 'fate', 'of', 'china', 'in', 'countless', 'battles', 'in', 'east', 'asian', 'they', 'treat', 'this', 'novel', 'as', 'the', 'bible', 'for', 'diplomatic', 'and', 'tactical', 'thinking', 'all', 'countries', 'in', 'east', 'asian', 'culture', 'group', 'chinese', 'japanese', 'korean', 'vietnamese', 'love', 'it', 'japanese', 'has', 'successfully', 'introduce', 'this', 'period', 'to', 'the', 'west', 'via', 'dynasty', 'warriors', 'romance', 'of', 'three', 'kingdoms', 'and', 'kessen', 'for', 'any', 'of', 'you', 'who', 'is', 'not', 'familiar', 'with', 'the', 'settings', 'the', 'story', 'happens', 'during', '3rd', 'century', 'in', 'china', 'han', 'empire', 'after', 'almost', '500', 'years', 'of', 'successful', 'ruling', 'human', 'world', 'ancient', 'china', 'called', 'their', 'land', 'as', 'tian', 'xia', 'or', 'great', 'country', 'under', 'the', 'heaven', 'and', 'their', 'emperor', 'is', 'the', 'one', 'sent', 'by', 'god', 'to', 'rule', 'the', 'human', 'world', 'starts', 'showing', 'signs', 'of', 'weakness', 'struggles', 'for', 'power', 'in', 'the', 'emperor', 'court', 'lead', 'to', 'the', 'establishment', 'of', '18', 'warlords', 'coalition', 'leading', 'by', 'yuanshao', 'against', 'dongzhuo', 'shortly', 'after', 'that', 'each', 'warlords', 'has', 'their', 'own', 'ambitions', 'and', 'everyone', 'want', 'to', 'seize', 'power', 'from', 'the', 'emperor', 'get', 'rid', 'of', 'the', 'old', 'and', 'crumble', 'han', 'empire', 'and', 'start', 'their', 'own', 'dynasties', 'from', 'here', 'the', 'story', 'begins', 'was', 'very', 'excited', 'when', 'ca', 'announced', 'that', 'they', 'will', 'make', 'total', 'war', 'game', 'cover', 'this', 'period', 'many', 'great', 'improvements', 'from', 'other', 'total', 'war', 'tittles', 'that', 'have', 'been', 'successful', 'rolling', 'out', 'in', 'this', 'game', 'yet', 'there', 're', 'still', 'some', 'to', 'improve', 'pros', 'beautiful', 'landscape', 'of', 'ancient', 'china', 'is', 'showed', 'in', 'world', 'map', 'battles', 'was', 'added', 'with', 'duel', 'mode', 'this', 'never', 'happen', 'in', 'other', 'total', 'war', 'before', 'great', 'improvement', 'from', 'war', 'hammer', 'when', 'generals', 'having', 'their', 'own', 'space', 'to', 'fight', 'with', 'each', 'other', 'interesting', 'diplomacy', 'system', 'if', 'you', 'want', 'to', 'survive', 'in', 'middle', 'or', 'end', 'game', 'you', 'should', 'master', 'it', 'each', 'warlords', 'have', 'the', 'own', 'global', 'strength', 'to', 'conquer', 'the', 'map', 'creative', 'recall', 'mustering', 'feature', 'that', 'helps', 'armies', 'marching', 'across', 'the', 'map', 'within', '3', 'turns', 'it', 'might', 'take', '20', 'turn', 'easily', 'if', 'this', 'system', 'not', 'exist', 'in', 'late', 'game', 'good', 'optimization', 'my', 'game', 'run', 'smoothly', 'in', 'battles', 'and', 'turn', 'end', 'very', 'fast', 'con', 'world', 'map', 'and', 'battle', 'map', 'look', 'like', 'two', 'different', 'art', 'styles', 'nothing', 'related', 'at', 'all', 'feel', 'like', 'they', 'were', 'created', 'by', 'two', 'different', 'team', 'world', 'map', 'show', 'the', 'beautiful', 'and', 'authenticity', 'of', 'ancient', 'china', 'in', 'artistic', 'way', 'battle', 'map', 'just', 'like', 'copy', 'paste', 'from', 'some', 'old', 'total', 'war', 'game', 'lack', 'of', 'mountain', 'height', 'remember', 'in', 'rome', '2', 'shogun', 'or', 'medieval', 'where', 'your', 'unit', 'were', 'camping', 'on', 'top', 'of', 'super', 'high', 'mountains', 'waiting', 'for', 'enemies', 'to', 'come', 'for', 'an', 'ambush', 'this', 's', 'not', 'exist', 'in', 'three', 'kingdoms', 'even', 'the', 'most', 'mountainous', 'region', 'is', 'shu', 'west', 'of', 'china', 'close', 'to', 'himalaya', 'battle', 'map', 'only', 'show', 'small', 'little', 'hills', 'like', 'sand', 'dune', 'grass', 'look', 'like', 'coral', 'very', 'cheap', 'and', 'lazy', 'design', 'in', 'the', 'trailer', 'it', 'looks', 'tall', 'and', 'thin', 'httpswwwyoutubecomwatchv4uhssphipqm', 'lack', 'of', 'tree', 'showing', 'asian', 'plants', 'only', 'bamboo', 'and', 'cherry', 'blossoms', 've', 'seen', 'so', 'far', 'if', 'removed', 'those', 'and', 'the', 'mountain', 'afar', 'everything', 'else', 'looks', 'like', 'copy', 'paste', 'directly', 'from', 'eu', 'map', 'asian', 'pine', 'tree', 'was', 'in', 'shogun', 'if', 'was', 'correct', 'but', 'in', 'here', 'nowhere', 'to', 'be', 'seen', 'even', 'in', 'world', 'map', 'there', 'are', 'lots']</t>
  </si>
  <si>
    <t>chang jiang river flows to the east like strong gust of water all heroes will rise and fall from time to time , only green mountain stay immortal asking myself , how many sunsets have gone fairies tales by the river 閾ｨ豎滉ｻ・lﾃ｢m giang tiﾃｪn in game song https://www.youtube.com/watch?v=z1arrmuobnu chinese 1994 movie song https://www.youtube.com/watch?v=syxl m2gyds three kingdoms , the age of heroes , when many great generals strategists and political figures get on the stage of history to reshape the fate of china in countless battles. in east asian , they treat this novel as the bible for diplomatic and tactical thinking. all countries in east asian culture group chinese , japanese , korean , vietnamese love it. japanese has successfully introduce this period to the west via dynasty warriors , romance of three kingdoms and kessen. for any of you who is not familiar with the settings , the story happens during 3rd century in china. han empire after almost 500 years of successful ruling human world ancient china called their land as tian xia or great country under the heaven and their emperor is the one sent by god to rule the human world ), starts showing signs of weakness. struggles for power in the emperor court lead to the establishment of 18 warlords coalition leading by yuanshao against dongzhuo. shortly after that , each warlords has their own ambitions and everyone want to seize power from the emperor , get rid of the old and crumble han empire and start their own dynasties. from here , the story begins. was very excited when ca announced that they will make total war game cover this period. many great improvements from other total war tittles that have been successful rolling out in this game yet there ' re still some to improve + pros beautiful landscape of ancient china is showed in world map battles was added with duel mode , this never happen in other total war before , great improvement from war hammer when generals having their own space to fight with each other interesting diplomacy system , if you want to survive in middle or end game , you should master it each warlords have the own global strength to conquer the map creative recall mustering feature that helps armies marching across the map within 3 - turns , it might take 20 + turn easily if this system not exist in late game good optimization , my game run smoothly in battles and turn end very fast + con : world map and battle map look like two different art styles , nothing related at all , feel like they were created by two different team. world map show the beautiful and authenticity of ancient china in artistic way. battle map just like copy paste from some old total war game - lack of mountain height. remember in rome 2 , shogun or medieval where your unit were camping on top of super high mountains waiting for enemies to come for an ambush this ' s not exist in three kingdoms , even the most mountainous region is shu west of china , close to himalaya ), battle map only show small little hills like sand dune - grass look like coral very cheap and lazy design in the trailer it looks tall and thin : https://www.youtube.com/watch?v=4uhssphipqm - lack of tree showing asian plants only bamboo and cherry blossoms ' ve seen so far if removed those and the mountain afar , everything else looks like copy paste directly from eu map asian pine tree was in shogun if was correct but in here nowhere to be seen even in world map there are lots.</t>
  </si>
  <si>
    <t>['city', 'wall', 'city', 'shogun', 'naval_battles', 'sync', 'animation', 'unit', 'series', 'race', 'shogun', 'fighting', 'animation', 'warhammer', 'unit', 'unit', 'three_kingdoms', 'fight', 'depth', 'time', 'unit', 'air', 'dude', 'fall', 'ground', 'reason', 'animation', 'kungfu', 'panda', 'rome', 'shogun_two', 'fact', 'level', 'market', 'regulation', 'rule', 'million', 'copy', 'animation', 'audience', 'character', 'design', 'guanyu', 'zhangfei', 'game', 'portrait']</t>
  </si>
  <si>
    <t>['the', 'city', 'walls', 'looks', 'comically', 'short', 'compare', 'to', 'any', 'castles', 'or', 'cities', 'in', 'rome', 'or', 'shogun', 'there', 'was', 'no', 'naval', 'battles', 'poor', 'sync', 'animation', 'for', 'units', 'fighting', 'understand', 'that', 'warhammer', 'series', 'each', 'race', 'have', 'the', 'downsizes', 'so', 'it', 'is', 'not', 'comparable', 'like', 'shogun', 'to', 'add', 'complex', 'fighting', 'animation', 'in', 'warhammer', 'they', 'added', 'quite', 'few', 'good', 'one', 'for', 'units', 'vs', 'units', 'for', 'three', 'kingdoms', 'its', 'human', 'vs', 'human', 'too', 'and', 'the', 'fight', 'was', 'seriously', 'lack', 'of', 'depth', 'most', 'of', 'the', 'time', 'you', 'see', 'units', 'swinging', 'in', 'the', 'air', 'and', 'the', 'dude', 'on', 'other', 'side', 'just', 'fall', 'off', 'the', 'ground', 'for', 'no', 'reason', 'the', 'fighting', 'animation', 'look', 'super', 'cartoonish', 'like', 'something', 'straight', 'from', 'kungfu', 'panda', 'nothing', 'like', 'rome', 'or', 'shogun', '2', 'this', 'due', 'to', 'the', 'fact', 'that', 'they', 'try', 'to', 'reduce', 'the', 'level', 'of', 'violent', 'so', 'they', 'can', 'sell', 'the', 'game', 'in', 'chinese', 'market', 'where', 'it', 'has', 'more', 'strict', 'regulation', 'rules', 'and', 'it', 'has', 'proven', 'successful', 'when', '300', 'millions', 'copies', 'were', 'sold', 'in', 'may', 'would', 'like', 'to', 'see', 'they', 'adding', 'more', 'animations', 'for', 'mature', 'audiences', 'even', 'if', 'it', 'was', 'dlc', 'character', 'design', 'looks', 'awful', 'guanyu', 'and', 'zhangfei', 'are', 'somewhat', 'consist', 'with', 'other', 'games', 'and', 'historic', 'portraits']</t>
  </si>
  <si>
    <t>- the city walls looks comically short compare to any castles or cities in rome or shogun there was no naval battles poor sync animation for units fighting , understand that warhammer series each race have the downsizes so it is not comparable like shogun to add complex fighting animation in warhammer they added quite few good one for units vs units for three kingdoms its human vs. human too , and the fight was seriously lack of depth , most of the time you see units swinging in the air and the dude on other side just fall off the ground for no reason the fighting animation look super cartoonish like something straight from kungfu panda , nothing like rome or shogun 2. this due to the fact that they try to reduce the level of violent so they can sell the game in chinese market , where it has more strict regulation rules , and it has proven successful when 300 millions copies were sold in may would like to see they adding more animations for mature audiences , even if it was dlc character design looks awful : - guanyu and zhangfei are somewhat consist with other games and historic portraits.</t>
  </si>
  <si>
    <t>['liubei', 'face', 'version', 'jackie', 'warlord', 'coalition', 'lord', 'dongzuo', 'look', 'po', 'kunfu', 'panda', 'zhugeliang', 'god', 'wisdom', 'novel', 'drug', 'dealer', 'street', 'robber', 'time', 'effort', 'general', 'rest', 'generic', 'boring', 'rest', 'fuck', 'day', 'campaign', 'unit', 'design', 'unit', 'lack', 'strength', 'energy', 'tier', 'unit', 'armor', 'fallout', 'ram', 'total_war_games', 'level', 'laziness', 'lack', 'general', 'talent', 'pool', 'thing', 'economy', 'battle', 'number', 'retinue', 'hire', 'end', 'phase', 'stack', 'battle', 'stack', 'talent', 'pool', 'time', 'opponent', 'size', 'spy', 'general', 'line', 'recruit', 'run', 'general', 'general', 'battle', 'suggestion', 'developer', 'dlc', 'general', 'artstyle', 'dlc', 'animation', 'unit', 'zoom', 'fight', 'duel', 'animation', 'advise', 'engine', 'replace', 'warscape', '20_years', 'gaming', 'industry', 'clunky', 'unit', 'fight', 'mount', 'blade', 'hitbox', 'animation', 'battle', 'unit', 'design', 'unit', 'portion', 'look', 'total_war_games', 'tiger', 'knight', 'unit', 'design', 'httpswwwyoutubecomwatchvrutuohn1mxq', 'rise', 'three_kingdoms', 'httpswwwyoutubecomwatchvn3dcnxl43hq', 'group', 'news', 'world_map', 'section', 'economy', 'diplomacy', 'notification', 'mail', 'box', 'want', 'phase', 'news', 'stack', 'block', 'chain', 'mini', 'message', 'option', 'player', 'option', 'number', 'flag', 'army', 'unit', 'subtitle', 'army', 'samurai', 'movie', 'japanese', 'subtitle', 'general']</t>
  </si>
  <si>
    <t>['somehow', 'they', 'made', 'liubei', 's', 'nose', 'extremely', 'large', 'for', 'asian', 'face', 'like', 'an', 'exaggerate', 'version', 'of', 'jackie', 'chan', 'yuanshao', 'powerful', 'warlord', 'who', 'leading', 'coalition', 'of', '18', 'lords', 'fighting', 'agaisnt', 'dongzuo', 'and', 'lubu', 'instead', 'of', 'making', 'him', 'looks', 'powerful', 'and', 'respectable', 'ca', 'given', 'him', 'looks', 'that', 'just', 'like', 'po', 'again', 'from', 'kunfu', 'panda', 'yelling', 'and', 'whinning', '247', 'zhugeliang', 'the', 'god', 'of', 'wisdom', 'in', 'novel', 'looks', 'like', 'an', 'asian', 'drug', 'dealer', 'another', 'one', 'ganning', 'yes', 'he', 'was', 'bandit', 'in', 'the', 'novel', 'in', 'game', 'looks', 'like', 'street', 'robber', 'ca', 'only', 'invest', 'their', 'time', 'and', 'effort', 'in', '20', 'famous', 'generals', 'the', 'rest', 'looks', 'super', 'generics', 'and', 'borings', 'will', 'there', 'be', 'dlc', 'to', 'declone', 'the', 'rest', 'of', 'them', 'the', 'ui', 'looks', 'confusing', 'as', 'fuck', 'took', 'me', 'almost', 'days', 'to', 'understand', 'what', 'is', 'going', 'on', 'in', 'my', 'campaign', 'unit', 'design', 'is', 'not', 'that', 'great', 'most', 'units', 'seems', 'lack', 'of', 'strength', 'and', 'energy', 'to', 'fight', 'high', 'tier', 'unit', 'with', 'armors', 'seems', 'like', 'they', 'wearing', 'something', 'straight', 'from', 'fallout', 'serries', 'there', 'is', 'no', 'one', 'pushing', 'the', 'ram', 'any', 'more', 'unlike', 'other', 'total', 'war', 'games', 'this', 'is', 'new', 'level', 'of', 'laziness', 'lack', 'of', 'recruitable', 'generals', 'in', 'talent', 'pool', 'i', 'realize', 'the', 'most', 'challenging', 'thing', 'is', 'not', 'economy', 'or', 'battles', 'but', 'the', 'number', 'of', 'retinue', 'you', 'can', 'hire', 'at', 'end', 'game', 'phase', 'can', 'have', 'up', 'to', '16', 'stacks', 'but', 'due', 'to', 'continuous', 'battles', 'only', '712', 'stacks', 'are', 'available', 'and', 'the', 'talent', 'pool', 'empty', 'most', 'of', 'the', 'time', 'meanwhile', 'my', 'final', 'opponents', 'always', 'at', 'full', 'stack', 'even', 'though', 'he', 'like', '13', 'of', 'my', 'size', 'used', 'spy', 'and', 'realize', 'that', 'he', 'has', 'like', '15', '30', 'generals', 'are', 'in', 'line', 'to', 'be', 'recruit', 'so', 'ai', 'never', 'run', 'out', 'of', 'generals', 'no', 'matter', 'how', 'often', 'you', 'execute', 'their', 'generals', 'at', 'the', 'end', 'of', 'battles', 'suggestion', 'for', 'developers', 'need', 'new', 'dlc', 'to', 'declone', 'generals', 'and', 'invest', 'more', 'in', 'artstyle', 'need', 'new', 'dlc', 'to', 'add', 'more', 'animations', 'for', 'all', 'units', 'in', 'the', 'fight', 'right', 'now', 'zoom', 'in', 'to', 'see', 'the', 'fight', 'looks', 'super', 'boring', 'and', 'general', 'duels', 'animations', 'become', 'repetitive', 'after', 'while', 'best', 'advise', 'is', 'create', 'new', 'game', 'engine', 'to', 'replace', 'warscape', 'it', 'has', 'been', 'almost', '20', 'years', 'since', 'rome', 'back', 'then', 'it', 'was', 'major', 'hit', 'in', 'gaming', 'industry', 'now', 'it', 'become', 'clunky', 'when', 'watching', 'unit', 'fights', 'may', 'be', 'ca', 'could', 'create', 'something', 'like', 'mount', 'and', 'blade', 'with', 'better', 'hitbox', 'and', 'smoother', 'animations', 'for', 'the', 'battles', 'need', 'to', 'invest', 'more', 'on', 'unit', 'design', 'like', 'now', 'units', 'all', 'have', 'weird', 'portion', 'and', 'very', 'cartoonish', 'looks', 'compare', 'to', 'other', 'total', 'war', 'games', 'please', 'have', 'looks', 'at', 'the', 'following', 'tiger', 'knights', 'my', 'favorite', 'game', 'unit', 'looks', 'pretty', 'slick', 'clean', 'design', 'more', 'mature', 'httpswwwyoutubecomwatchvrutuohn1mxq', 'rise', 'of', 'three', 'kingdoms', 'mod', 'from', 'medieval', 'less', 'cartoonish', 'than', 'this', 'game', 'httpswwwyoutubecomwatchvn3dcnxl43hq', 'group', 'up', 'news', 'on', 'world', 'map', 'under', 'different', 'section', 'like', 'economy', 'diplomacy', 'battles', 'etc', 'with', 'small', 'notification', 'like', 'mail', 'box', 'so', 'we', 'can', 'sort', 'out', 'each', 'new', 'we', 'want', 'to', 'read', 'currently', 'in', 'end', 'game', 'phase', 'have', '2030', 'news', 'each', 'turns', 'stack', 'on', 'top', 'of', 'each', 'other', 'like', 'block', 'chain', 'and', 'it', 'super', 'hard', 'to', 'do', 'mini', 'click', 'between', 'each', 'of', 'them', 'there', 'is', 'no', 'previous', 'next', 'message', 'options', 'giving', 'players', 'option', 'to', 'reduce', 'number', 'of', 'flags', 'each', 'armies', 'unit', 'carries', 'allow', 'us', 'to', 'select', 'subtitles', 'for', 'the', 'game', 'would', 'like', 'to', 'understand', 'what', 'my', 'armies', 'saying', 'in', 'chinese', 'just', 'like', 'watching', 'good', 'japanese', 'samurai', 'movie', 'in', 'japanese', 'we', 'need', 'subtitles', 'increase', 'recruitable', 'generals']</t>
  </si>
  <si>
    <t>- somehow they made liubei ' s nose extremely large for asian face like an exaggerate version of jackie chan - yuanshao powerful warlord who leading coalition of 18 lords fighting agaisnt dongzuo and lubu , instead of making him looks powerful and respectable , ca given him looks that just like po again , from kunfu panda yelling and whinning 24/7 - zhugeliang , the god of wisdom in novel looks like an asian drug dealer - another one ganning yes he was bandit in the novel , in game looks like street robber - ca only invest their time and effort in 20 famous generals. the rest looks super generics and borings. will there be dlc to declone the rest of them the ui looks confusing as fuck , took me almost days to understand what is going on in my campaign unit design is not that great , most units seems lack of strength and energy to fight : high tier unit with armors seems like they wearing something straight from fallout serries - there is no one pushing the ram any more unlike other total war games , this is new level of laziness lack of recruitable generals in talent pool : - i realize the most challenging thing is not economy or battles but the number of retinue you can hire at end game phase. can have up to 16 stacks but due to continuous battles , only 7-12 stacks are available and the talent pool empty most of the time meanwhile my final opponents always at full stack even though he like 1/3 of my size , used spy and realize that he has like 15 30 generals are in line to be recruit so ai never run out of generals no matter how often you execute their generals at the end of battles - suggestion for developers : need new dlc to declone generals and invest more in artstyle need new dlc to add more animations for all units in the fight , right now zoom in to see the fight looks super boring and general duels animations become repetitive after while. best advise is create new game engine to replace warscape , it has been almost 20 years since rome back then it was major hit in gaming industry , now it become clunky when watching unit fights , may be ca could create something like mount and blade with better hitbox and smoother animations for the battles. need to invest more on unit design , like now units all have weird portion and very cartoonish looks compare to other total war games - please have looks at the following tiger knights , my favorite game , unit looks pretty slick , clean design , more mature : https://www.youtube.com/watch?v=rutuohn1mxq rise of three kingdoms mod , from medieval less cartoonish than this game : https://www.youtube.com/watch?v=n3dcnxl43hq group up news on world map under different section like economy , diplomacy , battles , etc. with small notification like mail box so we can sort out each new we want to read. currently in end game phase have 20-30 news each turns stack on top of each other like block chain and it super hard to do mini click between each of them there is no previous next message options giving players option to reduce number of flags each armies unit carries allow us to select subtitles for the game , would like to understand what my armies saying in chinese , just like watching good japanese samurai movie in japanese , we need subtitles increase recruitable generals</t>
  </si>
  <si>
    <t>['total_war', 'diplomacy']</t>
  </si>
  <si>
    <t>['another', 'great', 'total', 'war', 'game', 'with', 'massively', 'improved', 'diplomacy', 'system']</t>
  </si>
  <si>
    <t>another great total war game with massively improved diplomacy system</t>
  </si>
  <si>
    <t>['introduction', 'duel', 'aspect', 'highly_recommend', 'strategy', 'enthusiast']</t>
  </si>
  <si>
    <t>['great', 'introduction', 'with', 'the', 'duel', 'aspect', 'great', 'game', 'would', 'highly', 'recommend', 'to', 'strategy', 'enthusiasts']</t>
  </si>
  <si>
    <t>great introduction with the duel aspect , great game would highly recommend to strategy enthusiasts</t>
  </si>
  <si>
    <t>['improvement', 'diplomacy', 'total_war']</t>
  </si>
  <si>
    <t>['major', 'improvement', 'on', 'diplomacy', 'of', 'total', 'war', 'game']</t>
  </si>
  <si>
    <t>major improvement on diplomacy of total war game.</t>
  </si>
  <si>
    <t>['strategy', 'manipulation', 'love']</t>
  </si>
  <si>
    <t>['great', 'game', 'if', 'you', 'like', 'strategy', 'and', 'manipulation', 'you', 'will', 'love', 'it']</t>
  </si>
  <si>
    <t>great game , if you like strategy and manipulation you will love it.</t>
  </si>
  <si>
    <t>['dive', 'studio', 'section', 'chinese_history', 'one_best_total_wars']</t>
  </si>
  <si>
    <t>['long', 'awaited', 'dive', 'by', 'western', 'studio', 'into', 'complicated', 'section', 'of', 'chinese', 'history', 'very', 'approachable', 'very', 'well', 'executed', 'one', 'of', 'the', 'best', 'total', 'wars', 'yet']</t>
  </si>
  <si>
    <t>long awaited dive by western studio into complicated section of chinese history. very approachable , very well executed. one of the best total wars yet.</t>
  </si>
  <si>
    <t>['mind', 'stop_playing', 'chinese_history', 'culture', 'assemble', 'guy']</t>
  </si>
  <si>
    <t>['this', 'game', 'made', 'me', 'lose', 'my', 'mind', 'simply', 'cannot', 'stop', 'playing', 'it', 'at', 'first', 'thought', 'it', 'would', 'not', 'be', 'as', 'interesting', 'due', 'to', 'not', 'being', 'so', 'much', 'into', 'the', 'chinese', 'history', 'and', 'culture', 'but', 'creative', 'assemble', 'once', 'again', 'proved', 'me', 'wrong', 'you', 'guys', 'are', 'the', 'best']</t>
  </si>
  <si>
    <t>this game made me lose my mind. simply cannot stop playing it. at first thought it would not be as interesting due to not being so much into the chinese history and culture. but creative assemble once again proved me wrong. you guys are the best!</t>
  </si>
  <si>
    <t>['fantasy', 'total_war', 'china', 'trebuchet']</t>
  </si>
  <si>
    <t>['best', 'non', 'fantasy', 'total', 'war', 'game', 'yet', 'ruling', 'china', 'never', 'been', 'so', 'fun', 'strongly', 'advice', 'getting', 'trebuchets']</t>
  </si>
  <si>
    <t>best non fantasy total war game yet. ruling china never been so fun. strongly advice getting trebuchets</t>
  </si>
  <si>
    <t>['quality', 'total_war', 'experience', 'build', 'army', 'diplomacy', 'diplomacy', 'relevent', 'difficulty', 'turn', 'auto', 'resolve', 'battle', 'phase', 'faction', 'play', 'style', 'army', 'building', 'enemy', 'ambush', 'change', 'seeing', 'addition_franchise', 'looking_forward', 'character']</t>
  </si>
  <si>
    <t>['quality', 'total', 'war', 'game', 'overall', 'its', 'very', 'different', 'experience', 'in', 'how', 'you', 'build', 'armies', 'and', 'conduct', 'diplomacy', 'diplomacy', 'is', 'what', 'you', 'make', 'of', 'it', 'still', 'but', 'feels', 'lot', 'more', 'relevent', 'difficulty', 'also', 'feels', 'much', 'higher', 'when', 'starting', 'out', 'and', 'in', 'the', 'early', 'turns', 'takes', 'awhile', 'before', 'you', 'get', 'to', 'the', 'auto', 'resolve', 'all', 'battles', 'phase', 'of', 'the', 'game', 'and', 'each', 'faction', 'feels', 'very', 'different', 'in', 'play', 'styles', 'and', 'army', 'building', 'enemies', 'will', 'actively', 'use', 'ambushes', 'as', 'well', 'which', 'is', 'welcome', 'change', 'to', 'the', 'ai', 'but', 'can', 'also', 'be', 'frustrating', 'when', 'they', 'do', 'it', 'right', 'on', 'top', 'of', 'you', 'with', 'out', 'seeing', 'it', 'welcome', 'addition', 'to', 'the', 'franchise', 'looking', 'forward', 'to', 'the', 'additional', 'characters', 'they', 'will', 'add']</t>
  </si>
  <si>
    <t>quality total war game. overall its very different experience in how you build armies and conduct diplomacy ( diplomacy is what you make of it still but feels lot more relevent ). difficulty also feels much higher when starting out and in the early turns ( takes awhile before you get to the auto resolve all battles phase of the game ) and each faction feels very different in play styles and army building. enemies will actively use ambushes as well which is welcome change to the ai but can also be frustrating when they do it right on top of you with out seeing it. welcome addition to the franchise looking forward to the additional characters they will add.</t>
  </si>
  <si>
    <t>['dlc', 'reign_blood', 'complement']</t>
  </si>
  <si>
    <t>['awesome', 'game', 'and', 'the', 'new', 'dlc', 'reign', 'of', 'blood', 'is', 'the', 'best', 'complement', 'for', 'it']</t>
  </si>
  <si>
    <t>awesome game and the new dlc reign of blood is the best complement for it.</t>
  </si>
  <si>
    <t>['total_war', 'lots_fun', 'content', 'wait_dlc']</t>
  </si>
  <si>
    <t>['not', 'my', 'favourite', 'total', 'war', 'game', 'but', 'will', 'say', 'its', 'still', 'great', 'game', 'and', 'have', 'been', 'having', 'lots', 'of', 'fun', 'with', 'it', 'kinda', 'wish', 'there', 'was', 'more', 'content', 'but', 'guess', 'will', 'have', 'to', 'wait', 'for', 'dlc']</t>
  </si>
  <si>
    <t>not my favourite total war game but will say its still great game and have been having lots of fun with it , kinda wish there was more content but guess will have to wait for dlc.</t>
  </si>
  <si>
    <t>['work', 'form', 'team', 'detail', 'enjoyment']</t>
  </si>
  <si>
    <t>['really', 'nice', 'game', 'good', 'work', 'form', 'the', 'team', 'behind', 'it', 'the', 'details', 'are', 'really', 'good', 'and', 'adds', 'to', 'the', 'overall', 'enjoyment']</t>
  </si>
  <si>
    <t>really nice game. good work form the team behind it. the details are really good and adds to the overall enjoyment.</t>
  </si>
  <si>
    <t>['best_total_war', 'rome', 'screw', 'release', 'shit', 'product', 'bug', 'hope', 'dream', 'day', 'age', 'thumb', 'game', 'pace']</t>
  </si>
  <si>
    <t>['this', 'is', 'indeed', 'the', 'best', 'total', 'war', 'so', 'far', 'ca', 'have', 'learned', 'from', 'their', 'rome', 'screw', 'up', 'they', 'did', 'not', 'release', 'shit', 'product', 'with', 'shitty', 'bugs', 'destroying', 'our', 'hopes', 'and', 'dreams', 'they', 'delayed', 'it', 'twice', 'which', 'is', 'somewhat', 'unthinkable', 'in', 'this', 'day', 'and', 'age', 'ca', 'pls', 'take', 'this', 'humble', 'thumbs', 'up', 'from', 'me', 'and', 'continue', 'to', 'give', 'us', 'good', 'games', 'at', 'your', 'own', 'pace', 'thank', 'you']</t>
  </si>
  <si>
    <t>this is indeed the best total war so far. ca have learned from their rome screw up , they did not release shit product with shitty bugs destroying our hopes and dreams. they delayed it twice , which is somewhat unthinkable in this day and age. ca pls take this humble thumbs up from me and continue to give us good games at your own pace. thank you.</t>
  </si>
  <si>
    <t>['time', 'travel']</t>
  </si>
  <si>
    <t>['time', 'travel', 'is', 'real', 'with', 'this', 'game']</t>
  </si>
  <si>
    <t>time travel is real with this game</t>
  </si>
  <si>
    <t>['fun', 'job', 'romance', 'era']</t>
  </si>
  <si>
    <t>['fun', 'game', 'that', 'does', 'good', 'job', 'in', 'capturing', 'the', 'romance', 'era']</t>
  </si>
  <si>
    <t>fun game that does good job in capturing the romance era</t>
  </si>
  <si>
    <t>['fun', 'favorite_total_war']</t>
  </si>
  <si>
    <t>['this', 'game', 'is', 'very', 'fun', 'probably', 'my', 'favorite', 'total', 'war', 'game']</t>
  </si>
  <si>
    <t>this game is very fun. probably my favorite total war game.</t>
  </si>
  <si>
    <t>['highly', 'polished', 'and', 'great', 'entry', 'in', 'the', 'total', 'war', 'franchise']</t>
  </si>
  <si>
    <t>highly polished and great entry in the total war franchise.</t>
  </si>
  <si>
    <t>['campaign', 'hope', 'style', 'enrich', 'campaign']</t>
  </si>
  <si>
    <t>['this', 'is', 'such', 'an', 'improvment', 'on', 'the', 'campaign', 'system', 'that', 'hope', 'they', 'keep', 'this', 'style', 'going', 'forward', 'because', 'it', 'very', 'much', 'enriches', 'the', 'campaign', 'and', 'overall', 'feel', 'of', 'the', 'game']</t>
  </si>
  <si>
    <t>this is such an improvment on the campaign system that hope they keep this style going forward because it very much enriches the campaign and overall feel of the game.</t>
  </si>
  <si>
    <t>['alot', 'previous_total_war', 'game', 'fun']</t>
  </si>
  <si>
    <t>['like', 'this', 'game', 'alot', 'if', 'you', 'like', 'previous', 'total', 'war', 'games', 'then', 'this', 'one', 'is', 'fun']</t>
  </si>
  <si>
    <t>like this game alot. if you like previous total war games , then this one is fun.</t>
  </si>
  <si>
    <t>['big_fan', 'total_war', 'thought', 'one_best_entries', 'series', 'regret', 'giving', 'try']</t>
  </si>
  <si>
    <t>['as', 'big', 'fan', 'of', 'total', 'war', 'warhammer', 'mostly', 'was', 'not', 'sold', 'on', 'this', 'game', 'at', 'first', 'my', 'thoughts', 'were', 'to', 'just', 'play', 'warhammer', 'till', 'they', 'inevitably', 'announced', '3rd', 'one', 'but', 'have', 'to', 'say', 'this', 'is', 'one', 'of', 'the', 'best', 'entries', 'have', 'played', 'in', 'the', 'series', 'and', 'do', 'not', 'regret', 'giving', 'it', 'try']</t>
  </si>
  <si>
    <t>as big fan of total war : warhammer mostly was not sold on this game , at first my thoughts were to just play warhammer till they inevitably announced 3rd one , but have to say this is one of the best entries have played in the series and do not regret giving it try.</t>
  </si>
  <si>
    <t>['one_best_total_war', 'series']</t>
  </si>
  <si>
    <t>['one', 'of', 'the', 'best', 'in', 'the', 'total', 'war', 'series']</t>
  </si>
  <si>
    <t>one of the best in the total war series.</t>
  </si>
  <si>
    <t>['campaign', 'battle', 'layer', 'screen', 'previous_total_war', 'game', 'duel', 'great']</t>
  </si>
  <si>
    <t>['the', 'campaign', 'and', 'battle', 'layers', 'make', 'what', 'is', 'happening', 'on', 'screen', 'much', 'more', 'apparent', 'than', 'previous', 'total', 'war', 'games', 'duel', 'general', 'system', 'that', 'greats']</t>
  </si>
  <si>
    <t>the campaign and battle layers make what is happening on screen much more apparent than previous total war games. duel general system that greats! !! !!</t>
  </si>
  <si>
    <t>['fan', 'strategy_games', 'fan', 'battle', 'emperor', 'review', 'total_war_games', 'fun', 'experience', 'building', 'empire', 'enemy', 'talk', 'campaign', 'recipe', 'tw_games', 'improvement']</t>
  </si>
  <si>
    <t>['are', 'you', 'fan', 'of', 'strategy', 'games', 'are', 'you', 'fan', 'of', 'playing', 'battles', 'is', 'it', 'your', 'dream', 'to', 'become', 'emperor', 'if', 'you', 'anwsered', 'yes', 'on', 'all', 'of', 'these', 'you', 'should', 'buy', 'it', 'for', 'sure', 'now', 'over', 'to', 'the', 'more', 'serious', 'review', 'total', 'war', 'games', 'have', 'always', 'been', 'fun', 'experience', 'for', 'me', 'starting', 'with', 'nothing', 'and', 'building', 'my', 'empire', 'by', 'out', 'thinking', 'my', 'enemies', 'not', 'too', 'hard', 'in', 'this', 'game', 'but', 'am', 'not', 'one', 'to', 'talk', 'since', 'never', 'play', 'legendary', 'campaigns', 'this', 'particular', 'game', 'has', 'the', 'same', 'recipe', 'as', 'most', 'other', 'tw', 'games', 'however', 'with', 'few', 'key', 'improvements']</t>
  </si>
  <si>
    <t>are you fan of strategy games? are you fan of playing battles? is it your dream to become emperor? if you anwsered yes on all of these , you should buy it for sure. now , over to the more serious review. total war games have always been fun experience for me. starting with nothing , and building my empire by out thinking my enemies. not too hard in this game , but am not one to talk since never play legendary campaigns. this particular game has the same recipe as most other tw games , however with few key improvements.</t>
  </si>
  <si>
    <t>['diplomacy', 'change', 'faction', 'declaring_war', 'vassal', 'term', 'danger', 'need', 'vassal', 'thing']</t>
  </si>
  <si>
    <t>['1', 'better', 'diplomacy', 'yes', 'it', 'is', 'indeed', 'better', 'however', 'there', 'still', 'needs', 'to', 'be', 'changes', 'because', 'like', 'anything', 'in', 'the', 'world', 'it', 'is', 'not', 'perfect', 'other', 'factions', 'declaring', 'war', 'on', 'your', 'vassal', 'while', 'you', 'are', 'at', 'good', 'terms', 'with', 'them', 'ai', 'vassalising', 'themselves', 'to', 'someone', 'they', 'have', 'barely', 'met', 'or', 'not', 'be', 'in', 'danger', 'what', 'so', 'ever', 'to', 'feel', 'the', 'need', 'to', 'become', 'vassal', 'just', 'few', 'things', 'that', 'bothered', 'me']</t>
  </si>
  <si>
    <t>1. better diplomacy yes , it is indeed better. however , there still needs to be changes because like anything in the world , it is not perfect. other factions declaring war on your vassal while you are at good terms with them , ai vassalising themselves to someone they have barely met or not be in danger what so ever to feel the need to become vassal. just few things that bothered me.</t>
  </si>
  <si>
    <t>['general', 'debt', 'pose', 'type', 'clothing', 'bit', 'bond', 'care', 'lord']</t>
  </si>
  <si>
    <t>['2', 'more', 'detailed', 'generals', 'yes', 'these', 'generals', 'have', 'become', 'more', 'in', 'debt', 'then', 'ever', 'before', 'however', 'the', 'generic', 'poses', 'and', 'same', 'type', 'of', 'clothing', 'make', 'it', 'bit', 'stale', 'there', 'is', 'still', 'not', 'really', 'personal', 'bond', 'with', 'them', 'and', 'could', 'care', 'less', 'if', 'someone', 'died', 'besides', 'my', 'own', 'legendary', 'lord']</t>
  </si>
  <si>
    <t>2. more detailed generals yes , these generals have become more in debt then ever before. however , the generic poses and same type of clothing make it bit stale. there is still not really personal bond with them , and could care less if someone died besides my own legendary lord.</t>
  </si>
  <si>
    <t>['die_old_age', 'yuan_shao']</t>
  </si>
  <si>
    <t>['why', 'did', 'you', 'have', 'to', 'die', 'of', 'old', 'age', 'yuan', 'shao']</t>
  </si>
  <si>
    <t>( why did you have to die of old age yuan shao! )</t>
  </si>
  <si>
    <t>['color', 'army', 'building', 'information', 'impact', 'corruption', 'income', 'difference', 'reading', 'review', 'thing']</t>
  </si>
  <si>
    <t>['3', 'color', 'coded', 'armies', 'and', 'buildings', 'plain', 'and', 'simple', 'makes', 'it', 'easier', 'to', 'understand', 'what', 'you', 'need', 'to', 'do', 'however', 'would', 'like', 'to', 'see', 'more', 'information', 'on', 'the', 'impact', 'of', 'corruption', 'and', 'income', 'differences', 'they', 'seem', 'not', 'be', 'equal', 'by', 'reading', 'other', 'reviews', 'now', 'could', 'go', 'on', 'and', 'on', 'about', 'things', 'here', 'but', 'it', 'is', 'good', 'game']</t>
  </si>
  <si>
    <t>3. color coded armies and buildings. plain and simple , makes it easier to understand what you need to do. however , would like to see more information on the impact of corruption and income differences. they seem not be equal ( by reading other reviews ). now could go on and on about things here , but it is good game.</t>
  </si>
  <si>
    <t>['lack', 'variety', 'unit', 'wait_sale', 'worth_buy']</t>
  </si>
  <si>
    <t>['it', 'is', 'fun', 'but', 'lack', 'variety', 'in', 'units', 'so', 'wait', 'for', 'sale', 'but', 'it', 'is', 'worth', 'buy']</t>
  </si>
  <si>
    <t>it is fun but lack variety in units , so wait for sale , but it is worth buy.</t>
  </si>
  <si>
    <t>['strategy', 'thing', 'easy_understand', 'transition', 'strategy_games']</t>
  </si>
  <si>
    <t>['very', 'fun', 'very', 'smooth', 'strategy', 'game', 'the', 'only', 'negative', 'things', 'could', 'say', 'about', 'this', 'game', 'are', 'that', 'the', 'ui', 'is', 'not', 'always', 'easy', 'to', 'understand', 'and', 'the', 'transition', 'to', 'late', 'game', 'is', 'very', 'sudden', 'and', 'jarring', 'overall', 'it', 'is', 'very', 'good', 'game', 'that', 'would', 'recommend', 'to', 'anyone', 'interested', 'in', 'strategy', 'games']</t>
  </si>
  <si>
    <t>very fun , very smooth strategy game. the only negative things could say about this game are that the ui is not always easy to understand , and the transition to late game is very sudden and jarring. overall , it is very good game that would recommend to anyone interested in strategy games.</t>
  </si>
  <si>
    <t>['best_tw', 'title']</t>
  </si>
  <si>
    <t>['best', 'of', 'all', 'tw', 'titles', 'so', 'far', 'combined', 'all', 'good', 'into', 'one']</t>
  </si>
  <si>
    <t>best of all tw titles so far , combined all good into one.</t>
  </si>
  <si>
    <t>['best_total_war_games', '20_years', 'guy', 'way', 'master', 'piece']</t>
  </si>
  <si>
    <t>['this', 'is', 'the', 'best', 'total', 'war', 'games', 'have', 'been', 'following', 'for', 'almost', '20', 'years', 'you', 'guys', 'came', 'long', 'way', 'to', 'produce', 'this', 'awesome', 'master', 'piece']</t>
  </si>
  <si>
    <t>this is the best total war games have been following for almost 20 years. you guys came long way to produce this awesome master piece.</t>
  </si>
  <si>
    <t>['start', 'chan', 'crash', 'hardreset', 'pc', 'fuck', 'time', 'costumer', 'support', 'preferense', 'file', 'bit', 'start', 'month', 'houer', 'jsut', 'patch', 'issue', 'jsut', 'money']</t>
  </si>
  <si>
    <t>['if', 'you', 'are', 'lucky', 'you', 'can', 'get', 'this', 'game', 'to', 'even', 'start', 'then', 'you', 'got', '7525', 'chans', 'that', 'the', 'game', 'will', 'crash', 'forcing', 'you', 'to', 'hardreset', 'the', 'pc', 'as', 'windows', 'will', 'be', 'not', 'responsive', 'as', 'the', 'game', 'just', 'fucks', 'it', 'up', 'tried', 'reinstalling', 'it', 'times', 'have', 'been', 'in', 'contact', 'with', 'costumer', 'support', 'they', 'told', 'me', 'to', 'remove', 'preferense', 'txt', 'file', 'it', 'didnt', 'help', 'bit', 'game', 'is', 'still', 'refusing', 'to', 'start', 'so', 'month', 'and', 'not', 'even', 'been', 'able', 'to', 'play', 'for', '10', 'houers', 'that', 'is', 'jsut', 'wonderful', 'patches', 'and', 'issues', 'jsut', 'gotten', 'worse', 'well', 'done', 'save', 'your', 'money', 'and', 'wait']</t>
  </si>
  <si>
    <t>if you are lucky , you can get this game to even start , then you got 75/25 % chans that the game will crash forcing you to hardreset the pc as windows will be not responsive as the game just fucks it up. tried reinstalling it times , have been in contact with costumer support , they told me to remove preferense txt file ... it didnt help bit , game is still refusing to start , so month and not even been able to play for 10 houers , that is jsut wonderful , patches and issues jsut gotten worse , well done. save your money and wait.</t>
  </si>
  <si>
    <t>['heir', 'woman', 'kid', 'total_war', 'highly_recommend']</t>
  </si>
  <si>
    <t>['married', 'my', '21yo', 'heir', 'to', '62yo', 'woman', 'now', 'they', 'have', 'healthy', 'kids', 'love', 'this', 'game', 'and', 'it', 'is', 'my', 'first', 'total', 'war', 'highly', 'recommend']</t>
  </si>
  <si>
    <t>married my 21y.o heir to 62y.o woman. now they have healthy kids. love this game and it is my first total war. highly recommend!</t>
  </si>
  <si>
    <t>['three_kingdoms', 'battle', 'mechanic', 'general', 'total_war_games', 'map', 'battle', 'total_war', 'fan', 'love', 'history', 'total_war_games', 'strongly_recommend', 'fan', 'dynasty_warriors', 'game']</t>
  </si>
  <si>
    <t>['what', 'liked', 'about', 'three', 'kingdoms', 'is', 'you', 'get', 'to', 'experience', 'new', 'battle', 'mechanic', 'like', 'dueling', 'and', 'having', 'your', 'generals', 'work', 'for', 'you', 'so', 'much', 'more', 'than', 'the', 'other', 'total', 'war', 'games', 'have', 'played', 'the', 'maps', 'are', 'done', 'up', 'very', 'well', 'and', 'the', 'battles', 'are', 'fantastic', 'if', 'you', 'are', 'total', 'war', 'fan', 'like', 'am', 'and', 'love', 'history', 'like', 'all', 'the', 'other', 'total', 'war', 'games', 'have', 'strongly', 'recommend', 'this', 'game', 'plus', 'if', 'your', 'fan', 'of', 'the', 'dynasty', 'warriors', 'games', 'you', 'would', 'love', 'this', 'game']</t>
  </si>
  <si>
    <t>what liked about three kingdoms is you get to experience new battle mechanic like dueling and having your generals work for you so much more than the other total war games have played. the maps are done up very well and the battles are fantastic. if you are total war fan like am and love history like all the other total war games have strongly recommend this game. plus if your fan of the dynasty warriors games you would love this game!</t>
  </si>
  <si>
    <t>['return_form', 'element', 'total_war', 'release', 'campaign_map', 'colour', 'battle', 'element', 'criticism', 'content', 'moment', 'lot', 'dlc', 'release', 'shame']</t>
  </si>
  <si>
    <t>['fantastic', 'return', 'to', 'form', 'for', 'the', 'historic', 'element', 'of', 'total', 'war', 'well', 'optimised', 'on', 'release', 'beautiful', 'campaign', 'map', 'and', 'gorgeous', 'colours', 'in', 'battle', 'with', 'great', 'included', 'little', 'elements', 'like', 'banners', 'only', 'criticisms', 'are', 'that', 'its', 'little', 'bare', 'of', 'content', 'at', 'the', 'moment', 'guessing', 'the', 'usual', 'will', 'happen', 'with', 'lots', 'of', 'dlc', 'releases', 'which', 'is', 'shame']</t>
  </si>
  <si>
    <t>fantastic return to form for the historic element of total war well optimised on release , beautiful campaign map and gorgeous colours in battle with great included little elements like banners. only criticisms are that its little bare of content at the moment ( guessing the usual will happen with lots of dlc releases ) which is shame.</t>
  </si>
  <si>
    <t>best total war game in ages!</t>
  </si>
  <si>
    <t>['fact', 'game', 'home', 'run']</t>
  </si>
  <si>
    <t>['these', 'game', 'was', 'pretty', 'surprising', 'due', 'to', 'the', 'fact', 'that', 'they', 'usually', 'do', 'not', 'release', 'great', 'games', 'but', 'they', 'really', 'hit', 'home', 'run']</t>
  </si>
  <si>
    <t>these game was pretty surprising due to the fact that they usually do not release great games , but they really hit home run</t>
  </si>
  <si>
    <t>['emperor', '10_10']</t>
  </si>
  <si>
    <t>['kill', 'many', 'chinese', 'gain', 'become', 'emperor', 'would', 'play', '10', '10']</t>
  </si>
  <si>
    <t>kill many chinese gain become emperor would play 10 10</t>
  </si>
  <si>
    <t>['total_war', 'defeat', 'defeat']</t>
  </si>
  <si>
    <t>['this', 'game', 'is', 'amazing', 'an', 'most', 'importantly', 'with', 'the', 'ai', 'in', 'total', 'war', 'recognizing', 'defeat', 'the', 'game', 'no', 'longer', 'has', 'the', 'have', 'won', 'now', 'just', 'wait', 'for', 'the', 'ai', 'to', 'realize', 'it', 'the', 'ai', 'can', 'concede', 'defeat']</t>
  </si>
  <si>
    <t>this game is amazing an most importantly with the ai in total war recognizing defeat the game no longer has the have won now just wait for the ai to realize it. the ai can concede defeat.</t>
  </si>
  <si>
    <t>['possibly_best_total', 'war_franchise', 'ability', 'romance', 'hero', 'mode', 'big_fan', 'total_war', 'warhammer', 'strategy', 'mode', 'general', 'unit', 'total_war', 'romeshogun', 'historical_titles', 'diplomacy', 'interaction', 'faction', 'reason', 'interaction', 'faction', 'reason', 'diplomacy', 'quality', 'patch', 'variety', 'animation', 'combat', 'unit', 'general', 'screen', 'use', 'change', 'setting', 'change', 'unit', 'flag', 'unit_cards', 'base', 'setting', 'army', 'general']</t>
  </si>
  <si>
    <t>['quite', 'possibly', 'the', 'best', 'yet', 'in', 'the', 'total', 'war', 'franchise', 'with', 'the', 'ability', 'to', 'chose', 'between', 'romance', 'or', 'hero', 'mode', 'for', 'everyone', 'who', 'was', 'big', 'fan', 'of', 'total', 'war', 'warhammer', 'and', 'strategy', 'mode', 'which', 'makes', 'the', 'generals', 'function', 'just', 'like', 'regular', 'unit', 'like', 'in', 'total', 'war', 'romeshogun', 'and', 'all', 'the', 'other', 'historical', 'titles', 'beyond', 'that', 'the', 'diplomacy', 'system', 'is', 'very', 'good', 'with', 'interactions', 'between', 'factions', 'actually', 'having', 'reason', 'as', 'opposed', 'to', 'some', 'of', 'the', 'previous', 'interactions', 'where', 'it', 'just', 'felt', 'like', 'some', 'factions', 'hated', 'you', 'for', 'no', 'reason', 'or', 'you', 'could', 'not', 'diplomacy', 'them', 'the', 'game', 'quality', 'is', 'good', 'especially', 'after', 'recent', 'patch', 'giving', 'for', 'variety', 'to', 'the', 'animations', 'of', 'combat', 'for', 'both', 'units', 'and', 'generals', 'probably', 'the', 'absolute', 'best', 'is', 'the', 'ui', 'screen', 'you', 'can', 'use', 'to', 'easily', 'change', 'most', 'of', 'the', 'settings', 'you', 'would', 'want', 'to', 'change', 'ie', 'unit', 'flags', 'unit', 'cards', 'and', 'base', 'settings', 'for', 'your', 'army', 'and', 'generals']</t>
  </si>
  <si>
    <t>quite possibly the best yet in the total war franchise with the ability to chose between romance or hero mode for everyone who was big fan of total war warhammer and strategy mode which makes the generals function just like regular unit like in total war rome/shogun and all the other historical titles. beyond that the diplomacy system is very good with interactions between factions actually having reason as opposed to some of the previous interactions where it just felt like some factions hated you for no reason or you could not diplomacy them. the game quality is good especially after recent patch giving for variety to the animations of combat for both units and generals. probably the absolute best is the ui screen you can use to easily change most of the settings you would want to change , ie unit flags , unit cards , and base settings for your army and generals.</t>
  </si>
  <si>
    <t>['bit', 'eye', 'feature', 'turn', 'total_war', 'battle', 'infantry', 'archer', 'machine', 'gun', 'move', 'molass', 'cavalry', 'total_war', 'fantasy', 'warhammer']</t>
  </si>
  <si>
    <t>['ui', 'is', 'bit', 'hard', 'on', 'the', 'eyes', 'and', 'it', 'can', 'resemble', 'that', 'of', 'mobile', 'game', 'strange', 'features', 'like', 'finishing', 'building', 'in', 'one', 'turn', 'is', 'not', 'kosher', 'total', 'war', 'and', 'once', 'again', 'more', 'of', 'mobile', 'game', 'battles', 'are', 'too', 'fast', 'infantry', 'falls', 'apart', 'quickly', 'archers', 'shoot', 'like', 'machine', 'guns', 'cavalry', 'moves', 'like', 'molasses', 'and', 'mean', 'the', 'light', 'cavalry', 'too', 'it', '窶冱', 'just', 'overall', 'very', 'strange', 'total', 'war', 'i', '窶囘', 'consider', 'it', 'more', 'of', 'fantasy', 'game', 'like', 'warhammer', 'which', 'is', 'better']</t>
  </si>
  <si>
    <t>ui is bit hard on the eyes and it can resemble that of mobile game. strange features like finishing building in one turn is not kosher total war and once again more of mobile game. battles are too fast infantry falls apart quickly , archers shoot like machine guns , cavalry moves like molasses and mean the light cavalry too it 窶冱 just overall very strange total war. i 窶囘 consider it more of fantasy game like warhammer ( which is better ).</t>
  </si>
  <si>
    <t>['excellent', 'game', 'with', 'much', 'improved', 'campaign', 'and', 'diplomacy', 'system']</t>
  </si>
  <si>
    <t>excellent game with much improved campaign and diplomacy system.</t>
  </si>
  <si>
    <t>['emperor', 'china']</t>
  </si>
  <si>
    <t>['become', 'the', 'true', 'emperor', 'of', 'china']</t>
  </si>
  <si>
    <t>become the true emperor of china!</t>
  </si>
  <si>
    <t>['romance_mode', 'record', 'xbox', 'multiplayer', 'suspect', 'team', 'dollar', 'blood', 'dlcs', 'verdict', 'head']</t>
  </si>
  <si>
    <t>['romance', 'mode', 'is', 'terrible', 'records', 'is', 'decent', 'seen', 'better', 'matchmaking', 'on', 'the', 'xbox', 'classic', 'where', 'is', 'the', 'multiplayer', 'support', 'suspect', 'they', 'have', 'got', 'that', 'team', 'churning', 'out', 'more', 'dollar', 'blood', 'dlcs', 'instead', 'verdict', 'wait', 'for', 'ca', 'to', 'get', 'their', 'heads', 'out', 'of', 'their', 'as']</t>
  </si>
  <si>
    <t>romance mode is terrible. records is decent. seen better matchmaking on the xbox classic. where is the multiplayer support? suspect they have got that team churning out more dollar blood dlcs instead. verdict : wait for ca to get their heads out of their a***s.</t>
  </si>
  <si>
    <t>['one_best', 'game', 'long_time']</t>
  </si>
  <si>
    <t>['one', 'of', 'the', 'best', 'games', 'have', 'played', 'in', 'long', 'time']</t>
  </si>
  <si>
    <t>one of the best games have played in long time</t>
  </si>
  <si>
    <t>['total_war_games', 'date']</t>
  </si>
  <si>
    <t>['definitely', 'one', 'of', 'the', 'better', 'total', 'war', 'games', 'to', 'date']</t>
  </si>
  <si>
    <t>definitely one of the better total war games to date.</t>
  </si>
  <si>
    <t>['reign_blood', 'dlc']</t>
  </si>
  <si>
    <t>['with', 'the', 'reign', 'of', 'blood', 'dlc', 'this', 'game', 'just', 'got', '300', 'more', 'awesome']</t>
  </si>
  <si>
    <t>with the reign of blood dlc this game just got 300 % more awesome!</t>
  </si>
  <si>
    <t>['kong_rong', '300k', 'kong_rong', 'art', 'deal']</t>
  </si>
  <si>
    <t>['playing', 'as', 'kong', 'rong', 'making', '20k', 'per', 'turn', 'and', 'have', '300k', 'and', 'it', 'is', 'only', 'mid', 'game', 'kong', 'rong', 'wrote', 'the', 'art', 'of', 'the', 'deal', 'confirmed']</t>
  </si>
  <si>
    <t>playing as kong rong , making 20k per turn and have 300k and it is only mid game. kong rong wrote the art of the deal confirmed</t>
  </si>
  <si>
    <t>['marriage', 'hero', 'centric', 'gameplay', 'style', 'warhammer_two', 'gameplay', 'tw', 'generation']</t>
  </si>
  <si>
    <t>['wonderful', 'marriage', 'between', 'the', 'hero', 'centric', 'gameplay', 'style', 'of', 'warhammer', 'and', '2', 'and', 'the', 'diplomatic', 'historical', 'gameplay', 'of', 'the', 'previous', 'tw', 'generations']</t>
  </si>
  <si>
    <t>wonderful marriage between the hero centric gameplay style of warhammer and 2 , and the diplomatic historical gameplay of the previous tw generations.</t>
  </si>
  <si>
    <t>['best_historical', 'total_war', 'battle', 'campaign', 'highly_recommend']</t>
  </si>
  <si>
    <t>['this', 'is', 'the', 'best', 'historical', 'total', 'war', 'by', 'far', 'the', 'battles', 'are', 'great', 'the', 'campaign', 'is', 'awesome', 'highly', 'recommend', 'it']</t>
  </si>
  <si>
    <t>this is the best historical total war by far , the battles are great the campaign is awesome , highly recommend it</t>
  </si>
  <si>
    <t>['entry', 'total_war', 'thing', 'beef', 'entry', 'franchise', 'problem', 'shogun_two', 'regionalism', 'faction', 'exception', 'yellow_turbans', 'enforcing', 'degree', 'unit_diversity', 'feeling']</t>
  </si>
  <si>
    <t>['solid', 'entry', 'to', 'the', 'historical', 'total', 'war', 'side', 'of', 'things', 'my', 'biggest', 'beef', 'with', 'this', 'entry', 'into', 'the', 'franchise', 'by', 'far', 'is', 'the', 'same', 'problem', 'they', 'ran', 'into', 'with', 'shogun', '2', 'however', 'excessive', 'regionalism', 'of', 'the', 'game', 'means', 'that', 'the', 'factions', 'all', 'feel', 'very', 'same', 'y', 'with', 'the', 'exception', 'of', 'the', 'yellow', 'turbans', 'while', 'this', 'is', 'mitigated', 'somewhat', 'by', 'the', 'retinue', 'system', 'enforcing', 'degree', 'of', 'unit', 'diversity', 'it', 'still', 'comes', 'out', 'feeling', 'stretched', 'just', 'little', 'too', 'thin']</t>
  </si>
  <si>
    <t>solid entry to the historical total war side of things. my biggest beef with this entry into the franchise by far is the same problem they ran into with shogun 2 , however : excessive regionalism of the game means that the factions all feel very same y , with the exception of the yellow turbans. while this is mitigated somewhat by the retinue system enforcing degree of unit diversity , it still comes out feeling stretched just little too thin.</t>
  </si>
  <si>
    <t>['one_best_total_war', 'game', 'battle', 'series', 'chance', 'unit_variety']</t>
  </si>
  <si>
    <t>['one', 'of', 'the', 'best', 'total', 'war', 'games', 'available', 'battles', 'are', 'not', 'as', 'crazy', 'as', 'the', 'warhammer', 'series', 'but', 'that', 'is', 'to', 'be', 'expected', 'with', 'chance', 'of', 'less', 'unit', 'variety']</t>
  </si>
  <si>
    <t>one of the best total war games available. battles are not as crazy as the warhammer series but that is to be expected with chance of less unit variety.</t>
  </si>
  <si>
    <t>['total_war', 'shogun', 'era', 'playing', 'three_kingdoms', 'romance_three', 'combination', 'series', 'dream_come_true']</t>
  </si>
  <si>
    <t>['have', 'been', 'playing', 'total', 'war', 'since', 'early', 'shogun', 'era', 'have', 'been', 'playing', 'three', 'kingdoms', 'since', 'romance', 'iii', 'so', 'combination', 'of', 'favourite', 'series', 'a', 'dream', 'come', 'true']</t>
  </si>
  <si>
    <t>have been playing total war since early shogun era , have been playing three kingdoms since romance iii. so , combination of favourite series ... .a dream come true.</t>
  </si>
  <si>
    <t>['cao_cao', 'cao']</t>
  </si>
  <si>
    <t>['cao', 'cao', 'is', 'the', 'best', 'cao']</t>
  </si>
  <si>
    <t>cao cao is the best cao</t>
  </si>
  <si>
    <t>['one_best_total_war', 'shogun']</t>
  </si>
  <si>
    <t>['one', 'of', 'the', 'best', 'from', 'total', 'war', 'as', 'same', 'as', 'shogun']</t>
  </si>
  <si>
    <t>one of the best from total war as same as shogun</t>
  </si>
  <si>
    <t>['stop_playing', 'emperor']</t>
  </si>
  <si>
    <t>['it', 'took', 'me', 'little', 'longer', 'than', 'thought', 'to', 'take', 'to', 'the', 'game', 'but', 'when', 'it', 'did', 'could', 'stop', 'playing', 'until', 'was', 'the', 'one', 'true', 'emperor']</t>
  </si>
  <si>
    <t>it took me little longer than thought to take to the game but when it did could stop playing until was the one true emperor</t>
  </si>
  <si>
    <t>['one_best_total_war', 's', 'date']</t>
  </si>
  <si>
    <t>['one', 'of', 'the', 'best', 'total', 'war', 's', 'to', 'date']</t>
  </si>
  <si>
    <t>one of the best total war 's to date.</t>
  </si>
  <si>
    <t>['hate', 'way', 'tw', 'scale']</t>
  </si>
  <si>
    <t>['wanted', 'to', 'really', 'hate', 'it', 'wasnt', 'going', 'to', 'buy', 'it', 'saw', 'the', 'polish', 'was', 'real', 'not', 'happy', 'with', 'the', 'way', 'tw', 'is', 'going', 'no', 'naval', 'no', 'massive', 'scale', 'etc', 'this', 'game', 'is', 'incredibly', 'fun', 'though']</t>
  </si>
  <si>
    <t>wanted to really hate it , wasnt going to buy it. saw the polish was real. not happy with the way tw is going ( no naval , no massive scale etc ). this game is incredibly fun though.</t>
  </si>
  <si>
    <t>['new_mechanics', 'total_war']</t>
  </si>
  <si>
    <t>['incredible', 'game', 'was', 'worried', 'that', 'would', 'not', 'like', 'the', 'new', 'game', 'mechanics', 'but', 'they', 'make', 'it', 'very', 'fresh', 'and', 'exciting', 'total', 'war', 'game']</t>
  </si>
  <si>
    <t>incredible game. was worried that would not like the new game mechanics but they make it very fresh and exciting total war game.</t>
  </si>
  <si>
    <t>['best_total_war', 'romance_three_kingdoms', 'experience']</t>
  </si>
  <si>
    <t>['best', 'total', 'war', 'game', 'have', 'ever', 'played', 'this', 'is', 'my', 'first', 'foray', 'into', 'game', 'about', 'the', 'romance', 'of', 'the', 'three', 'kingdoms', 'have', 'been', 'loving', 'the', 'whole', 'experience']</t>
  </si>
  <si>
    <t>best total war game have ever played. this is my first foray into game about the romance of the three kingdoms. have been loving the whole experience.</t>
  </si>
  <si>
    <t>['total_war', 'three_kingdoms', 'music', 'diplomacy', 'series', 'character', 'flaw', 'unit_variety', 'faction', 'difference']</t>
  </si>
  <si>
    <t>['think', 'that', 'total', 'war', 'three', 'kingdoms', 'is', 'good', 'game', 'the', 'music', 'is', 'amazing', 'the', 'diplomacy', 'is', 'the', 'best', 'in', 'the', 'series', 'it', 'is', 'vissually', 'impressive', 'and', 'the', 'character', 'system', 'is', 'great', 'however', 'it', 'is', 'not', 'without', 'some', 'flaws', 'since', 'the', 'game', 'is', 'set', 'in', 'historical', 'setting', 'there', 'is', 'not', 'much', 'in', 'unit', 'variety', 'and', 'the', 'factions', 'feel', 'the', 'same', 'apart', 'from', 'some', 'minor', 'differences']</t>
  </si>
  <si>
    <t>think that total war : three kingdoms is good game. the music is amazing , the diplomacy is the best in the series , it is vissually impressive and the character system is great , however it is not without some flaws. since the game is set in historical setting there is not much in unit variety and the factions feel the same apart from some minor differences.</t>
  </si>
  <si>
    <t>['total_war', 'thing', 'stage', 'progress', 'total_wars', 'different_factions', 'approach', 'replay_value', 'know', 'hero', 'warhammar', 'thing', 'three_kingdoms', 'day']</t>
  </si>
  <si>
    <t>['this', 'game', 'is', 'finally', 'back', 'on', 'track', 'with', 'what', 'and', 'total', 'war', 'game', 'should', 'be', 'warhammer', 'was', 'very', 'good', 'also', 'new', 'cool', 'thing', 'is', 'the', 'stages', 'the', 'game', 'is', 'changing', 'along', 'as', 'you', 'progress', 'making', 'this', 'one', 'of', 'the', 'first', 'total', 'wars', 'with', 'an', 'end', 'game', 'the', 'different', 'factions', 'have', 'somewhat', 'different', 'approach', 'to', 'the', 'game', 'replay', 'value', 'increased', 'and', 'know', 'some', 'did', 'not', 'like', 'the', 'heroes', 'in', 'warhammar', 'and', 'this', 'still', 'thing', 'in', 'three', 'kingdoms', 'but', 'you', 'can', 'just', 'turn', 'it', 'off', 'and', 'just', 'be', 'general', 'like', 'in', 'the', 'old', 'days']</t>
  </si>
  <si>
    <t>this game is finally back on track with what and total war game should be. ( warhammer was very good also. ) new cool thing is the stages. the game is changing along as you progress. making this one of the first total wars with an end game. the different" factions" have somewhat different approach to the game. replay value increased! and know , some did not like the heroes in warhammar and this still thing in three kingdoms. but! you can just turn it off and just be general like in the old days.</t>
  </si>
  <si>
    <t>['atilla', 'hun']</t>
  </si>
  <si>
    <t>['almost', 'but', 'still', 'far', 'from', 'as', 'good', 'as', 'atilla', 'the', 'hun']</t>
  </si>
  <si>
    <t>almost but still far from as good as atilla the hun</t>
  </si>
  <si>
    <t>['unlike_previous', 'total_war', 'version', 'easy_understand', 'history']</t>
  </si>
  <si>
    <t>['unlike', 'previous', 'total', 'war', 'version', 'diplomatic', 'in', 'tw', '3k', 'is', 'easy', 'to', 'understand', 'and', 'manage', 'some', 'history', 'detail', 'is', 'not', 'quite', 'right', 'yes', 'but', 'the', 'game', 'is', 'great', 'totally', 'recommend', 'to', 'buy']</t>
  </si>
  <si>
    <t>unlike previous total war version , diplomatic in tw 3k is easy to understand and manage. some history detail is not quite right yes but the game is great. totally recommend to buy.</t>
  </si>
  <si>
    <t>['burn', 'play']</t>
  </si>
  <si>
    <t>['burns', 'my', 'pc', 'but', 'is', 'nice', 'to', 'play', 'otherwise']</t>
  </si>
  <si>
    <t>burns my pc , but is nice to play otherwise</t>
  </si>
  <si>
    <t>['single_player', 'experience', 'duel', 'feature', 'unit_variety']</t>
  </si>
  <si>
    <t>['it', 'is', 'good', 'game', 'that', 'has', 'improved', 'the', 'single', 'player', 'experience', 'lot', 'more', 'the', 'duels', 'are', 'also', 'very', 'enjoyable', 'feature', 'but', 'not', 'enough', 'unit', 'variety']</t>
  </si>
  <si>
    <t>it is good game , that has improved the single player experience lot more. the duels are also very enjoyable feature , but not enough unit variety.</t>
  </si>
  <si>
    <t>['chinese_history', 'recomend']</t>
  </si>
  <si>
    <t>['if', 'you', 'are', 'intrested', 'in', 'chinese', 'history', 'do', 'recomend', 'this', 'game', 'well', 'you', 'schould', 'buy', 'the', 'game', 'anyways', 'it', 'higly', 'recomended']</t>
  </si>
  <si>
    <t>if you are intrested in chinese history , do recomend this game. well you schould buy the game anyways. it higly recomended.</t>
  </si>
  <si>
    <t>['era', 'chinese_culture', 'art', 'direction', 'scenery', 'brush', 'stroke', 'user_interface', 'music', 'chinese_voice', 'time', 'issue', 'order', 'unit', 'unit', 'unit', 'order', 'unit', '驕ｵ蜻ｽ', 'j', 'command', 'authenticity', 'detail', 'matter', 'hate', 'game', 'use', 'stereotype', 'job', 'three_kingdoms_period']</t>
  </si>
  <si>
    <t>['thoroughly', 'enjoyed', 'this', 'game', 'thematically', 'can', 'see', 'that', 'ca', 'has', 'done', 'lot', 'of', 'research', 'on', 'the', 'era', 'and', 'on', 'chinese', 'culture', 'the', 'art', 'direction', 'is', 'superb', 'the', 'scenery', 'is', 'gorgeous', 'the', 'brush', 'stroke', 'user', 'interface', 'is', 'very', 'stylistic', 'and', 'the', 'music', 'is', 'immersive', 'personally', 'really', 'enjoy', 'the', 'chinese', 'voice', 'acting', 'every', 'time', 'you', 'issue', 'an', 'order', 'to', 'your', 'units', 'the', 'general', 'will', 'cry', 'unit', 'name', '鬆伜多', 'lingming', 'which', 'roughly', 'means', 'unit', 'name', 'receive', 'this', 'order', 'and', 'the', 'units', 'respond', 'with', 'either', '隲ｾ', 'nuo', 'meaning', 'affirmative', 'or', '驕ｵ蜻ｽ', 'zunming', 'the', 'is', 'pronounced', 'like', 'soft', 'j', 'meaning', 'as', 'you', 'command', 'this', 'really', 'adds', 'to', 'the', 'authenticity', 'and', 'am', 'really', 'happy', 'that', 'ca', 'put', 'in', 'all', 'these', 'extra', 'details', 'it', 'shows', 'that', 'they', 'are', 'really', 'respectful', 'of', 'the', 'subject', 'matter', 'hate', 'it', 'when', 'games', 'either', 'exoticise', 'the', 'east', 'or', 'use', 'campy', 'stereotypes', 'think', 'ca', 'did', 'an', 'excellent', 'job', 'in', 'portraying', 'the', 'three', 'kingdoms', 'period']</t>
  </si>
  <si>
    <t>thoroughly enjoyed this game! thematically , can see that ca has done lot of research on the era , and on chinese culture. the art direction is superb! the scenery is gorgeous , the brush stroke user interface is very stylistic , and the music is immersive! personally really enjoy the chinese voice acting! every time you issue an order to your units , the general will cry" &lt; unit name &gt; 鬆伜多 ( lingming )" , which roughly means" &lt; unit name &gt;" receive this order! " , and the units respond with either" 隲ｾ ( nuo meaning affirmative )" , or" 驕ｵ蜻ｽ ( zunming [ the is pronounced like soft j ] meaning" as you command" ). this really adds to the authenticity , and am really happy that ca put in all these extra details! it shows that they are really respectful of the subject matter! hate it when games either exoticise the east , or use campy stereotypes. think ca did an excellent job in portraying the three kingdoms period!</t>
  </si>
  <si>
    <t>['one_best_total_war', 'saga']</t>
  </si>
  <si>
    <t>['one', 'of', 'the', 'best', 'game', 'from', 'the', 'total', 'war', 'saga', 'recommend', 'it', 'to', 'everyone']</t>
  </si>
  <si>
    <t>one of the best game from the total war saga. recommend it to everyone.</t>
  </si>
  <si>
    <t>['world', 'world', 'campaign', 'cao_cao', 'annex']</t>
  </si>
  <si>
    <t>['I', 'would', 'rather', 'betray', 'the', 'world', 'than', 'let', 'the', 'world', 'betray', 'me', 'finished', 'legendary', 'campaign', 'by', 'cao', 'cao', '1010', 'must', 'annex']</t>
  </si>
  <si>
    <t>" I would rather betray the world than let the world betray me. " finished legendary campaign by cao cao 10/10 must annex</t>
  </si>
  <si>
    <t>['sleep', 'turn', 'turn', 'real_time', 'aaannndd']</t>
  </si>
  <si>
    <t>['one', 'more', 'turn', 'then', 'ill', 'go', 'to', 'sleep', 'maybe', 'one', 'more', 'turn', 'one', 'more', 'turn', 'ok', 'one', 'more', 'turn', 'for', 'real', 'this', 'time', 'aaannndd', 'its', '3am']</t>
  </si>
  <si>
    <t>one more turn , then ill go to sleep. maybe one more turn. one more turn. ... ... ... ok one more turn for real this time. ... ... ... ... ... aaannndd its 3am</t>
  </si>
  <si>
    <t>['china', 'warhammer_two', 'combine', 'one', 'fun']</t>
  </si>
  <si>
    <t>['best', 'game', 'to', 'learn', 'more', 'about', 'china', 'if', 'you', 'liked', 'warhammer', '2', 'this', 'game', 'will', 'please', 'you', 'it', 'combines', 'the', 'best', 'of', 'warhammer', 'and', 'does', 'not', 'have', 'the', 'bad', 'ones', 'so', 'have', 'fun', 'and', 'enjoy']</t>
  </si>
  <si>
    <t>best game to learn more about china. if you liked warhammer 2 , this game will please you. it combines the best of warhammer and does not have the bad ones. so have fun and enjoy.</t>
  </si>
  <si>
    <t>['total_war', 'game', 'shogun', 'idea', 'look']</t>
  </si>
  <si>
    <t>['great', 'to', 'see', 'good', 'total', 'war', 'game', 'after', 'personally', 'did', 'not', 'like', 'the', 'warhammer', 'games', 'really', 'plays', 'like', 'shogun', 'and', 'have', 'no', 'idea', 'how', 'they', 'managed', 'to', 'make', 'it', 'look', 'better', 'but', 'also', 'run', 'smoother']</t>
  </si>
  <si>
    <t>great to see good total war game after personally did not like the warhammer games. really plays like shogun and have no idea how they managed to make it look better , but also run smoother.</t>
  </si>
  <si>
    <t>['total_war', 'developer', 'custom']</t>
  </si>
  <si>
    <t>['this', 'game', 'is', 'good', 'but', 'you', 'need', 'to', 'learn', 'about', 'the', 'system', 'first', 'because', 'it', 'is', 'really', 'different', 'from', 'other', 'total', 'war', 'game', 'and', 'it', 'will', 'be', 'better', 'if', 'developer', 'decide', 'to', 'add', 'custom', 'general', 'to', 'this', 'game']</t>
  </si>
  <si>
    <t>this game is good but you need to learn about the system first , because it is really different from other total war game. and it will be better if developer decide to add custom general to this game ...</t>
  </si>
  <si>
    <t>['laptop', 'achieve', '60_fps', 'fact', 'romance', 'historical_mode', 'playstyle', 'campaign_map', 'possibility', 'faction', 'character', 'replay', 'ability', 'workshop', 'coming_soon', 'general', 'portrait', 'siege', 'battle', 'siege', 'battle', 'abit', 'optimization', 'yuan_shao', 'vassliation', 'struggle', 'faction', 'wife', 'highly_recommend', 'enjoy']</t>
  </si>
  <si>
    <t>['well', 'optimized', 'playing', 'on', 'my', 'laptop', 'with', 'medium', 'graphic', 'can', 'achieve', 'stable', '60', 'fps', 'really', 'like', 'the', 'fact', 'you', 'can', 'choose', 'between', 'romance', 'and', 'historical', 'mode', 'very', 'two', 'different', 'playstyle', 'very', 'nice', 'and', 'detailed', 'campaign', 'map', 'many', 'future', 'possibilities', 'and', 'expansion', 'potential', 'new', 'factions', 'and', 'unique', 'character', 'etc', 'many', 'replay', 'ability', 'and', 'workshop', 'coming', 'soon', 'generic', 'generals', 'portraits', 'too', 'limited', 'less', 'likely', 'to', 'engage', 'in', 'siege', 'battle', 'when', 'defending', 'and', 'siege', 'battle', 'need', 'abit', 'more', 'optimization', 'yuan', 'shao', 'vassliation', 'in', 'late', 'game', 'can', 'be', 'struggle', 'unless', 'you', 'kill', 'him', 'early', 'literally', 'your', 'faction', 'wife', 'complains', 'lot', '910', 'highly', 'recommend', 'enjoy']</t>
  </si>
  <si>
    <t>well optimized , playing on my laptop with medium graphic can achieve stable 60 + fps. really like the fact you can choose between romance and historical mode , very two different playstyle very nice and detailed campaign map many future possibilities and expansion potential , new factions and unique character etc many replay ability and workshop coming soon generic generals portraits too limited less likely to engage in siege battle when defending , and siege battle need abit more optimization yuan shao vassliation in late game can be struggle , unless you kill him early literally your faction wife complains lot 9/10 highly recommend , enjoy</t>
  </si>
  <si>
    <t>['fun', 'play', 'one_best_total_war', 'play']</t>
  </si>
  <si>
    <t>['really', 'recommended', 'fun', 'to', 'play', 'it', 'is', 'one', 'of', 'best', 'total', 'war', 'game', 'ever', 'play']</t>
  </si>
  <si>
    <t>really recommended. fun to play. it is one of best total war game ever play.</t>
  </si>
  <si>
    <t>['total_war', 'player']</t>
  </si>
  <si>
    <t>['love', 'it', 'still', 'new', 'but', 'very', 'friendly', 'to', 'new', 'total', 'war', 'players']</t>
  </si>
  <si>
    <t>love it still new but very friendly to new total war players.</t>
  </si>
  <si>
    <t>['one_best_total_war', 'experience', 'transition', 'bit', 'total_war_games', 'throne', 'discard', 'diplomacy', 'coalition', 'hero', 'unit', 'romance_mode', 'graphic', 'look', 'reason', 'records_mode', 'graphic', 'reason', 'romance', 'real_life', 'yellow_turban_dlc', 'experience', 'ease', 'rest', 'focus', 'diplomacy', 'bit', 'freedom']</t>
  </si>
  <si>
    <t>['just', 'amazing', 'one', 'of', 'the', 'best', 'total', 'war', 'experiences', 'you', 'can', 'have', 'few', 'caveats', 'tough', 'the', 'transition', 'can', 'be', 'bit', 'harsh', 'if', 'you', 'are', 'used', 'to', 'regular', 'total', 'war', 'games', 'heard', 'thrones', 'of', 'britania', 'is', 'quite', 'similar', 'but', 'have', 'never', 'played', 'it', 'myself', 'do', 'not', 'discard', 'diplomacy', 'in', 'this', 'game', 'have', 'found', 'making', 'or', 'joining', 'coalitions', 'is', 'pretty', 'much', 'essential', 'and', 'your', 'heroes', 'are', 'pretty', 'much', 'the', 'most', 'important', 'units', 'you', 'have', 'if', 'playing', 'in', 'romance', 'mode', 'the', 'graphics', 'seemed', 'really', 'faded', 'and', 'muted', 'at', 'first', 'it', 'took', 'some', 'fiddling', 'to', 'get', 'them', 'to', 'look', 'aesthetically', 'appealing', 'for', 'some', 'reason', 'records', 'mode', 'graphics', 'mostly', 'turn', 'everything', 'tint', 'of', 'dark', 'green', 'for', 'some', 'reason', 'while', 'romance', 'seems', 'more', 'like', 'real', 'life', 'if', 'you', 'are', 'just', 'starting', 'out', 'the', 'yellow', 'turban', 'dlc', 'should', 'be', 'slightly', 'more', 'conventional', 'experience', 'to', 'ease', 'you', 'into', 'the', 'rest', 'of', 'the', 'game', 'as', 'there', 'is', 'not', 'as', 'much', 'of', 'focus', 'on', 'diplomacy', 'and', 'gives', 'you', 'bit', 'more', 'freedom', 'to', 'do', 'what', 'you', 'want']</t>
  </si>
  <si>
    <t>just amazing. one of the best total war experiences you can have. few caveats tough : the transition can be bit harsh if you are used to regular total war games. heard thrones of britania is quite similar but have never played it myself. do not discard diplomacy in this game. have found making or joining coalitions is pretty much essential. and your heroes are pretty much the most important units you have if playing in romance mode. the graphics seemed really faded and muted at first. it took some fiddling to get them to look aesthetically appealing. for some reason records mode graphics mostly turn everything tint of dark green for some reason while romance seems more like real life. if you are just starting out , the yellow turban dlc should be slightly more conventional experience to ease you into the rest of the game as there is not as much of focus on diplomacy and gives you bit more freedom to do what you want.</t>
  </si>
  <si>
    <t>['expectation', 'unit', 'layout']</t>
  </si>
  <si>
    <t>['an', 'okay', 'game', 'but', 'still', 'falls', 'short', 'of', 'expectations', 'and', 'dont', 'like', 'the', 'new', 'unit', 'layout']</t>
  </si>
  <si>
    <t>an okay game , but still falls short of expectations and dont like the new unit layout</t>
  </si>
  <si>
    <t>['unit_variety', 'tw', 'course']</t>
  </si>
  <si>
    <t>['better', 'ui', 'than', 'ever', 'before', 'but', 'less', 'unit', 'variety', 'compared', 'to', 'tw', 'warhammer', 'and', 'of', 'course']</t>
  </si>
  <si>
    <t>better ui than ever before but less unit variety compared to tw warhammer and of course</t>
  </si>
  <si>
    <t>['one_best', 'best_tw', 'map', 'thank', 'diplomacy', 'spy', 'bad_thing', 'lack_unit_variety', 'class', 'workshop', 'mod']</t>
  </si>
  <si>
    <t>['one', 'of', 'the', 'best', 'if', 'not', 'the', 'best', 'tw', 'game', 'the', 'campaing', 'map', 'now', 'feels', 'lot', 'more', 'enjoyable', 'than', 'ever', 'before', 'thanks', 'to', 'the', 'expanded', 'diplomacy', 'and', 'spies', 'the', 'only', 'bad', 'thing', 'see', 'is', 'the', 'lack', 'of', 'unit', 'variety', 'in', 'some', 'classes', 'but', 'once', 'workshop', 'is', 'released', 'that', 'will', 'be', 'solved', 'by', 'mods']</t>
  </si>
  <si>
    <t>one of the best , if not the best tw game. the campaing map now feels lot more enjoyable than ever before thanks to the expanded diplomacy and spies. the only bad thing see is the lack of unit variety in some classes but once workshop is released that will be solved by mods.</t>
  </si>
  <si>
    <t>['care', 'time', 'history', 'attention', 'phrase', 'three_kingdoms', 'research', 'time_period', 'romance_three_kingdoms', 'installment', 'tw', 'series', 'effort', 'building', 'court', 'general', 'administrator', 'wealth', 'arm', 'settlement', 'silk', 'weaver', 'trade', 'port', 'different_types', 'mine', 'world_map', 'one_best_total_wars', 'game']</t>
  </si>
  <si>
    <t>['this', 'game', 'has', 'made', 'me', 'care', 'about', 'time', 'in', 'history', 'that', 'have', 'never', 'really', 'paid', 'any', 'attention', 'to', 'knew', 'of', 'the', 'phrase', 'three', 'kingdoms', 'but', 'that', 'was', 'about', 'it', 'now', 'find', 'myself', 'doing', 'research', 'about', 'the', 'time', 'period', 'and', 'actually', 'reading', 'the', 'novel', 'romance', 'of', 'the', 'three', 'kingdoms', 'with', 'this', 'installment', 'of', 'the', 'tw', 'series', 'you', 'really', 'have', 'to', 'put', 'effort', 'not', 'only', 'into', 'thinking', 'about', 'what', 'buildings', 'you', 'want', 'but', 'your', 'court', 'generals', 'and', 'administrators', 'while', 'amassing', 'wealth', 'and', 'arms', 'with', 'range', 'of', 'minor', 'settlements', 'ranging', 'from', 'silk', 'weavers', 'trade', 'ports', 'lumberyards', 'and', 'different', 'types', 'of', 'mines', 'the', 'world', 'map', 'feels', 'very', 'fleshed', 'out', 'overall', 'one', 'of', 'the', 'best', 'total', 'wars', 'games', 'have', 'played']</t>
  </si>
  <si>
    <t>this game has made me care about time in history that have never really paid any attention to. knew of the phrase ' three kingdoms ' but that was about it. now find myself doing research about the time period and actually reading the novel ' romance of the three kingdoms! ' with this installment of the tw series you really have to put effort not only into thinking about what buildings you want but your court ( generals and administrators ) while amassing wealth and arms. with range of minor settlements ranging from silk weavers , trade ports , lumberyards and different types of mines the world map feels very fleshed out. overall one of the best total wars games have played.</t>
  </si>
  <si>
    <t>['three_kingdoms', 'total_war', 'dream_come_true', 'strategy', 'series', 'time', 'period', 'turn_based', 'kampagne', 'real_time_battles', 'work', 'romance_mode', 'hero', 'three_kingdoms', 'general', 'havoc', 'battlefield', 'ability', 'rome_two', 'total_war', 'strategy', 'strategy', 'gaming']</t>
  </si>
  <si>
    <t>['three', 'kingdoms', 'total', 'war', 'is', 'personal', 'dream', 'come', 'true', 'my', 'favorite', 'strategy', 'game', 'series', 'visting', 'one', 'of', 'my', 'all', 'time', 'favorite', 'historic', 'periods', 'the', 'turn', 'based', 'kampagne', 'with', 'real', 'time', 'battles', 'works', 'perfektly', 'and', 'is', 'well', 'balanced', 'with', 'the', 'romance', 'mode', 'it', 'is', 'possible', 'to', 'feel', 'like', 'true', 'hero', 'of', 'the', 'three', 'kingdoms', 'with', 'powerful', 'generals', 'wreaking', 'havoc', 'on', 'the', 'battlefield', 'this', 'game', 'has', 'the', 'ability', 'from', 'the', 'start', 'to', 'dethrone', 'rome', 'ii', 'total', 'war', 'as', 'my', 'top', 'strategy', 'game', 'recomand', 'this', 'for', 'everyone', 'how', 'has', 'atleast', 'small', 'interest', 'in', 'strategy', 'gaming']</t>
  </si>
  <si>
    <t>three kingdoms total war is personal dream come true. my favorite strategy game series visting one of my all time favorite historic periods. the turn based kampagne with real time battles works perfektly and is well balanced. with the romance mode it is possible to feel like true hero of the three kingdoms with powerful generals wreaking havoc on the battlefield. this game has the ability from the start to dethrone rome ii : total war as my top strategy game. recomand this for everyone how has atleast small interest in strategy gaming.</t>
  </si>
  <si>
    <t>['total_war', 'title', 'diplomacy', 'overhauls', 'play', 'style', 'variety', 'option']</t>
  </si>
  <si>
    <t>['great', 'game', 'so', 'much', 'more', 'well', 'fleshed', 'out', 'than', 'other', 'total', 'war', 'titles', 'ai', 'diplomacy', 'has', 'some', 'huge', 'overhauls', 'that', 'open', 'up', 'play', 'style', 'variety', 'and', 'options']</t>
  </si>
  <si>
    <t>great game , so much more well fleshed out than other total war titles , ai diplomacy has some huge overhauls that open up play style variety and options :)</t>
  </si>
  <si>
    <t>['addition_total_war', 'series', 'map', 'diplomacy', 'time', 'course', 'person', 'trait', 'type', 'tyrant', 'example', 'tyranny', 'diplomacy', 'favor', 'cao_cao', 'coerce', 'people', 'war', 'faction', 'option', 'school', 'total_war', 'romance', 'hero', 'unit', 'total_war_games']</t>
  </si>
  <si>
    <t>['pretty', 'good', 'addition', 'to', 'the', 'total', 'war', 'series', 'massive', 'map', 'it', 'is', 'extremely', 'pretty', 'the', 'new', 'diplomacy', 'system', 'is', 'pretty', 'nice', 'its', 'weird', 'at', 'the', 'same', 'time', 'and', 'of', 'course', 'it', 'differs', 'for', 'we', 'person', 'you', 'start', 'as', 'because', 'they', 'have', 'different', 'traits', 'or', 'are', 'part', 'of', 'certain', 'type', 'like', 'the', 'tyrant', 'dong', 'for', 'example', 'he', 'uses', 'tyranny', 'to', 'threaten', 'in', 'diplomacy', 'to', 'sway', 'it', 'in', 'his', 'favor', 'while', 'cao', 'cao', 'can', 'coerce', 'people', 'into', 'liking', 'or', 'disliking', 'others', 'and', 'even', 'starting', 'wars', 'between', 'factions', 'there', 'is', 'also', 'an', 'option', 'for', 'having', 'more', 'old', 'school', 'total', 'war', 'general', 'system', 'where', 'the', 'general', 'matters', 'but', 'not', 'as', 'much', 'like', 'in', 'romance', 'where', 'they', 'are', 'single', 'hero', 'like', 'units', 'like', 'in', 'more', 'recent', 'total', 'war', 'games', 'uuuuh', 'this', 'game', 'is', 'dank', 'enjoy', 'it']</t>
  </si>
  <si>
    <t>pretty good addition to the total war series , massive map , it is extremely pretty the new diplomacy system is pretty nice , its weird at the same time , and of course it differs for w/e person you start as because they have different traits or are part of certain type , like the tyrant dong for example , he uses tyranny to threaten in diplomacy to sway it in his favor , while cao cao can coerce people into liking or disliking others and even starting wars between factions. there is also an option for having more old school total war general system where the general matters but not as much like in romance where they are single hero like units like in more recent total war games. uuuuh this game is dank. enjoy it.</t>
  </si>
  <si>
    <t>['year_old', 'bandit_queen', 'head', 'year_old', 'king']</t>
  </si>
  <si>
    <t>['18', 'year', 'old', 'bandit', 'queen', 'chopped', 'the', 'head', 'off', '31', 'year', 'old', 'bandit', 'king', '1010']</t>
  </si>
  <si>
    <t>18 year old bandit queen chopped the head off 31 year old bandit king 10/10</t>
  </si>
  <si>
    <t>['naval_battle', 'problem', 'city', 'force', 'army']</t>
  </si>
  <si>
    <t>['its', 'good', 'but', 'there', 'are', 'no', 'naval', 'battle', 'and', 'the', 'problem', 'when', 'attacking', 'the', 'city', 'and', 'allied', 'force', 'are', 'in', 'there', 'and', 'my', 'army', 'stuck', 'so', 'give', 'about', 'out', 'of', '10']</t>
  </si>
  <si>
    <t>its good but there are no naval battle and the problem when attacking the city and allied force are in there and my army stuck so give about out of 10</t>
  </si>
  <si>
    <t>['great', 'addition', 'to', 'the', 'total', 'war', 'series', '1010']</t>
  </si>
  <si>
    <t>great addition to the total war series 10/10</t>
  </si>
  <si>
    <t>['best_total_war_date', 'mod', 'workshop', '4th']</t>
  </si>
  <si>
    <t>['this', 'has', 'the', 'potential', 'to', 'be', 'the', 'best', 'total', 'war', 'game', 'to', 'date', 'once', 'the', 'mod', 'workshop', 'is', 'released', 'on', 'july', '4th', 'truly', 'believe', 'it', 'will', 'be']</t>
  </si>
  <si>
    <t>this has the potential to be the best total war game to date. once the mod workshop is released on july 4th , truly believe it will be.</t>
  </si>
  <si>
    <t>['total_war', 'campaign_map', 'previous_titles', 'bit']</t>
  </si>
  <si>
    <t>['it', 'is', 'total', 'war', 'it', 'improves', 'on', 'much', 'of', 'the', 'campaign', 'map', 'features', 'over', 'previous', 'titles', 'making', 'it', 'feel', 'bit', 'more', 'fleshed', 'out']</t>
  </si>
  <si>
    <t>it is total war. it improves on much of the campaign map features over previous titles , making it feel bit more fleshed out.</t>
  </si>
  <si>
    <t>['price', 'offer', 'price', 'drop', 'workshop']</t>
  </si>
  <si>
    <t>['for', 'the', 'price', 'it', 'does', 'not', 'offer', 'as', 'much', 'as', 'it', 'should', 'it', 'feels', 'like', 'it', 'should', 'have', 'been', 'developed', 'longer', 'better', 'off', 'waiting', 'for', 'proper', 'price', 'drop', 'and', 'workshop']</t>
  </si>
  <si>
    <t>for the price it does not offer as much as it should it feels like it should have been developed longer , better off waiting for proper price drop and workshop.</t>
  </si>
  <si>
    <t>['possibly_best_total', 'war_date', 'title', 'content', 'warhammer_two', 'best_parts', 'previous_total_wars', 'manage', 'style', 'herogeneral', 'siege_battles', 'rome', 'gccm', 'mod', 'diplomacy_actually_works', 'counter', 'total_war', 'arena', 'meleerangedcav']</t>
  </si>
  <si>
    <t>['possibly', 'best', 'total', 'war', 'to', 'date', 'honestly', 'was', 'not', 'hyped', 'about', 'this', 'title', 'and', 'was', 'content', 'to', 'stay', 'with', 'warhammer', 'ii', 'takes', 'the', 'best', 'parts', 'of', 'the', 'previous', 'total', 'wars', 'and', 'manages', 'to', 'blend', 'them', 'warhammer', 'style', 'herogenerals', 'siege', 'battles', 'closer', 'to', 'rome', 'or', 'warhammer', 'with', 'gccm', 'mods', 'diplomacy', 'that', 'actually', 'works', 'oh', 'my', 'also', 'hard', 'counters', 'feel', 'that', 'way', 'more', 'like', 'the', 'less', 'played', 'total', 'war', 'arena', 'eg', 'meleerangedcav']</t>
  </si>
  <si>
    <t>possibly best total war to date. honestly was not hyped about this title and was content to stay with warhammer ii. takes the best parts of the previous total wars and manages to blend them. warhammer style hero/generals. siege battles closer to rome or warhammer with gccm mods. diplomacy that actually works ... oh my! also hard counters feel that , way more like the less played total war arena ... e.g. melee&gt;ranged&gt;cav &gt;. ..</t>
  </si>
  <si>
    <t>['yuan_shao', 'vassalise']</t>
  </si>
  <si>
    <t>['yuan', 'shao', 'wanted', 'to', 'vassalise', 'me', 'and', 'said', 'no', 'so', 'he', 'destroyed', 'me']</t>
  </si>
  <si>
    <t>yuan shao wanted to vassalise me and said no so he destroyed me</t>
  </si>
  <si>
    <t>['total_war', 'time', 'set_china', 'fall', 'han_empire', 'rise', 'three_kingdoms', 'battle', 'rivalry', 'legendary_heroes', 'art_style', 'twist', 'shogun', 'art_style', 'bone', 'design', 'stylisation', 'total_war']</t>
  </si>
  <si>
    <t>['just', 'like', 'any', 'total', 'war', 'game', 'you', 'know', 'what', 'your', 'getting', 'only', 'this', 'time', 'your', 'set', 'in', 'china', 'around', '150300ad', 'during', 'the', 'fall', 'of', 'the', 'han', 'empire', 'and', 'the', 'rise', 'of', 'the', 'three', 'kingdoms', 'expect', 'large', 'battles', 'rivalry', 'legendary', 'heroes', 'and', 'art', 'style', 'twist', 'similar', 'to', 'shogun', 'the', 'art', 'style', 'is', 'beautifully', 'simplistic', 'but', 'maybe', 'not', 'intuitive', 'as', 'other', 'bare', 'bones', 'designs', 'it', 'pays', 'for', 'it', 'due', 'to', 'the', 'stylisation', 'used', 'which', 'is', 'nice', 'yeh', 'sure', 'if', 'you', 'want', 'another', 'total', 'war', 'get', 'it']</t>
  </si>
  <si>
    <t>just like any total war game ; you know what your getting. only this time your set in china around 150-300ad during the fall of the han empire and the rise of the three kingdoms ; expect large battles , rivalry , legendary heroes and art style twist similar to shogun ( the art style is beautifully simplistic , but maybe not intuitive as other ' bare bones ' designs ; it pays for it due to the stylisation used , which is nice ) yeh sure , if you want another total war , get it</t>
  </si>
  <si>
    <t>['path', 'virtue']</t>
  </si>
  <si>
    <t>['let', 'us', 'walk', 'the', 'path', 'of', 'virtue', 'together']</t>
  </si>
  <si>
    <t>" let us walk the path of virtue together! "</t>
  </si>
  <si>
    <t>['rice', 'farmer']</t>
  </si>
  <si>
    <t>['1010', 'would', 'be', 'rice', 'farmer', 'again']</t>
  </si>
  <si>
    <t>10/10 would be rice farmer again</t>
  </si>
  <si>
    <t>['emperor', 'food', 'city', 'c']</t>
  </si>
  <si>
    <t>['become', 'the', 'emperor', 'but', 'still', 'not', 'the', 'food', 'to', 'upgrade', 'my', 'main', 'city', 'c']</t>
  </si>
  <si>
    <t>become the emperor but still not the food to upgrade my main city c :</t>
  </si>
  <si>
    <t>['total_war', 'dynasty_warriors']</t>
  </si>
  <si>
    <t>['total', 'war', 'dynasty', 'warriors', 'am', 'down']</t>
  </si>
  <si>
    <t>total war : dynasty warriors. am down.</t>
  </si>
  <si>
    <t>['probably_one_best', 'total_war', 'game', 'best_total_war_games', 'romance_mode', 'breath_fresh_air', 'total_war_formula']</t>
  </si>
  <si>
    <t>['probably', 'one', 'of', 'the', 'best', 'of', 'the', 'total', 'war', 'historical', 'games', 'the', 'diplomatic', 'system', 'is', 'so', 'far', 'the', 'best', 'of', 'any', 'total', 'war', 'games', 'and', 'the', 'romance', 'mode', 'adds', 'breath', 'of', 'fresh', 'air', 'to', 'the', 'total', 'war', 'formula']</t>
  </si>
  <si>
    <t>probably one of the best of the total war historical games. the diplomatic system is so far the best of any total war games and the romance mode adds breath of fresh air to the total war formula.</t>
  </si>
  <si>
    <t>['diplomacy', 'domination']</t>
  </si>
  <si>
    <t>['game', 'that', 'requires', 'you', 'to', 'think', 'ahead', 'and', 'can', 'win', 'through', 'diplomacy', 'instead', 'of', 'domination']</t>
  </si>
  <si>
    <t>game that requires you to think ahead and can win through diplomacy instead of domination.</t>
  </si>
  <si>
    <t>['steam', 'summer_sale', 'fun']</t>
  </si>
  <si>
    <t>['obviously', 'writing', 'this', 'for', 'the', 'steam', 'summer', 'sale', 'game', 'but', 'it', 'is', 'fun']</t>
  </si>
  <si>
    <t>obviously writing this for the steam summer sale game. but it is fun.</t>
  </si>
  <si>
    <t>['reskin', 'shogun']</t>
  </si>
  <si>
    <t>['impressed', 'was', 'hoping', 'for', 'reskin', 'of', 'shogun', 'and', 'it', 'is', 'much', 'better']</t>
  </si>
  <si>
    <t>impressed. was hoping for reskin of shogun and it is much better.</t>
  </si>
  <si>
    <t>['blend', 'fantasy', 'history']</t>
  </si>
  <si>
    <t>['perfect', 'blend', 'of', 'fantasy', 'and', 'history']</t>
  </si>
  <si>
    <t>perfect blend of fantasy and history</t>
  </si>
  <si>
    <t>['entry', 'total_war', 'library']</t>
  </si>
  <si>
    <t>['really', 'enjoying', 'this', 'entry', 'into', 'the', 'total', 'war', 'library']</t>
  </si>
  <si>
    <t>really enjoying this entry into the total war library.</t>
  </si>
  <si>
    <t>['chinese_history', 'culture']</t>
  </si>
  <si>
    <t>['very', 'good', 'very', 'nice', 'game', 'with', 'chinese', 'history', 'and', 'culture']</t>
  </si>
  <si>
    <t>very good very nice game with chinese history and culture</t>
  </si>
  <si>
    <t>['series', 'world', 'character', 'blood_pack', 'love', 'duel', 'option', 'romance_records_mode', 'series']</t>
  </si>
  <si>
    <t>['best', 'in', 'the', 'series', 'world', 'feels', 'alive', 'characters', 'feel', 'like', 'they', 'mean', 'something', 'blood', 'pack', 'recently', 'was', 'cool', 'love', 'the', 'duels', 'between', 'generals', 'and', 'the', 'options', 'between', 'romance', 'and', 'records', 'mode', 'overall', 'great', 'game', 'best', 'in', 'the', 'series']</t>
  </si>
  <si>
    <t>best in the series , world feels alive , characters feel like they mean something , blood pack recently was cool , love the duels between generals , and the options between romance and records mode , overall great game , best in the series.</t>
  </si>
  <si>
    <t>['playing', 'romance_three_kingdoms', 'friend', 'version', 'love']</t>
  </si>
  <si>
    <t>['loved', 'playing', 'romance', 'of', 'the', 'three', 'kingdoms', 'with', 'one', 'of', 'my', 'friends', 'growing', 'up', 'this', 'is', 'the', 'modern', 'version', 'and', 'love', 'it', 'also']</t>
  </si>
  <si>
    <t>loved playing" romance of the three kingdoms" with one of my friends growing up , this is the modern version and love it also.</t>
  </si>
  <si>
    <t>['dlcs', 'time']</t>
  </si>
  <si>
    <t>['let', 'us', 'see', 'how', 'many', 'dlcs', 'we', 'have', 'this', 'time']</t>
  </si>
  <si>
    <t>let us see how many dlcs we have this time</t>
  </si>
  <si>
    <t>['total_war', 'love', 'strategy_games', 'fun']</t>
  </si>
  <si>
    <t>['honestly', 'have', 'never', 'played', 'total', 'war', 'and', 'have', 'tried', 'this', 'and', 'am', 'in', 'love', 'with', 'the', 'game', 'it', 'has', 'taken', 'me', 'awhile', 'as', 'strategy', 'games', 'are', 'not', 'my', 'forte', 'but', 'am', 'overall', 'having', 'great', 'fun']</t>
  </si>
  <si>
    <t>honestly have never played total war and have tried this and am in love with the game it has taken me awhile as strategy games are not my forte but am overall having great fun.</t>
  </si>
  <si>
    <t>['life', 'gathering', 'job', 'grandmother', 'funeral', 'turn', 'button', 'sunrise', 'morning']</t>
  </si>
  <si>
    <t>['very', 'fun', 'game', 'but', 'also', 'you', 'will', 'have', 'no', 'outside', 'life', 'forget', 'about', 'social', 'gatherings', 'your', 'job', 'your', 'grandmothers', 'funeral', 'there', 'is', 'nothing', 'more', 'shameful', 'then', 'hitting', 'the', 'next', 'turn', 'button', 'while', 'seeing', 'the', 'sunrise', 'in', 'the', 'morning']</t>
  </si>
  <si>
    <t>very fun game , but also you will have no outside life. forget about social gatherings , your job , your grandmothers funeral ... there is nothing more shameful then hitting the next turn button while seeing the sunrise in the morning.</t>
  </si>
  <si>
    <t>['one_best_total_war', 'title', 'diplomacy', 'event', 'breath', 'campaign_map', 'highly_recommended']</t>
  </si>
  <si>
    <t>['one', 'of', 'the', 'best', 'total', 'war', 'titles', 'out', 'there', 'so', 'far', 'improved', 'diplomacy', 'with', 'interesting', 'events', 'to', 'create', 'breath', 'in', 'the', 'campaign', 'map', 'highly', 'recommended']</t>
  </si>
  <si>
    <t>one of the best total war titles out there so far. improved diplomacy with interesting events to create breath in the campaign map! highly recommended!</t>
  </si>
  <si>
    <t>['graphic', 'art_style', 'gameplay', 'total_war', 'launch', 'chinese_voice', 'over', 'menu', 'battle', 'taunt', 'hour', 'function', 'faction', 'choice', 'faction', 'stuff', 'three_kingdoms_period', 'character', 'unique_units', 'building', 'ability', 'difference', 'character', 'yellow_turbans', 'technology', 'unit_roster', 'rest', 'campaign_map', 'scenery', 'landscape', 'china', 'roster', 'building', 'food', 'trade', 'population', 'public_order', 'point', 'campaign', 'diplomacy', 'compared_previous_titles', 'option', 'alliance', 'agreement', 'matter', 'spy', 'change', 'tooltip', 'administrator', 'family_tree', 'recruitment', 'battle', 'map', 'compared_previous', 'game', 'tower', 'tactic', 'total_war_games', 'romance_mode', 'duel', 'general', 'tank', 'unit_roster', 'gameplay', 'total_war', 'siege', 'trebuchet', 'archer', 'towersunit', 'duel', 'decrease', 'morale', 'win', 'charge', 'repeat', 'variation', 'town', 'siege', 'resource', 'siege', 'outnumber', 'artilery', 'charge', 'resource', 'battle', 'bottleneck', 'entrance', 'shot', 'trebuchet', 'fun', 'time', 'option', 'attacking', 'help', 'oil', 'wall', 'trap', 'wall', 'naval_combat', 'bit', 'dlcs', 'scenario', 'naval_combat', 'korea', 'stuff', 'map', 'river', 'character', 'portrait', 'mod', 'unique_characters', 'unique_characters', 'expansion', 'china', 'chinese_history', 'launch', 'warrant', 'purchase', 'total_war_games', 'pay_blood', 'title', 'total_war']</t>
  </si>
  <si>
    <t>['great', 'graphics', 'art', 'style', 'and', 'one', 'of', 'the', 'smoothest', 'gameplay', 'for', 'total', 'war', 'game', 'at', 'launch', 'the', 'chinese', 'voice', 'overs', 'enable', 'it', 'in', 'menu', 'are', 'really', 'good', 'but', 'the', 'battle', 'taunts', 'get', 'repetitive', 'after', 'hour', 'and', 'you', 'will', 'likely', 'want', 'to', 'disable', 'that', 'function', 'for', 'the', 'faction', 'choices', 'there', 'are', 'quite', 'few', 'factions', 'to', 'choose', 'from', 'think', 'you', 'would', 'like', 'it', 'more', 'if', 'you', 'know', 'stuff', 'about', 'the', 'three', 'kingdoms', 'period', 'because', 'you', 'can', 'then', 'play', 'as', 'your', 'favourite', 'characters', 'for', 'their', 'unique', 'units', 'buildings', 'and', 'abilities', 'there', 'are', 'sufficient', 'differences', 'for', 'some', 'characters', 'the', 'yellow', 'turbans', 'have', 'different', 'technology', 'system', 'and', 'unit', 'roster', 'as', 'compared', 'to', 'the', 'rest', 'for', 'the', 'campaign', 'map', 'it', 'is', 'quite', 'big', 'and', 'with', 'varied', 'sceneries', 'to', 'represent', 'the', 'different', 'landscape', 'china', 'has', 'to', 'offer', 'though', 'the', 'building', 'system', 'may', 'be', 'somewhat', 'limited', 'due', 'to', 'rather', 'limited', 'roster', 'and', 'few', 'must', 'have', 'buildings', 'it', 'still', 'works', 'there', 'is', 'food', 'trade', 'population', 'public', 'order', 'revolts', 'etc', 'the', 'main', 'plus', 'point', 'in', 'the', 'campaign', 'would', 'be', 'diplomacy', 'it', 'has', 'improved', 'lot', 'as', 'compared', 'to', 'previous', 'titles', 'as', 'there', 'are', 'more', 'options', 'to', 'choose', 'from', 'and', 'diplomatic', 'alliances', 'or', 'agreements', 'matter', 'more', 'in', 'this', 'game', 'the', 'spy', 'system', 'though', 'sometimes', 'useful', 'can', 'be', 'neglected', 'still', 'there', 'should', 'be', 'changes', 'to', 'better', 'include', 'ui', 'and', 'tooltips', 'regarding', 'administrators', 'the', 'family', 'tree', 'and', 'recruitment', 'for', 'battles', 'the', 'maps', 'are', 'an', 'upgrade', 'as', 'compared', 'to', 'previous', 'games', 'based', 'on', 'looks', 'towers', 'and', 'trebuchets', 'are', 'potent', 'in', 'this', 'game', 'the', 'tactics', 'used', 'are', 'about', 'the', 'same', 'as', 'other', 'total', 'war', 'games', 'but', 'in', 'romance', 'mode', 'the', 'duels', 'look', 'good', 'and', 'the', 'generals', 'are', 'essentially', 'tanks', 'limited', 'unit', 'roster', 'does', 'make', 'gameplay', 'slighty', 'more', 'repetitive', 'sometimes', 'but', 'it', 'is', 'total', 'war', 'sieges', 'can', 'be', 'quite', 'similar', 'though', 'most', 'often', 'it', 'is', 'trebuchet', 'for', 'towerswalls', 'archers', 'for', 'towersunits', 'duel', 'to', 'decrease', 'morale', 'if', 'you', 'win', 'charge', 'and', 'repeat', 'granted', 'there', 'are', 'variations', 'of', 'walled', 'town', 'sieges', 'and', 'resource', 'sieges', 'they', 'roughly', 'play', 'out', 'about', 'the', 'same', 'sometimes', 'if', 'you', 'outnumber', 'the', 'ai', 'in', 'artilery', 'they', 'would', 'charge', 'out', 'in', 'resource', 'battles', 'which', 'makes', 'it', 'easier', 'since', 'they', 'bottleneck', 'at', 'the', 'entrances', 'and', 'with', 'flaming', 'shot', 'for', 'trebuchets', 'it', 'is', 'over', 'it', 'is', 'quite', 'fun', 'for', 'the', 'first', '100', 'times', 'maybe', 'after', 'that', 'no', 'so', 'perhaps', 'more', 'options', 'to', 'use', 'while', 'defending', 'or', 'attacking', 'would', 'help', 'hot', 'oil', 'down', 'the', 'walls', 'booby', 'traps', 'tunneling', 'under', 'walls', 'there', 'is', 'lack', 'of', 'naval', 'combat', 'which', 'is', 'bit', 'sad', 'but', 'then', 'again', 'it', 'is', 'difficult', 'to', 'put', 'it', 'into', 'this', 'game', 'perhaps', 'there', 'can', 'be', 'dlcs', 'which', 'has', 'scenarios', 'that', 'allow', 'naval', 'combat', 'to', 'be', 'implemented', 'korea', 'stuff', 'or', 'there', 'can', 'even', 'be', 'focused', 'maps', 'that', 'make', 'the', 'rivers', 'larger', 'and', 'more', 'important', 'than', 'it', 'is', 'now', 'as', 'for', 'character', 'portraits', 'let', 'us', 'just', 'use', 'mods', 'because', 'other', 'than', 'the', 'few', 'unique', 'characters', 'they', 'are', 'all', 'about', 'the', 'same', 'and', 'it', 'is', 'hard', 'to', 'have', 'as', 'much', 'fun', 'as', 'when', 'you', 'have', 'had', 'the', 'unique', 'characters', 'probably', 'an', 'expansion', 'would', 'be', 'put', 'out', 'sometime', 'later', 'overall', 'if', 'you', 'like', 'china', 'and', 'chinese', 'history', 'this', 'is', 'very', 'good', 'game', 'bought', 'it', 'at', 'launch', 'and', 'felt', 'that', 'have', 'enjoyed', 'it', 'enough', 'to', 'warrant', 'the', 'purchase', 'think', 'it', 'is', 'one', 'of', 'the', 'more', 'polished', 'and', 'smooth', 'total', 'war', 'games', 'but', 'am', 'still', 'kind', 'of', 'salty', 'about', 'have', 'to', 'pay', 'for', 'blood', 'in', 'this', 'game', 'though', 'the', 'title', 'is', 'literally', 'total', 'war']</t>
  </si>
  <si>
    <t>great graphics , art style and one of the smoothest gameplay for total war game at launch. the chinese voice overs ( enable it in menu ) are really good but the battle taunts get repetitive after hour and you will likely want to disable that function. for the faction choices , there are quite few factions to choose from. think you would like it more if you know stuff about the three kingdoms period because you can then play as your favourite characters. for their unique units , buildings and abilities , there are sufficient differences for some characters. the yellow turbans have different technology system and unit roster as compared to the rest. for the campaign map , it is quite big and with varied sceneries to represent the different landscape china has to offer. though the building system may be somewhat limited due to rather limited roster and few" must have" buildings , it still works. there is food , trade , population , public order , revolts etc. the main plus point in the campaign would be diplomacy. it has improved lot as compared to previous titles , as there are more options to choose from and diplomatic alliances or agreements matter more in this game. the spy system though sometimes useful , can be neglected. still , there should be changes to better include ui and tooltips regarding administrators , the family tree and recruitment. for battles , the maps are an upgrade as compared to previous games based on looks. towers and trebuchets are potent in this game. the tactics used are about the same as other total war games but in romance mode , the duels look good and the generals are essentially tanks. limited unit roster does make gameplay slighty more repetitive sometimes but it is total war. sieges can be quite similar though. most often it is trebuchet for towers/walls -&gt; archers for towers/units ) -&gt; duel to decrease morale ( if you win ) -&gt; charge and repeat granted there are variations of walled town sieges and resource sieges , they roughly play out about the same. sometimes if you outnumber the ai in artilery they would charge out in resource battles which makes it easier since they bottleneck at the entrances and with flaming shot for trebuchets it is over. it is quite fun for the first 100 + times maybe , after that no so. perhaps more options to use while defending or attacking would help ( hot oil down the walls , booby traps , tunneling under walls ) there is lack of naval combat which is bit sad but then again , it is difficult to put it into this game. perhaps there can be dlcs which has scenarios that allow naval combat to be implemented ( korea stuff ) or there can even be focused maps that make the rivers larger and more important than it is now. as for character portraits , let us just use mods because other than the few unique characters they are all about the same and it is hard to have as much fun as when you have had the unique characters. probably an expansion would be put out sometime later. overall , if you like china and chinese history this is very good game. bought it at launch and felt that have enjoyed it enough to warrant the purchase , think it is one of the more polished and smooth total war games. but am still kind of salty about have to pay for blood in this game though ... the title is literally" total war"</t>
  </si>
  <si>
    <t>['one_best_total_war', 'love']</t>
  </si>
  <si>
    <t>['one', 'of', 'the', 'best', 'total', 'war', 'game', 'that', 'have', 'ever', 'played', 'love', 'it']</t>
  </si>
  <si>
    <t>one of the best total war game that have ever played , love it!</t>
  </si>
  <si>
    <t>['time', 'rope', 'review', 'graphic', 'civ', 'civ']</t>
  </si>
  <si>
    <t>['first', 'time', 'getting', 'into', 'the', 'tw', 'game', 'so', 'far', 'so', 'good', 'am', 'still', 'learning', 'the', 'ropes', 'of', 'the', 'game', 'so', 'cannot', 'get', 'into', 'great', 'depth', 'into', 'the', 'review', 'but', 'overall', 'the', 'graphics', 'game', 'play', 'is', 'great', 'and', 'it', 'is', 'similar', 'with', 'civ', 'so', 'do', 'not', 'think', 'its', 'very', 'hard', 'game', 'to', 'get', 'into', 'it', 'if', 'you', 'have', 'played', 'civ', 'before']</t>
  </si>
  <si>
    <t>first time getting into the tw game , so far so good. am still learning the ropes of the game so cannot get into great depth into the review. but overall , the graphics , game play is great and it is similar with civ , so do not think its very hard game to get into it if you have played civ before.</t>
  </si>
  <si>
    <t>['best_tw', 'year', 'leader', 'personality', 'diplomacy', 'story', 'note', 'story', 'time_period', 'history', 'improvement', 'series', 'eye', 'series', 'history', 'feature', 'creep', 'feature', 'balance', 'twtk', 'way', 'attila', 'rome', 'lot', 'problem', 'battle', 'mistake', 'iteration', 'series']</t>
  </si>
  <si>
    <t>['the', 'best', 'tw', 'game', 'in', 'years', 'the', 'leaders', 'have', 'actual', 'personalities', 'there', 'is', 'depth', 'to', 'the', 'diplomacy', 'and', 'the', 'game', 'has', 'the', 'feel', 'of', 'the', 'actual', 'story', 'it', 'is', 'based', 'on', 'note', 'this', 'is', 'based', 'on', 'the', 'story', 'not', 'on', 'the', 'time', 'period', 'though', 'you', 'can', 'play', 'it', 'as', 'straight', 'history', 'this', 'is', 'rare', 'improvement', 'in', 'the', 'series', 'in', 'my', 'eyes', 'the', 'series', 'has', 'horrible', 'history', 'of', 'really', 'bad', 'feature', 'creep', 'the', 'feature', 'balance', 'in', 'twtk', 'feels', 'incredibly', 'well', 'done', 'it', 'felt', 'familiar', 'to', 'me', 'in', 'ways', 'that', 'attila', 'and', 'rome', 'did', 'not', 'there', 'are', 'still', 'lots', 'of', 'problems', 'such', 'as', 'incredibly', 'stupid', 'battle', 'mistakes', 'but', 'they', 'are', 'nowhere', 'near', 'as', 'prevalent', 'and', 'consistent', 'as', 'previous', 'iterations', 'of', 'the', 'series', 'well', 'done']</t>
  </si>
  <si>
    <t>the best tw game in years. the leaders have actual personalities , there is depth to the diplomacy , and the game has the feel of the actual story it is based on ( note : this is based on the story , not on the time period , though you can play it as straight history ). this is rare improvement in the series in my eyes. the series has horrible history of really bad feature creep. the feature balance in twtk feels incredibly well done. it felt familiar to me in ways that attila and rome did not. there are still lots of problems , such as incredibly stupid battle mistakes , but they are nowhere near as prevalent and consistent as previous iterations of the series. well done!</t>
  </si>
  <si>
    <t>['contact', 'life', 'protest', 'government', 'developer', 'thread', 'history', 'chinese_history', 'course', 'month', 'quarter', 'hour', 'shogun_two', 'rome_two', 'keep']</t>
  </si>
  <si>
    <t>['it', 'is', 'amazing', 'that', 'for', 'someone', 'who', 'is', 'so', 'avowedly', 'anti', 'chinese', 'even', 'though', 'am', 'chinese', 'that', 'absolutely', 'refuse', 'to', 'contact', 'anything', 'chinese', 'in', 'everyday', 'life', 'as', 'personal', 'protest', 'against', 'the', 'chinese', 'communist', 'government', 'this', 'game', 'game', 'made', 'by', 'developers', 'in', 'the', 'uk', 'was', 'the', 'one', 'thread', 'that', 'pulled', 'me', 'back', 'and', 're', 'connected', 'me', 'to', 'my', 'cultural', 'history', 'and', 'arguably', 'the', 'greatest', 'epic', 'of', 'chinese', 'history', 'the', 'game', 'play', 'itself', 'is', 'amazing', 'as', 'well', 'over', 'the', 'course', 'of', 'month', 'have', 'clocked', 'up', 'quarter', 'of', 'the', 'hours', 'have', 'clocked', 'on', 'shogun', 'ii', 'or', 'rome', 'ii', 'it', 'just', 'keeps', 'pulling', 'me', 'back', 'in']</t>
  </si>
  <si>
    <t>it is amazing that for someone who is so avowedly anti chinese ( even though am chinese ) that absolutely refuse to contact anything chinese in everyday life as personal protest against the chinese communist government , this game game made by developers in the uk was the one thread that pulled me back and re connected me to my cultural history and arguably the greatest epic of chinese history. the game play itself is amazing as well ; over the course of month , have clocked up quarter of the hours have clocked on shogun ii or rome ii. it just keeps pulling me back in.</t>
  </si>
  <si>
    <t>['fan', 'three_kingdoms', 'decade', 'total_war', 'fan', 'total_war', 'three_kingdoms', 'one_best', 'immersion', 'game', 'thumb', 'way']</t>
  </si>
  <si>
    <t>['incredible', 'game', 'have', 'been', 'fan', 'of', 'three', 'kingdoms', 'for', 'two', 'decades', 'but', 'am', 'relatively', 'new', 'total', 'war', 'fan', 'total', 'war', 'three', 'kingdoms', 'is', 'one', 'of', 'the', 'best', 'rotk', 'immersion', 'games', 'have', 'played', 'two', 'thumbs', 'way', 'up']</t>
  </si>
  <si>
    <t>incredible game. have been fan of three kingdoms for two decades , but am relatively new total war fan. total war : three kingdoms is one of the best rotk immersion games have played. two thumbs way up.</t>
  </si>
  <si>
    <t>['best_total_war', 'love', 'art_style', 'wish', 'unique_portraits', 'character']</t>
  </si>
  <si>
    <t>['this', 'is', 'the', 'best', 'total', 'war', 'yet', 'and', 'love', 'the', 'art', 'style', 'however', 'wish', 'there', 'were', 'more', 'unique', 'portraits', 'for', 'the', 'characters']</t>
  </si>
  <si>
    <t>this is the best total war yet and love the art style! !! however wish there were more unique portraits for the characters.</t>
  </si>
  <si>
    <t>['murder', 'spice']</t>
  </si>
  <si>
    <t>['would', 'commit', 'mass', 'murder', 'for', 'spice', 'again']</t>
  </si>
  <si>
    <t>would commit mass murder for spice again</t>
  </si>
  <si>
    <t>['big_fan', 'total_war', 'series', 'game']</t>
  </si>
  <si>
    <t>['if', 'you', 'are', 'big', 'fan', 'of', 'total', 'war', 'series', 'you', 'loved', 'to', 'play', 'historical', 'games', 'just', 'buy', 'it']</t>
  </si>
  <si>
    <t>if you are big fan of total war series. you loved to play historical games , just buy it.</t>
  </si>
  <si>
    <t>['time', 'campaign', 'play', 'hour']</t>
  </si>
  <si>
    <t>['have', 'hard', 'time', 'deciding', 'wich', 'campaign', 'to', 'play', 'but', 'allways', 'play', 'it', 'for', 'hours', 'great', 'game']</t>
  </si>
  <si>
    <t>have hard time deciding wich campaign to play , but allways play it for hours. great game</t>
  </si>
  <si>
    <t>['title', 'favorite_total_war']</t>
  </si>
  <si>
    <t>['if', 'it', 'was', 'not', 'for', 'my', 'love', 'of', 'the', 'warhammer', 'titles', 'this', 'would', 'be', 'my', 'favorite', 'total', 'war', 'game', 'have', 'played']</t>
  </si>
  <si>
    <t>if it was not for my love of the warhammer titles , this would be my favorite total war game have played!</t>
  </si>
  <si>
    <t>['romance_mode', 'three_kingdoms']</t>
  </si>
  <si>
    <t>['outstanding', 'game', 'especially', 'in', 'romance', 'mode', 'if', 'you', 'have', 'read', 'the', 'three', 'kingdoms', 'this', 'game', 'is', 'worth', 'it']</t>
  </si>
  <si>
    <t>outstanding game , especially in romance mode. if you have read the three kingdoms , this game is worth it!</t>
  </si>
  <si>
    <t>['best', 'historical', 'total', 'war', '2000', '2019']</t>
  </si>
  <si>
    <t>best" historical" total war 2000 2019 :)</t>
  </si>
  <si>
    <t>['reply', 'value', 'problem', 'wasting_time']</t>
  </si>
  <si>
    <t>['game', 'with', 'reply', 'value', 'is', 'pretty', 'hard', 'to', 'find', 'if', 'this', 'game', 'has', 'problem', 'it', 'is', 'that', 'am', 'wasting', 'too', 'much', 'time', 'playing', 'it', 'perfect', '57']</t>
  </si>
  <si>
    <t>game with reply value is pretty hard to find. if this game has problem it is that am wasting too much time playing it perfect 5/7.</t>
  </si>
  <si>
    <t>['total_war', 'kingdom', 'niche', 'anime', 'series', 'iceland', 'combat', 'real_time', 'battle', 'lord', 'faction', 'terran', 'asur', 'horde', 'level', 'character', 'way', 'level', 'cap', 'total_war', 'fantasy', 'battle', 'history', 'style']</t>
  </si>
  <si>
    <t>['the', 'sequel', 'to', 'total', 'war', 'two', 'kingdoms', 'which', 'was', 'niche', 'anime', 'series', 'only', 'released', 'in', 'iceland', 'this', 'game', 'features', 'in', 'depth', 'strategic', 'combat', 'and', 'real', 'time', 'paced', 'battles', 'it', 'allows', 'you', 'to', 'select', 'legendary', 'lord', 'and', 'pick', 'one', 'of', 'three', 'factions', 'terran', 'asur', 'horde', 'to', 'represent', 'by', 'embarking', 'on', 'journey', 'as', 'level', 'character', 'all', 'the', 'way', 'up', 'to', 'the', 'current', 'level', 'cap', 'of', '63', 'it', 'is', 'total', 'war', 'fantasy', 'with', 'battle', 'more', 'like', 'history', 'style']</t>
  </si>
  <si>
    <t>the sequel to total war : two kingdoms , which was niche anime series only released in iceland ; this game features in depth strategic combat and real time paced battles. it allows you to select legendary lord , and pick one of three factions , terran , asur , horde , to represent by embarking on journey as level character , all the way up to the current level cap of 63. it is total war fantasy with battle more like history style.</t>
  </si>
  <si>
    <t>['total_war', 'combat', 'fun', 'easy_learn', 'master', 'improvement', 'diplomacy_options', 'trait']</t>
  </si>
  <si>
    <t>['only', 'the', 'second', 'total', 'war', 'game', 'have', 'played', 'the', 'other', 'being', 'warhammer', '12', 'combat', 'is', 'fun', 'and', 'easy', 'to', 'learn', 'hard', 'to', 'master', 'the', 'largest', 'improvement', 'for', 'me', 'is', 'the', 'diplomacy', 'options', 'combined', 'with', 'the', 'random', 'traits', 'makes', 'each', 'game', 'feel', 'unique']</t>
  </si>
  <si>
    <t>only the second total war game have played. the other being warhammer 1/2. combat is fun and easy to learn. hard to master. the largest improvement for me is the diplomacy options combined with the random traits makes each game feel unique.</t>
  </si>
  <si>
    <t>['entry', 'series', 'unit']</t>
  </si>
  <si>
    <t>['best', 'entry', 'of', 'the', 'series', 'needs', 'more', 'units']</t>
  </si>
  <si>
    <t>best entry of the series. needs more units.</t>
  </si>
  <si>
    <t>['10_turns', 'yuan_shao', '10_10', 'serve']</t>
  </si>
  <si>
    <t>['played', 'for', '10', 'turns', 'got', 'vassalized', 'by', 'yuan', 'shao', '10', 'out', 'of', '10', 'would', 'serve', 'again']</t>
  </si>
  <si>
    <t>played for 10 turns , got vassalized by yuan shao 10 out of 10 would serve again</t>
  </si>
  <si>
    <t>['total_war', 'battle', 'crusader_kings', 'character', 'environment', 'turn', 'playability']</t>
  </si>
  <si>
    <t>['great', 'mix', 'of', 'total', 'war', 'battles', 'crusader', 'kings', 'characters', 'and', 'highly', 'dynamic', 'diplomatic', 'environment', 'really', 'engaging', 'and', 'one', 'more', 'turn', 'playability']</t>
  </si>
  <si>
    <t>great mix of total war battles , crusader kings characters , and highly dynamic diplomatic environment. really engaging and" one more turn" playability</t>
  </si>
  <si>
    <t>['hero', 'army', 'solo', 'economy', 'campaign', 'movement', 'hindrance', 'romance_mode', 'makes_sense', 'historical_mode', 'romance', 'money', 'movement', 'range', 'fun', 'guan_yu', 'fei', 'army']</t>
  </si>
  <si>
    <t>['like', 'the', 'setting', 'and', 'the', 'heroes', 'that', 'can', 'attack', 'an', 'army', 'solo', 'but', 'the', 'economy', 'and', 'campaign', 'movement', 'is', 'just', 'too', 'much', 'of', 'hindrance', 'in', 'the', 'romance', 'mode', 'it', 'makes', 'sense', 'for', 'it', 'to', 'be', 'slower', 'in', 'historical', 'mode', 'but', 'romance', 'is', 'all', 'about', 'fighting', 'and', 'you', 'cant', 'do', 'that', 'without', 'money', 'an', 'decent', 'movement', 'range', 'but', 'still', 'fun', 'game', 'with', 'guan', 'yu', 'and', 'xang', 'fei', 'recking', 'entire', 'armies']</t>
  </si>
  <si>
    <t>like the setting and the heroes that can attack an army solo but the economy and campaign movement is just too much of hindrance in the romance mode. it makes sense for it to be slower in historical mode but romance is all about fighting and you cant do that without money an decent movement range but still fun game with guan yu and xang fei recking entire armies.</t>
  </si>
  <si>
    <t>['possibly_best_total', 'war', 'decade', 'name']</t>
  </si>
  <si>
    <t>['quite', 'possibly', 'the', 'best', 'total', 'war', 'game', 'in', 'decade', 'the', 'worst', 'part', 'of', 'the', 'game', 'is', 'trying', 'to', 'remember', 'all', 'the', 'names']</t>
  </si>
  <si>
    <t>quite possibly the best total war game in decade. the worst part of the game is trying to remember all the names ...</t>
  </si>
  <si>
    <t>['execution', 'design', 'sound']</t>
  </si>
  <si>
    <t>['game', 'is', 'amazing', 'in', 'execution', 'and', 'design', 'visual', 'is', 'breathtaking', 'and', 'sound', 'is', 'exquisite']</t>
  </si>
  <si>
    <t>game is amazing in execution and design. visual is breathtaking and sound is exquisite.</t>
  </si>
  <si>
    <t>['campaign_mode', 'remind', 'depth', 'story', 'event', 'character', 'dynasty_warrior', 'game', 'theme', 'home', 'definitely_recommend', 'playing', 'tw', 'series', 'tw_games']</t>
  </si>
  <si>
    <t>['been', 'playing', 'this', 'surprisingly', 'more', 'than', 'thought', 'would', 'campaign', 'mode', 'reminds', 'me', 'of', 'civ', '5', 'though', 'not', 'as', 'in', 'depth', 'it', 'adds', 'lot', 'of', 'flavour', 'through', 'story', 'events', 'characters', 'you', 'get', 'attached', 'and', 'so', 'on', 'since', 'was', 'small', 'played', 'lot', 'of', 'dynasty', 'warrior', 'games', 'so', 'this', 'theme', 'really', 'hit', 'home', 'definitely', 'recommend', 'playing', 'through', 'this', 'especially', 'if', 'you', 'enjoyed', 'tw', 'warhammer', 'series', 'as', 'that', 'was', 'one', 'of', 'the', 'only', 'other', 'tw', 'games', 'enjoyed']</t>
  </si>
  <si>
    <t>been playing this surprisingly more than thought would. campaign mode reminds me of civ 5. though not as in depth , it adds lot of flavour through story , events , characters ( you get attached ) , and so on. since was small , played lot of dynasty warrior games , so this theme really hit home. definitely recommend playing through this , especially if you enjoyed tw : warhammer series as that was one of the only other tw games enjoyed.</t>
  </si>
  <si>
    <t>['previous_total_war', 'game']</t>
  </si>
  <si>
    <t>['for', 'those', 'that', 'have', 'played', 'the', 'previous', 'total', 'war', 'games', 'would', 'recommend', 'this', 'one']</t>
  </si>
  <si>
    <t>for those that have played the previous total war games would recommend this one</t>
  </si>
  <si>
    <t>['favorite_total_war', 'date', 'hero', 'playing', 'hour', 'present', 'total_war_games', 'feeling']</t>
  </si>
  <si>
    <t>['probably', 'my', 'favorite', 'total', 'war', 'game', 'to', 'date', 'in', 'the', 'beginning', 'was', 'not', 'sure', 'about', 'the', 'hero', 'system', 'but', 'after', 'playing', 'the', 'game', 'few', 'hours', 'made', 'me', 'wish', 'that', 'this', 'was', 'present', 'for', 'other', 'total', 'war', 'games', 'it', 'gives', 'the', 'game', 'somewhat', 'of', 'rpg', 'feeling']</t>
  </si>
  <si>
    <t>probably my favorite total war game to date. in the beginning , was not sure about the hero system but after playing the game few hours made me wish that this was present for other total war games. it gives the game somewhat of rpg feeling.</t>
  </si>
  <si>
    <t>['total_war', 'change', 'play', 'style', 'issue', 'night']</t>
  </si>
  <si>
    <t>['great', 'to', 'have', 'another', 'historical', 'total', 'war', 'great', 'changes', 'and', 'loving', 'the', 'new', 'game', 'play', 'styles', 'have', 'not', 'found', 'any', 'issues', 'with', 'the', 'game', 'yet', 'just', 'to', 'many', 'late', 'nights', 'haha']</t>
  </si>
  <si>
    <t>great to have another historical total war great changes and loving the new game play styles. have not found any issues with the game yet just to many late nights haha</t>
  </si>
  <si>
    <t>['total_war_games', 'total_war', 'lots_fun']</t>
  </si>
  <si>
    <t>['have', 'played', 'many', 'total', 'war', 'games', 'but', '3k', 'is', 'the', 'first', 'total', 'war', 'game', 'that', 'had', 'lots', 'of', 'fun', 'playing', 'diplomatically']</t>
  </si>
  <si>
    <t>have played many total war games , but 3k is the first total war game that had lots of fun playing diplomatically.</t>
  </si>
  <si>
    <t>['update', 'balance', 'change']</t>
  </si>
  <si>
    <t>['great', 'game', 'and', 'the', 'continued', 'updates', 'are', 'helping', 'with', 'balance', 'changes']</t>
  </si>
  <si>
    <t>great game and the continued updates are helping with balance changes.</t>
  </si>
  <si>
    <t>['yuan_shao', 'boy', 'china']</t>
  </si>
  <si>
    <t>['yuan', 'shao', 'and', 'the', 'boys', 'vassalizing', 'china']</t>
  </si>
  <si>
    <t>yuan shao and the boys vassalizing china.</t>
  </si>
  <si>
    <t>['bastard', 'tw_titles', 'one', 'hero', 'combat', 'gear', 'combat', 'set', 'time_period', 'change', 'diplomacy', 'entire', 'bit', 'shogun', 'hero']</t>
  </si>
  <si>
    <t>['good', 'game', 'its', 'bastard', 'between', 'ca', 's', 'historical', 'tw', 'titles', 'and', 'the', 'more', 'recent', 'warhammer', 'ones', 'fusing', 'hero', 'combat', 'gear', 'collecting', 'etc', 'with', 'fun', 'combat', 'set', 'in', 'an', 'interesting', 'historical', 'time', 'period', 'most', 'important', 'change', 'is', 'diplomacy', 'the', 'entire', 'system', 'has', 'been', 'revamped', 'albeit', 'it', 'still', 'is', 'bit', 'clunky', 'it', 'feels', 'more', 'fluid', 'in', 'this', 'game', 'than', 'in', 'any', 'other', '910', 'shogun', 'with', 'heroes']</t>
  </si>
  <si>
    <t>good game , its bastard between ca 's historical tw titles and the more recent warhammer ones , fusing hero combat , gear collecting etc. , with fun combat set in an interesting historical time period most important change is diplomacy , the entire system has been revamped , albeit it still is bit clunky , it feels more fluid in this game than in any other 9/10 , shogun with heroes</t>
  </si>
  <si>
    <t>['disaster', 'rome_two', 'total_war', 'thousand', 'hour', 'gameplay', 'kingdom', 'deception', 'rome', 'shogun', 'sht', 'rome_two', 'gameplay', 'kingdom', 'rome', 'flashback', 'graphic', 'combat', 'way', 'creative_assembly', 'terrain', 'mobile', 'industry', 'content', 'gameplay', 'an', 'chance', 'decision', 'three_kingdoms', 'best_total_war', 'ive_played', 'shogun_two', 'combat', 'siege_battles', 'mistake', 'unit', 'situation', 'land', 'battle', 'siege', 'surprise', 'campaign', 'total_war', 'veteran', 'dozen', 'hour', 'feature', 'romance', 'record_mode', 'satisfy', 'dynasty', 'warriror', 'fan', 'bunch', 'review', 'campaign', 'complexity', 'kind', 'complexe', 'player', 'choice', 'difficulty', 'campaign', 'medium', 'campaign', 'gamer', 'time', 'investment', 'master', 'simplistic', 'campaign', 'rome', 'shogun_two']</t>
  </si>
  <si>
    <t>['started', 'from', 'rome', 'the', 'first', 'one', 'not', 'the', 'disaster', 'that', 'is', 'rome', '2', 'played', 'every', 'single', 'total', 'war', 'from', 'then', 'perhaps', 'over', 'thousands', 'hour', 'of', 'gameplay', 'accumulated', 'was', 'extremely', 'sceptical', 'about', 'kingdoms', 'still', 'remeber', 'the', 'sore', 'deception', 'of', 'rome', 'and', 'was', 'wondering', 'how', 'it', 'was', 'possible', 'to', 'go', 'from', 'polished', 'and', 'well', 'refined', 'game', 'such', 'as', 'shogun', 'to', 'the', 'sorry', 'sht', 'that', 'is', 'rome', '2', 'seeing', 'many', 'gameplay', 'of', 'kingdoms', 'had', 'rome', 'ptsd', 'flashbacks', 'all', 'over', 'again', 'the', 'graphics', 'looked', 'cartoonish', 'the', 'combat', 'ia', 'looked', 'horrible', 'though', 'it', 'was', 'way', 'for', 'creative', 'assembly', 'to', 'test', 'the', 'terrain', 'for', 'the', 'mobile', 'game', 'industry', 'well', 'ive', 'seen', 'released', 'content', 'gameplay', 'of', 'the', 'game', 'ans', 'decided', 'to', 'give', 'it', 'chance', 'turns', 'out', 'it', 'was', 'good', 'decision', 'three', 'kingdoms', 'is', 'the', 'best', 'total', 'war', 'game', 'ive', 'played', 'since', 'shogun', '2', 'while', 'the', 'combat', 'ia', 'can', 'be', 'exploited', 'in', 'siege', 'battles', 'and', 'can', 'make', 'the', 'mistakes', 'of', 'puting', 'some', 'of', 'its', 'unit', 'in', 'questionnable', 'situation', 'it', 'is', 'not', 'as', 'drastic', 'as', 'feared', 'for', 'and', 'is', 'even', 'somewhat', 'better', 'than', 'shogun', 'land', 'battle', 'not', 'sieges', 'wise', 'but', 'it', 'comes', 'at', 'no', 'one', 'surprise', 'to', 'know', 'that', 'the', 'game', 'shines', 'at', 'the', 'campaign', 'part', 'even', 'the', 'greatest', 'total', 'war', 'veteran', 'will', 'have', 'to', 'spend', 'dozens', 'of', 'hours', 'to', 'learn', 'every', 'single', 'features', 'am', 'extremely', 'satisfied', 'with', 'how', 'the', 'game', 'turned', 'out', 'to', 'be', 'with', 'its', 'romance', 'and', 'record', 'mode', 'the', 'game', 'should', 'satisfy', 'both', 'the', 'historical', 'and', 'the', 'dynasty', 'warrirors', 'fans', 'have', 'seen', 'bunch', 'of', 'review', 'criticizing', 'the', 'game', 'about', 'its', 'campaign', 'complexity', 'will', 'never', 'understand', 'this', 'kind', 'complains', 'isnt', 'it', 'good', 'when', 'game', 'turns', 'out', 'to', 'be', 'both', 'complexe', 'and', 'rewarding', 'instead', 'of', 'being', 'casual', 'the', 'player', 'has', 'the', 'choice', 'to', 'set', 'the', 'difficulty', 'of', 'the', 'campaign', 'to', 'easy', 'or', 'medium', 'if', 'they', 'just', 'want', 'straightforward', 'campaign', 'but', 'please', 'let', 'the', 'gamers', 'enjoy', 'game', 'that', 'finally', 'takes', 'minimal', 'time', 'of', 'investment', 'to', 'master', 'the', 'game', 'instead', 'of', 'just', 'being', 'spoonfed', 'by', 'simplistics', 'features', 'lot', 'of', 'works', 'has', 'been', 'made', 'by', 'the', 'devs', 'and', 'you', 'can', 'just', 'feel', 'it', 'by', 'experiencing', 'the', 'best', 'campaign', 'game', 'since', 'rome', 'or', 'shogun', '2']</t>
  </si>
  <si>
    <t>started from rome ( the first one , not the disaster that is rome 2 ). played every single total war from then ( perhaps over thousands hour of gameplay accumulated ). was extremely sceptical about kingdoms. still remeber the sore deception of rome and was wondering how it was possible to go from polished and well refined game such as shogun to the sorry sh*t that is rome 2. seeing many gameplay of kingdoms , had rome ptsd flashbacks all over again. the graphics looked cartoonish , the combat ia looked horrible. though it was way for creative assembly to test the terrain for the mobile game industry. well , ive seen released content gameplay of the game ans decided to give it chance. . turns out , it was good decision. three kingdoms is the best total war game ive played since shogun 2. while the combat ia can be exploited in siege battles and can make the mistakes of puting some of its unit in questionnable situation , it is not as drastic as feared for. and is even somewhat better than shogun ( land battle , not sieges wise ). but ... it comes at no one surprise to know that the game shines at the campaign part. even the greatest total war veteran will have to spend dozens of hours to learn every single features. am extremely satisfied with how the game turned out to be. with its romance and record mode , the game should satisfy both the historical and the dynasty warrirors ' fans. have seen bunch of review criticizing the game about its campaign complexity. . will never understand this kind complains. isnt it good when game turns out to be both complexe and rewarding instead of being casual? the player has the choice to set the difficulty of the campaign to easy or medium if they just want straightforward campaign. but please , let the gamers enjoy game that finally takes minimal time of investment to master the game instead of just being spoonfed by simplistics features. lot of works has been made by the devs and you can just feel it by experiencing the best campaign game since rome or shogun 2.</t>
  </si>
  <si>
    <t>['one', 'of', 'the', 'best', 'total', 'war', 'games', 'have', 'played']</t>
  </si>
  <si>
    <t>one of the best total war games have played!</t>
  </si>
  <si>
    <t>['thank_ca', 'total_war', 'romance_three_kingdoms']</t>
  </si>
  <si>
    <t>['thank', 'you', 'ca', 'total', 'war', 'romance', 'of', 'three', 'kingdoms', 'finally', 'my', 'dream', 'comes', 'true']</t>
  </si>
  <si>
    <t>thank you ca. total war romance of three kingdoms finally my dream comes true!</t>
  </si>
  <si>
    <t>['steam', 'mouth', 'best_historical', 'total_war', 'shogun_two', 'way', 'opinion']</t>
  </si>
  <si>
    <t>['this', 'is', 'probably', 'my', 'first', 'review', 'ever', 'on', 'steam', 'but', 'this', 'game', 'is', 'just', 'too', 'good', 'for', 'me', 'to', 'keep', 'my', 'mouth', 'shut', 'about', 'it', 'this', 'is', 'definitely', 'the', 'best', 'historical', 'total', 'war', 'game', 'since', 'shogun', '2', 'in', 'some', 'ways', 'it', 'might', 'have', 'even', 'exceed', 'it', 'in', 'my', 'opinion']</t>
  </si>
  <si>
    <t>this is probably my first review ever on steam , but this game is just too good for me to keep my mouth shut about it. this is definitely the best historical total war game since shogun 2. in some ways it might have even exceed it in my opinion.</t>
  </si>
  <si>
    <t>['advertisement', 'three_kingdoms']</t>
  </si>
  <si>
    <t>['false', 'advertisement', 'more', 'than', 'three', 'kingdoms', 'to', 'play']</t>
  </si>
  <si>
    <t>false advertisement , more than three kingdoms to play.</t>
  </si>
  <si>
    <t>['best_total_war_date', 'change', 'opprotunitie', 'future_dlc']</t>
  </si>
  <si>
    <t>['best', 'total', 'war', 'game', 'to', 'date', 'despite', 'questionable', 'changes', 'and', 'miss', 'opprotunities', 'excited', 'to', 'future', 'dlc']</t>
  </si>
  <si>
    <t>best total war game to date , despite questionable changes and miss opprotunities. excited to future dlc.</t>
  </si>
  <si>
    <t>['one_best_total_war', 'series', 'change', 'diplomacy', 'work', 'new_features']</t>
  </si>
  <si>
    <t>['one', 'of', 'the', 'best', 'in', 'the', 'total', 'war', 'series', 'so', 'far', 'the', 'most', 'notable', 'change', 'is', 'the', 'diplomacy', 'system', 'it', 'works', 'well', 'and', 'it', 'has', 'brought', 'many', 'new', 'features']</t>
  </si>
  <si>
    <t>one of the best in the total war series so far. the most notable change is the diplomacy system , it works well and it has brought many new features.</t>
  </si>
  <si>
    <t>['romance_mode', 'fun']</t>
  </si>
  <si>
    <t>['romance', 'mode', 'makes', 'this', 'game', 'all', 'the', 'more', 'fun']</t>
  </si>
  <si>
    <t>romance mode makes this game all the more fun</t>
  </si>
  <si>
    <t>['review', 'campaign', 'gameplay', 'best_total_war', 'battle', 'bit', 'desire', 'bit', 'shogun_two', 'issue', 'one', 'recruitment', 'pool', 'transfer', 'unit', 'general', 'general', 'thing', 'experience', 'hand', 'review', 'luck']</t>
  </si>
  <si>
    <t>['just', 'short', 'simple', 'review', 'overall', 'would', 'give', 'it', 'solid', '810', 'the', 'campaign', 'gameplay', 'is', 'the', 'best', 'out', 'of', 'all', 'total', 'war', 'game', 'the', 'battle', 'however', 'leave', 'bit', 'to', 'be', 'desire', 'its', 'not', 'bad', 'its', 'just', 'bit', 'lackluster', 'compared', 'to', 'shogun', '2', 'there', 'are', 'minor', 'issues', 'like', 'you', 'cannot', 'swap', 'general', 'only', 'with', 'the', 'ones', 'in', 'the', 'recruitment', 'pool', 'and', 'you', 'cannot', 'transfer', 'units', 'between', 'generals', 'as', 'they', 'are', 'lock', 'to', 'the', 'current', 'generals', 'unless', 'that', 'general', 'died', 'other', 'than', 'that', 'most', 'of', 'the', 'things', 'the', 'game', 'can', 'offer', 'is', 'great', 'and', 'is', 'something', 'you', 'need', 'to', 'experience', 'hands', 'on', 'rather', 'than', 'just', 'read', 'others', 'review', 'enjoy', 'and', 'good', 'luck']</t>
  </si>
  <si>
    <t>just short simple review. overall , would give it solid 8/10. the campaign gameplay is the best out of all total war game. the battle however leave bit to be desire. its not bad. its just bit lackluster compared to shogun 2. there are minor issues like you cannot swap" general only" with the ones in the recruitment pool and you cannot transfer units between generals as they are lock to the current generals unless that general died. other than that , most of the things the game can offer is great and is something you need to experience hands on rather than just read others ' review. enjoy and good luck.</t>
  </si>
  <si>
    <t>['improvement', 'campaign', 'recommend']</t>
  </si>
  <si>
    <t>['fantastic', 'improvements', 'on', 'the', 'campaign', 'would', 'recommend']</t>
  </si>
  <si>
    <t>fantastic improvements on the campaign , would recommend.</t>
  </si>
  <si>
    <t>['finish', 'campaign', 'total_war', 'lack_unit', 'diversity', 'heroesgeneral']</t>
  </si>
  <si>
    <t>['while', 'cannot', 'finish', 'campaign', 'yet', 'it', 'is', 'probably', 'the', 'most', 'polished', 'total', 'war', 'game', 'yet', 'the', 'only', 'real', 'con', 'for', 'the', 'game', 'is', 'the', 'lack', 'of', 'unit', 'diversity', 'in', 'the', 'early', 'to', 'mid', 'game', 'although', 'the', 'game', 'is', 'really', 'focused', 'on', 'the', 'uniqueness', 'of', 'the', 'heroesgenerals', 'anyway']</t>
  </si>
  <si>
    <t>while cannot finish campaign yet , it is probably the most polished total war game yet. the only real con for the game is the lack of unit diversity in the early to mid game , although the game is really focused on the uniqueness of the heroes/generals anyway.</t>
  </si>
  <si>
    <t>['diplomacy', 'retinue', 'army', 'style', 'campaign_map', 'total_wars', 'date']</t>
  </si>
  <si>
    <t>['fantastic', 'game', 'enjoy', 'so', 'much', 'about', 'this', 'game', 'from', 'the', 'diplomacy', 'to', 'the', 'retinue', 'army', 'style', 'the', 'campaign', 'map', 'is', 'one', 'of', 'the', 'most', 'enjoyable', 'total', 'wars', 'have', 'played', 'to', 'date']</t>
  </si>
  <si>
    <t>fantastic game! ! enjoy so much about this game , from the diplomacy to the retinue army style. the campaign map is one of the most enjoyable total wars have played to date!</t>
  </si>
  <si>
    <t>['total_war', 'three_kingdoms_period', 'china', 'diplomacy', 'tech_tree']</t>
  </si>
  <si>
    <t>['this', 'is', 'the', 'first', 'total', 'war', 'game', 'that', 'have', 'ever', 'played', 'was', 'interested', 'in', 'the', 'setting', 'for', 'this', 'game', 'as', 'the', 'three', 'kingdoms', 'period', 'of', 'china', 'is', 'extremely', 'fascinating', 'the', 'diplomacy', 'features', 'in', 'the', 'game', 'are', 'great', 'and', 'the', 'tech', 'tree', 'is', 'marvel', 'to', 'behold']</t>
  </si>
  <si>
    <t>this is the first total war game that have ever played. was interested in the setting for this game as the three kingdoms period of china is extremely fascinating. the diplomacy features in the game are great , and the tech tree is marvel to behold</t>
  </si>
  <si>
    <t>['best_total_war', 'spin', 'shogun', 'romance_mode', 'blast', 'imagine', 'records_mode', 'shogun', 'romance']</t>
  </si>
  <si>
    <t>['the', 'best', 'total', 'war', 'so', 'far', 'recommend', 'giving', 'it', 'spin', 'if', 'you', 'enjoyed', 'shogun', 'have', 'only', 'played', 'the', 'romance', 'mode', 'and', 'it', 'has', 'been', 'blast', 'imagine', 'the', 'records', 'mode', 'plays', 'closer', 'to', 'shogun', 'for', 'better', 'or', 'worse', 'but', 'personally', 'really', 'enjoyed', 'the', 'more', 'epic', 'ideal', 'of', 'the', 'heroic', 'romance']</t>
  </si>
  <si>
    <t>the best total war so far. recommend giving it spin if you enjoyed shogun. have only played the ' romance ' mode and it has been blast. imagine the ' records ' mode plays closer to shogun for better or worse but personally really enjoyed the more epic ideal of the heroic ' romance '.</t>
  </si>
  <si>
    <t>['best_total_war', 'creative_assembly']</t>
  </si>
  <si>
    <t>['the', 'best', 'total', 'war', 'yet', 'well', 'done', 'creative', 'assembly']</t>
  </si>
  <si>
    <t>the best total war yet , well done creative assembly!</t>
  </si>
  <si>
    <t>['lu_bu', 'teir', 'dynasty_warriors']</t>
  </si>
  <si>
    <t>['just', 'yes', 'lu', 'bu', 'is', 'just', 'as', 'god', 'teir', 'as', 'he', 'was', 'in', 'dynasty', 'warriors']</t>
  </si>
  <si>
    <t>just yes , lu bu is just as god teir as he was in dynasty warriors</t>
  </si>
  <si>
    <t>['unique_portraits', 'model', 'generalsstrategist']</t>
  </si>
  <si>
    <t>['need', 'more', 'unique', 'portraits', 'and', 'models', 'for', 'the', 'famous', 'generalsstrategist']</t>
  </si>
  <si>
    <t>need more unique portraits and models for the famous generals/strategist</t>
  </si>
  <si>
    <t>['dream_come_true', 'naval_battle']</t>
  </si>
  <si>
    <t>['overall', 'this', 'game', 'is', 'truly', 'awesome', 'can', 'make', 'my', 'dream', 'come', 'true', 'because', 'of', 'this', 'game', 'but', 'sadly', 'there', 'is', 'no', 'naval', 'battle']</t>
  </si>
  <si>
    <t>overall , this game is truly awesome. can make my dream come true because of this game. but sadly , there is no naval battle</t>
  </si>
  <si>
    <t>['easily', 'one', 'of', 'the', 'best', 'games', 'have', 'ever', 'played']</t>
  </si>
  <si>
    <t>easily one of the best games have ever played</t>
  </si>
  <si>
    <t>['player', 'total_war', 'minus', 'britannia', 'saga', 'gameplay', 'army', 'character', 'quality', 'troop', 'field', 'alliance', 'war', 'diplomacy', 'time', 'explanation', 'reason', 'tactic', 'reason', 'fight', 'battle', 'ai', 'economic', 'work', 'fight', 'food', 'income', 'decision', 'day', 'worth']</t>
  </si>
  <si>
    <t>['as', 'player', 'of', 'every', 'single', 'total', 'war', 'minus', 'britannia', 'can', 'sincerely', 'say', 'that', 'this', 'game', 'has', 'been', 'extremely', 'enjoyable', 'and', 'is', 'befitting', 'to', 'be', 'the', 'next', 'game', 'in', 'the', 'saga', 'so', 'far', 'each', 'segment', 'of', 'the', 'game', 'has', 'had', 'slightly', 'different', 'gameplay', 'with', 'the', 'armies', 'getting', 'better', 'through', 'both', 'the', 'characters', 'leading', 'them', 'and', 'the', 'quality', 'of', 'the', 'troops', 'in', 'each', 'and', 'the', 'diplomatic', 'field', 'changing', 'with', 'alliances', 'forming', 'followed', 'by', 'large', 'wars', 'beginning', 'between', 'each', 'diplomacy', 'feels', 'good', 'this', 'time', 'with', 'clear', 'explanation', 'of', 'the', 'reasons', 'deal', 'will', 'go', 'through', 'or', 'not', 'tactics', 'are', 'important', 'with', 'clear', 'reason', 'to', 'fight', 'battles', 'yourself', 'rather', 'than', 'delegating', 'it', 'to', 'the', 'ai', 'the', 'economics', 'work', 'well', 'with', 'the', 'fight', 'between', 'maintaining', 'food', 'or', 'healthy', 'income', 'weighing', 'on', 'each', 'decision', 'overall', 'am', 'not', 'quite', 'sure', 'how', 'have', 'played', 'over', 'two', 'days', 'of', 'this', 'game', 'but', 'feel', 'that', 'means', 'this', 'purchase', 'was', 'worth', 'it']</t>
  </si>
  <si>
    <t>as player of every single total war minus britannia , can sincerely say that this game has been extremely enjoyable and is befitting to be the next game in the saga. so far , each segment of the game has had slightly different gameplay with the armies getting better through both the characters leading them and the quality of the troops in each , and the diplomatic field changing with alliances forming followed by large wars beginning between each. diplomacy feels good this time , with clear explanation of the reasons deal will go through or not. tactics are important with clear reason to fight battles yourself , rather than delegating it to the ai. the economics work well , with the fight between maintaining food or healthy income weighing on each decision. overall , am not quite sure how have played over two days of this game , but feel that means this purchase was worth it.</t>
  </si>
  <si>
    <t>['entry', 'tw']</t>
  </si>
  <si>
    <t>['best', 'entry', 'to', 'tw', 'game', 'in', 'while']</t>
  </si>
  <si>
    <t>best entry to tw game in while.</t>
  </si>
  <si>
    <t>['fav', 'style', 'campaign', 'faction', 'addition', 'tradepolitic', 'couple', 'different_factions', 'position', 'influence', 'romance_mode', 'definitely_recommend', 'fan', 'tw', 'series', 'shogun']</t>
  </si>
  <si>
    <t>['shogun', 'was', 'my', 'fav', 'tw', 'and', 'feel', 'like', 'this', 'is', 'return', 'to', 'that', 'grand', 'style', 'with', 'the', 'campaign', 'factions', 'great', 'additions', 'with', 'tradepolitics', 'having', 'played', 'couple', 'of', 'different', 'factions', 'there', 'is', 'definitely', 'unique', 'positions', 'starts', 'that', 'influence', 'the', 'game', 'have', 'not', 'played', 'much', 'of', 'the', 'romance', 'mode', 'but', 'am', 'sure', 'will', 'swing', 'back', 'to', 'it', 'definitely', 'recommend', 'this', 'if', 'you', 'are', 'fan', 'of', 'the', 'tw', 'series', 'and', 'more', 'so', 'if', 'you', 'loved', 'shogun']</t>
  </si>
  <si>
    <t>shogun was my fav tw , and feel like this is return to that grand style with the campaign factions. great additions with trade/politics. having played couple of different factions , there is definitely unique positions starts that influence the game. have not played much of the ' romance ' mode , but am sure will swing back to it. definitely recommend this if you are fan of the tw series and more so if you loved shogun.</t>
  </si>
  <si>
    <t>['chinese_history', 'rate', 'one_best_total_war', 'warhammer']</t>
  </si>
  <si>
    <t>['have', 'never', 'really', 'been', 'interested', 'in', 'chinese', 'history', 'so', 'naturally', 'wasnt', 'expecting', 'too', 'much', 'from', 'this', 'game', 'however', 'would', 'rate', 'this', 'as', 'one', 'of', 'the', 'if', 'not', 'the', 'best', 'total', 'war', 'game', 'i', 'havent', 'played', 'warhammer']</t>
  </si>
  <si>
    <t>have never really been interested in chinese history so naturally wasnt expecting too much from this game however would rate this as one of the , if not the best total war game ( i havent played warhammer ).</t>
  </si>
  <si>
    <t>['total_wars', 'concept', 'entry', 'dont_know', 'campaign', 'norsca', 'rpg', 'esque', 'skill', 'tree', 'duel', 'option', 'battle', 'character_driven', 'three_kingdoms', 'mode', 'choice', 'choice', 'classic_mode', 'point', 'sale', 'case', 'addition']</t>
  </si>
  <si>
    <t>['honestly', 'one', 'of', 'the', 'better', 'total', 'wars', 'to', 'me', 'personally', 'loved', 'the', 'concepts', 'introduced', 'in', 'the', 'warhammer', 'entries', 'but', 'didnt', 'like', 'something', 'about', 'them', 'i', 'dont', 'really', 'know', 'why', 'but', 'the', 'only', 'campaign', 'could', 'complete', 'was', 'norsca', 'however', 'the', 'rpg', 'esque', 'skill', 'trees', 'are', 'back', 'and', 'better', 'along', 'with', 'the', 'beautiful', 'duels', 'options', 'in', 'battle', 'the', 'optional', 'character', 'driven', 'three', 'kingdoms', 'mode', 'is', 'easily', 'the', 'superior', 'choice', 'but', 'simply', 'having', 'the', 'choice', 'between', 'the', 'classic', 'mode', 'and', 'this', 'earns', 'it', 'another', 'point', 'would', 'recommend', 'this', 'on', 'sale', 'just', 'in', 'case', 'you', 'dont', 'enjoy', 'the', 'new', 'additions', 'which', 'is', 'clearly', 'still', 'being', 'refined', 'by', 'ca']</t>
  </si>
  <si>
    <t>honestly one of the better total wars to me personally. loved the concepts introduced in the warhammer entries , but didn`t like something about them ( i don`t really know why but the only campaign could complete was norsca ). however the rpg esque skill trees are back and better along with the beautiful duels options in battle. the optional character driven three kingdoms mode is easily the superior choice , but simply having the choice between the classic mode and this earns it another point. would recommend this on sale just in case you don`t enjoy the new additions , which is clearly still being refined by ca.</t>
  </si>
  <si>
    <t>['diplomacy', 'bit', 'military', 'alliance', 'liu_bei', 'kingdom', 'hateother', 'corruption', 'mechanic', 'bit', 'percentage', 'reduction', 'reduction', 'unit', 'battle', 'trebuchet', 'arrow']</t>
  </si>
  <si>
    <t>['great', 'game', 'all', 'around', 'wish', 'some', 'of', 'the', 'diplomacy', 'was', 'bit', 'more', 'structured', 'was', 'in', 'military', 'alliance', 'with', 'liu', 'bei', 'for', 'about', '50', 'turns', 'then', 'he', 'suddenly', 'vassalized', 'himself', 'to', 'one', 'of', 'the', 'other', 'kingdoms', 'other', 'than', 'that', 'not', 'much', 'can', 'say', 'hateother', 'than', 'the', 'corruption', 'mechanic', 'seems', 'to', 'be', 'bit', 'poorly', 'communicated', 'and', 'the', 'percentage', 'reductions', 'are', 'not', 'super', 'helpful', 'if', 'they', 'were', 'straight', 'reduction', 'but', 'not', 'on', 'the', 'it', 'would', 'be', 'better', 'units', 'are', 'great', 'though', 'and', 'the', 'battles', 'look', 'better', 'than', 'ever', 'having', 'lot', 'of', 'fun', 'with', 'trebuchets', 'and', 'fire', 'arrows']</t>
  </si>
  <si>
    <t>great game all around. wish some of the diplomacy was bit more structured. was in military alliance with liu bei for about 50 turns , then he suddenly vassalized himself to one of the other kingdoms. other than that , not much can say hate--other than the corruption mechanic. seems to be bit poorly communicated and the percentage reductions are not super helpful. if they were straight reduction , but not on the it would be better. units are great though , and the battles look better than ever. having lot of fun with trebuchets and fire arrows.</t>
  </si>
  <si>
    <t>['installment', 'total_war_franchise', 'monster', 'series', 'system', 'previous_installments', 'diplomacy', 'quirk', 'diplomacy', 'opinion', 'system', 'unit', 'one', 'title', 'factor', 'fact', 'general', 'buff', 'buff', 'unit', 'level', 'ps', 'people', 'ruling', 'class', 'sympathizer']</t>
  </si>
  <si>
    <t>['the', 'best', 'installment', 'in', 'the', 'total', 'war', 'franchise', 'it', 'may', 'not', 'include', 'the', 'magic', 'or', 'monsters', 'of', 'the', 'warhammer', 'series', 'but', 'it', 'does', 'include', 'many', 'systems', 'that', 'are', 'better', 'than', 'previous', 'installments', 'the', 'diplomacy', 'is', 'very', 'good', 'beyond', 'few', 'quirks', 'that', 'are', 'easily', 'avoided', 'or', 'dealt', 'with', 'once', 'you', 'learn', 'the', 'diplomacy', 'and', 'opinion', 'systems', 'while', 'you', 'might', 'assume', 'that', 'the', 'units', 'can', 'feel', 'very', 'similar', 'to', 'one', 'another', 'seeing', 'as', 'it', 'is', 'historical', 'title', 'one', 'of', 'the', 'main', 'factors', 'does', 'come', 'down', 'to', 'the', 'fact', 'that', 'generals', 'can', 'give', 'smaller', 'permanent', 'buffs', 'or', 'larger', 'timed', 'buffs', 'to', 'units', 'depending', 'on', 'how', 'you', 'level', 'them', 'up', 'ps', 'play', 'he', 'yi', 'and', 'save', 'the', 'people', 'of', 'china', 'or', 'you', 'are', 'dirty', 'ruling', 'class', 'sympathizer']</t>
  </si>
  <si>
    <t>the best installment in the total war franchise. it may not include the magic or monsters of the warhammer series , but it does include many systems that are better than previous installments. the diplomacy is very good beyond few quirks that are easily avoided or dealt with once you learn the diplomacy and opinion systems. while you might assume that the units can feel very similar to one another , seeing as it is historical title , one of the main factors does come down to the fact that generals can give smaller permanent buffs , or larger timed buffs to units depending on how you level them up. p.s. play he yi and save the people of china or you are dirty ruling class sympathizer.</t>
  </si>
  <si>
    <t>['series', 'total_war', 'fan', 'campaign', 'change', 'personality', 'type', 'realise', 'game', 'look_forward', 'dlc']</t>
  </si>
  <si>
    <t>['best', 'game', 'in', 'the', 'series', 'absolute', 'must', 'for', 'any', 'total', 'war', 'fans', 'takes', 'several', 'campaigns', 'to', 'finally', 'get', 'feel', 'for', 'all', 'of', 'the', 'changes', 'and', 'learn', 'the', 'ai', 's', 'personality', 'types', 'your', 'weekend', 'will', 'quickly', 'vanish', 'before', 'you', 'even', 'realise', 'what', 'has', 'happened', 'one', 'of', 'the', 'few', 'games', 'where', 'you', 'look', 'forward', 'to', 'all', 'of', 'the', 'dlc', 'planned']</t>
  </si>
  <si>
    <t>best game in the series , absolute must for any total war fans. takes several campaigns to finally get feel for all of the changes and learn the ai 's personality types. your weekend will quickly vanish before you even realise what has happened. one of the few games where you look forward to all of the dlc planned.</t>
  </si>
  <si>
    <t>['one_best', 'launch', 'year']</t>
  </si>
  <si>
    <t>['worth', 'it', 'one', 'of', 'the', 'best', 'launches', 'ca', 'has', 'had', 'in', 'years']</t>
  </si>
  <si>
    <t>worth it , one of the best launches ca has had in years.</t>
  </si>
  <si>
    <t>['perfict', 'shogun_two', 'warhammer_two', 'el', 'love']</t>
  </si>
  <si>
    <t>['this', 'game', 'is', 'perfict', 'blend', 'of', 'shogun', '2', 'and', 'warhammer', '2', 'not', 'much', 'els', 'to', 'say', 'love', 'it']</t>
  </si>
  <si>
    <t>this game is perfict blend of shogun 2 , and warhammer 2. not much els to say. love it!</t>
  </si>
  <si>
    <t>['pros_cons', 'pro', 'romance_mode', 'general', 'larger_life', 'character', 'unit', 'enemy', 'soldier', 'buff', 'total_war', 'records_mode', 'total_war', 'experience', 'diplomacy_options', 'faction', 'diplomacy', 'campaign_map', 'art_style', 'look', 'soundtrack', 'spy', 'help', 'faction', 'character', 'interaction', 'banter', 'battle', 'field', 'time', 'time', 'friend', 'enemy', 'interaction', 'battle', 'field', 'family_tree', 'office', 'position', 'recruitment', 'recruit', 'unit', 'turn', 'combat', 'faction', 'building', 'unit', 'power', 'thing', 'faction', 'different_factions', 'campaign', 'arrow', 'impact', 'battlefield', 'unit', 'op', 'type', 'character', 'vanguard', 'commander', 'sentinel', 'champion', 'ancillarie', 'item', 'weapons_armor', 'general', 'administrator', 'romance_mode', 'reform', 'technology_tree', 'proscon', 'romance_mode', 'general', 'head', 'duel', 'death', 'party', 'retreat', 'time', 'enemy', 'duel', 'siege_battles', 'settlement', 'resource', 'siege', 'attack', 'side', 'previous_historical_titles', 'total_war', 'attack', 'option', 'artillery', 'formation', 'formation', 'access', 'strategist', 'ancillarie', 'con', 'naval_battles', 'battle_ai', 'unit', 'tier', 'unit', 'tier', 'look', 'total_war', 'series', 'way', 'building', 'commandery', 'think', 'total_war_games', 'pick', 'romance_three_kingdoms']</t>
  </si>
  <si>
    <t>['h1', 'pros', 'and', 'cons', 'list', 'h1', 'pros', 'romance', 'mode', 'your', 'generals', 'are', 'larger', 'than', 'life', 'characters', 'who', 'can', 'take', 'on', 'entire', 'units', 'of', 'enemy', 'soldiers', 'or', 'use', 'buffs', 'and', 'debuffs', 'if', 'you', 'have', 'total', 'war', 'warhammer', '12', 'you', 'know', 'what', 'am', 'talking', 'about', 'there', 'is', 'also', 'records', 'mode', 'for', 'those', 'of', 'you', 'who', 'enjoy', 'the', 'classic', 'total', 'war', 'experience', 'better', 'and', 'more', 'complex', 'diplomacy', 'options', 'the', 'larger', 'factions', 'feel', 'more', 'unique', 'in', 'diplomacy', 'beautiful', 'campaign', 'map', 'and', 'art', 'style', 'which', 'is', 'pleasing', 'to', 'look', 'at', 'soundtrack', 'is', 'also', 'great', 'new', 'overhauled', 'spy', 'system', 'which', 'can', 'help', 'you', 'completely', 'take', 'over', 'another', 'faction', 'from', 'the', 'inside', 'character', 'interaction', 'banter', 'on', 'the', 'battle', 'field', 'which', 'can', 'be', 'amusing', 'at', 'times', 'however', 'it', 'can', 'get', 'repetitive', 'at', 'times', 'they', 'also', 'develop', 'as', 'friends', 'or', 'enemies', 'depending', 'on', 'interactions', 'on', 'and', 'off', 'the', 'battle', 'field', 'family', 'tree', 'and', 'office', 'positions', 'new', 'recruitment', 'system', 'you', 'now', 'recruit', 'units', 'instantly', 'but', 'they', 'then', 'spend', '25', 'turns', 'mustering', 'before', 'they', 'are', 'fully', 'ready', 'for', 'combat', 'every', 'playable', 'faction', 'have', 'some', 'unique', 'buildings', 'units', 'and', 'certain', 'power', 'some', 'thing', 'that', 'affects', 'your', 'faction', 'as', 'whole', 'and', 'make', 'different', 'factions', 'have', 'very', 'different', 'campaigns', 'flaming', 'arrows', 'that', 'have', 'impact', 'on', 'how', 'the', 'battlefield', 'looks', 'and', 'how', 'units', 'perform', 'and', 'fire', 'spreads', 'fast', 'enough', 'for', 'it', 'to', 'be', 'effective', 'it', 'is', 'pretty', 'op', 'types', 'of', 'characters', 'strategist', 'vanguard', 'commander', 'sentinel', 'and', 'champion', 'ancillaries', 'you', 'can', 'get', 'lot', 'of', 'unique', 'items', 'weapons', 'and', 'armor', 'to', 'give', 'away', 'to', 'your', 'generals', 'and', 'administrators', 'to', 'make', 'them', 'even', 'better', 'believe', 'these', 'are', 'only', 'available', 'in', 'romance', 'mode', 'though', 'could', 'be', 'wrong', 'reform', 'system', 'technology', 'tree', 'proscons', 'dueling', 'in', 'romance', 'mode', 'generals', 'can', 'go', 'head', 'to', 'head', 'in', 'duel', 'to', 'the', 'death', 'or', 'until', 'either', 'party', 'retreats', 'can', 'be', 'seen', 'as', 'both', 'pro', 'and', 'con', 'since', 'lot', 'of', 'the', 'time', 'the', 'enemy', 'will', 'not', 'even', 'accept', 'the', 'duels', 'you', 'are', 'offering', 'most', 'major', 'siege', 'battles', 'are', 'pretty', 'similar', 'the', 'smaller', 'settlements', 'that', 'have', 'resources', 'are', 'more', 'unique', 'the', 'large', 'sieges', 'are', 'big', 'enough', 'that', 'you', 'can', 'attack', 'from', 'all', 'sides', 'like', 'in', 'previous', 'historical', 'titles', 'and', 'not', 'like', 'in', 'total', 'war', 'warhammer', '12', 'where', 'you', 'can', 'only', 'attack', 'from', 'one', 'side', 'only', 'one', 'option', 'for', 'artillery', 'formations', 'the', 'formations', 'that', 'are', 'in', 'the', 'game', 'are', 'good', 'and', 'powerful', 'but', 'you', 'cannot', 'really', 'access', 'them', 'without', 'strategist', 'unless', 'you', 'have', 'certain', 'ancillaries', 'cons', 'no', 'naval', 'battles', 'battle', 'ai', 'is', 'still', 'pretty', 'dumb', 'most', 'units', 'look', 'the', 'same', 'except', 'the', 'absolute', 'top', 'tier', 'units', 'who', 'look', 'different', 'from', 'the', 'lower', 'tier', 'but', 'look', 'like', 'eachother', 'this', 'is', 'major', 'con', 'of', 'you', 'are', 'coming', 'from', 'the', 'total', 'war', 'warhammer', 'series', 'dull', 'late', 'game', 'mostly', 'because', 'there', 'is', 'no', 'simple', 'way', 'to', 'manage', 'all', 'your', 'buildings', 'and', 'commanderies', 'and', 'it', 'just', 'takes', 'to', 'long', 'to', 'do', 'all', 'them', 'all', 'in', 'all', 'think', 'it', 'is', 'great', 'and', 'if', 'you', 'like', 'other', 'total', 'war', 'games', 'think', 'you', 'should', 'pick', 'it', 'up', 'it', 'really', 'makes', 'yuo', 'feel', 'like', 'yuo', 'are', 'in', 'the', 'romance', 'of', 'the', 'three', 'kingdoms']</t>
  </si>
  <si>
    <t>[ h1 ] pros and cons list. [ / h1 ] pros romance mode. your generals are larger than life characters who can take on entire units of enemy soldiers or use buffs and debuffs. if you have total war : warhammer 1/2 you know what am talking about. there is also records mode for those of you who enjoy the classic total war experience better and more complex diplomacy options , the larger factions feel more unique in diplomacy. beautiful campaign map and art style which is pleasing to look at. soundtrack is also great! new overhauled spy system which can help you completely take over another faction from the inside. character interaction ( banter ) on the battle field which can be amusing at times. however it can get repetitive at times! they also develop as friends or enemies depending on interactions on and off the battle field! family tree and office positions. new recruitment system , you now recruit units instantly but they then spend 2-5 turns mustering before they are fully ready for combat! every playable faction have some unique buildings , units and certain power ( some thing that affects your faction as whole and make different factions have very different campaigns. ) flaming arrows that have impact on how the battlefield looks and how units perform. and fire spreads fast enough for it to be effective it is pretty op types of characters : strategist , vanguard , commander , sentinel and champion. ancillaries : you can get lot of unique items , weapons and armor to give away to your generals and administrators to make them even better. believe these are only available in romance mode , though could be wrong. reform system technology tree pros/cons dueling ( in romance mode ). generals can go head to head in duel to the death or until either party retreats. can be seen as both pro and con since lot of the time the enemy will not even accept the duels you are offering. most major siege battles are pretty similar , the smaller settlements that have resources are more unique. the large sieges are big enough that you can attack from all sides like in previous historical titles and not like in total war : warhammer 1/2 where you can only attack from one side only one option for artillery. formations , the formations that are in the game are good and powerful but you cannot really access them without strategist unless you have certain ancillaries. cons no naval battles battle ai is still pretty dumb. most units look the same except the absolute top tier units who look different from the lower tier but look like eachother. this is major con of you are coming from the total war : warhammer series. dull late game , mostly because there is no simple way to manage all your buildings and commanderies and it just takes to long to do all them. all in all think it is great and if you like other total war games think you should pick it up! it really makes yuo feel like yuo are in the romance of the three kingdoms</t>
  </si>
  <si>
    <t>['review', 'try', 'term', 'setting', 'perk', 'screen', 'imagery']</t>
  </si>
  <si>
    <t>['do', 'not', 'typically', 'leave', 'reviews', 'and', 'even', 'among', 'those', 'do', 'leave', 'keep', 'it', 'short', 'will', 'try', 'to', 'explain', 'as', 'much', 'as', 'can', 'about', 'what', 'is', 'good', 'and', 'is', 'not', 'good', 'about', 'the', 'game', 'in', 'the', 'best', 'terms', 'can', 'first', 'the', 'good', 'of', 'the', 'game', 'it', 'looks', 'quite', 'pretty', 'even', 'on', 'medium', 'settings', 'which', 'is', 'always', 'nice', 'perk', 'of', 'game', 'after', 'all', 'who', 'likes', 'looking', 'at', 'screen', 'filled', 'with', 'migraine', 'inducing', 'imagery']</t>
  </si>
  <si>
    <t>do not typically leave reviews , and even among those do leave , keep it short. will try to explain as much as can about what is good and is not good about the game in the best terms can. first , the good of the game. it looks quite pretty , even on medium settings , which is always nice perk of game. after all , who likes looking at screen filled with migraine inducing imagery?</t>
  </si>
  <si>
    <t>['unit', 'fun', 'yellow_turbans', 'coalitiongovernor', 'faction', 'faction', 'character', 'name', 'three_kingdoms', 'history', 'book', 'game', 'dynasty_warriors', 'liu_bei', 'warlord', 'cao_cao', 'conqueror', 'sun_ce', 'campaign_map', 'thing', 'people', 'campaign', 'commanderiessettlement']</t>
  </si>
  <si>
    <t>['4', 'the', 'unit', 'detail', 'is', 'quite', 'nice', 'and', 'it', 'is', 'always', 'such', 'fun', 'clubbing', 'the', 'yellow', 'turbans', 'as', 'coalitiongovernor', 'faction', 'speaking', 'of', 'factions', 'like', 'that', 'you', 'are', 'able', 'to', 'recognize', 'quite', 'few', 'of', 'the', 'characters', 'names', 'if', 'you', 'know', 'anything', 'about', 'three', 'kingdoms', 'history', 'such', 'as', 'from', 'the', 'actual', 'book', 'or', 'from', 'games', 'such', 'as', 'dynasty', 'warriors', 'liu', 'bei', 'the', 'warlord', 'cao', 'cao', 'the', 'little', 'conqueror', 'sun', 'ce', 'etc', '3', 'the', 'campaign', 'map', 'is', 'massive', 'though', 'this', 'is', 'not', 'always', 'good', 'thing', 'since', 'some', 'people', 'will', 'give', 'up', 'on', 'campaigns', 'before', 'they', 'actually', 'take', 'all', 'of', 'the', 'commanderiessettlements', 'they', 'need']</t>
  </si>
  <si>
    <t>+ 4 the unit detail is quite nice , and it is always such fun clubbing the yellow turbans as coalition/governor faction. speaking of factions , like that you are able to recognize quite few of the characters names if you know anything about three kingdoms history , such as from the actual book or from games such as dynasty warriors. liu bei , the warlord cao cao , the" little conqueror" sun ce , etc. + 3 the campaign map is massive , though this is not always" good" thing , since some people will give up on campaigns before they actually take all of the commanderies/settlements they need.</t>
  </si>
  <si>
    <t>['lu_bu', 'bow']</t>
  </si>
  <si>
    <t>['12', 'lu', 'bu', 'is', 'strong', 'but', 'he', 'does', 'not', 'have', 'bow', 'like', 'it', 'was', 'said', 'he', 'wielded']</t>
  </si>
  <si>
    <t>+ 1/2 lu bu is strong , but he does not have bow like it was said he wielded.</t>
  </si>
  <si>
    <t>['unit', 'general', 'romance_mode', 'thing', 'necessity', 'total_war', 'beware', 'lu_bu', 'archer']</t>
  </si>
  <si>
    <t>['12', 'units', 'can', 'eliminate', 'generals', 'even', 'on', 'romance', 'mode', 'which', 'is', 'always', 'great', 'thing', 'and', 'necessity', 'for', 'any', 'total', 'war', 'beware', 'lu', 'bu', 'though', 'just', 'use', 'archers', 'on', 'him']</t>
  </si>
  <si>
    <t>1/2 units can eliminate generals even on romance mode , which is always great thing , and necessity for any total war. beware lu bu though. just use archers on him.</t>
  </si>
  <si>
    <t>['variety', 'unit', 'unit', 'addition', 'because', 'revise', 'review']</t>
  </si>
  <si>
    <t>['2', 'now', 'the', 'bad', 'the', 'variety', 'of', 'units', 'is', 'kind', 'of', 'low', 'which', 'is', 'understandable', 'but', 'dissapointing', 'all', 'the', 'same', 'if', 'they', 'added', 'tribal', 'like', 'units', 'that', 'would', 'be', 'neat', 'addition', 'to', 'me', 'and', 'would', 'cause', 'me', 'to', 'revise', 'this', 'part', 'of', 'the', 'review']</t>
  </si>
  <si>
    <t>+ 2 now , the bad. the variety of units is kind of low , which is understandable , but dissapointing all the same. if they added tribal like units that would be neat addition to me and would cause me to revise this part of the review.</t>
  </si>
  <si>
    <t>['hero', 'army', 'lu_bu', 'man', 'ability', 'entire_army', 'zhang_fei', 'change', 'army', 'obliteration']</t>
  </si>
  <si>
    <t>['1', 'certain', 'heroes', 'can', 'annihilate', 'entire', 'armies', 'looking', 'at', 'you', 'lu', 'bu', 'and', 'he', 'man', 'which', 'is', 'entirely', 'frustrating', 'unless', 'you', 'are', 'the', 'one', 'doing', 'it', 'or', 'they', 'have', 'abilities', 'that', 'can', 'route', 'the', 'entire', 'army', 'zhang', 'fei', 'some', 'change', 'is', 'probably', 'needed', 'so', 'that', 'there', 'is', 'less', 'army', 'obliteration']</t>
  </si>
  <si>
    <t>- 1 certain heroes can annihilate entire armies ( looking at you lu bu and he man. ) which is entirely frustrating unless you are the one doing it. or , they have abilities that can route the entire army. ( zhang fei. ) some change is probably needed , so that there is less army obliteration.</t>
  </si>
  <si>
    <t>['review', 'score', 'worth_money', 'time']</t>
  </si>
  <si>
    <t>['12', 'tldr', 'my', 'final', 'review', 'score', 'would', 'be', '12', 'worth', 'the', 'money', 'if', 'you', 'are', 'willing', 'to', 'put', 'time', 'into', 'the', 'game', 'enjoy', 'the', 'game', 'and', 'hopefully', 'others', 'will', 'too']</t>
  </si>
  <si>
    <t>- 1/2 tl:dr ; my final review score would be 1/2 , worth the money if you are willing to put time into the game. enjoy the game , and hopefully , others will too.</t>
  </si>
  <si>
    <t>['best_total_war', 'character', 'centric', 'fun', 'know']</t>
  </si>
  <si>
    <t>['best', 'total', 'war', 'in', 'while', 'character', 'centric', 'and', 'rather', 'fun', 'but', 'also', 'pretty', 'difficult', 'if', 'you', 'do', 'not', 'know', 'what', 'to', 'do']</t>
  </si>
  <si>
    <t>best total war in while. character centric and rather fun , but also pretty difficult if you do not know what to do.</t>
  </si>
  <si>
    <t>['rice', 'lord', 'sim', 'blood']</t>
  </si>
  <si>
    <t>['rice', 'lord', 'sim', 'with', 'blood', 'what', 'is', 'not', 'to', 'like']</t>
  </si>
  <si>
    <t>rice lord sim with blood , what is not to like</t>
  </si>
  <si>
    <t>['change', 'pace', 'euro', 'complaint']</t>
  </si>
  <si>
    <t>['the', 'game', 'is', 'great', 'being', 'in', 'different', 'setting', 'which', 'is', 'nice', 'change', 'of', 'pace', 'from', 'euro', 'settings', 'no', 'complaints', 'here']</t>
  </si>
  <si>
    <t>the game is great! being in different setting which is nice change of pace from euro settings. no complaints here</t>
  </si>
  <si>
    <t>['historically_accurate', 'battle', 'china', 'civ', 'experience']</t>
  </si>
  <si>
    <t>['this', 'game', 'is', 'amazing', 'whether', 'your', 'are', 'looking', 'for', 'historically', 'accurate', 'game', 'to', 'simulate', 'the', 'battles', 'of', 'divided', 'china', 'or', 'just', 'looking', 'for', 'different', 'civ', 'like', 'experience', 'this', 'is', 'the', 'perfect', 'game', 'for', 'you']</t>
  </si>
  <si>
    <t>this game is amazing! whether your are looking for historically accurate game to simulate the battles of divided china or just looking for different civ like experience , this is the perfect game for you.</t>
  </si>
  <si>
    <t>['total', 'war', 'series', 'shogun', 'blood', 'core', 'blood', 'core', 'mercy', 'everybody']</t>
  </si>
  <si>
    <t>['always', 'liked', 'totals', 'war', 'series', 'my', 'favorite', 'was', 'shogun', 'and', 'that', 'also', 'is', 'awsome', 'like', 'more', 'this', 'game', 'when', 'came', 'out', 'blood', 'and', 'core', 'blood', 'and', 'core', 'seems', 'like', 'no', 'mercy', 'to', 'everybody']</t>
  </si>
  <si>
    <t>always liked totals war series. my favorite was shogun and that also is awsome. like more this game , when came out blood and core. blood and core seems like no mercy to everybody.</t>
  </si>
  <si>
    <t>['started_playing', 'total_war_games', 'years_ago', 'shogun', 'period', 'game', 'economy', 'easy_understand', 'series', 'recruitment', 'unit', 'policy', 'tree', 'upgrading', 'use', 'work', 'romance_mode', 'time', 'campaign_map', 'faction_leader', 'play', 'style']</t>
  </si>
  <si>
    <t>['started', 'playing', 'the', 'total', 'war', 'games', 'few', 'years', 'ago', 'and', 'started', 'with', 'shogun', 'because', 'the', 'period', 'interested', 'me', 'the', 'most', 'and', 'have', 'slowly', 'started', 'getting', 'all', 'the', 'games', 'this', 'one', 'was', 'by', 'far', 'the', 'quickest', 'one', 'have', 'picked', 'up', 'with', 'it', 'being', 'new', 'to', 'me', 'the', 'economy', 'and', 'building', 'system', 'is', 'easy', 'to', 'understand', 'compared', 'to', 'some', 'of', 'the', 'others', 'in', 'the', 'series', 'recruitment', 'of', 'units', 'feels', 'clean', 'however', 'the', 'policy', 'tree', 'upgrading', 'could', 'use', 'some', 'work', 'think', 'romance', 'mode', 'is', 'amazing', 'and', 'just', 'feels', 'like', 'its', 'been', 'there', 'the', 'entire', 'time', 'in', 'every', 'game', 'campaign', 'map', 'is', 'gigantic', 'and', 'each', 'faction', 'leader', 'has', 'different', 'play', 'style', 'all', 'around', 'great', 'game', 'and', 'probably', 'will', 'end', 'up', 'being', 'my', 'most', 'played', 'tw', 'game']</t>
  </si>
  <si>
    <t>started playing the total war games few years ago and started with shogun because the period interested me the most and have slowly started getting all the games. this one was by far the quickest one have picked up with it being new to me. the economy and building system is easy to understand compared to some of the others in the series. recruitment of units feels clean however the policy tree upgrading could use some work. think romance mode is amazing and just feels like its been there the entire time in every game. campaign map is gigantic and each faction leader has different play style. all around great game and probably will end up being my most played tw game</t>
  </si>
  <si>
    <t>['apex', 'creative_assembly', 'ambition', 'work', 'art', 'customer', 'fan', 'original_shogun', 'tw', 'product', 'line', 'policy']</t>
  </si>
  <si>
    <t>['the', 'apex', 'of', 'creative', 'assembly', 's', 'ambitions', 'perhaps', 'the', 'least', 'anticipated', 'most', 'surprising', 'and', 'simply', 'greatest', 'work', 'of', 'art', 'they', 'have', 'produced', 'yet', 'consider', 'this', 'customer', 'a', 'fan', 'since', 'the', 'ago', 'of', 'with', 'the', 'original', 'shogun', 'tw', 'loyal', 'and', 'committed', 'to', 'your', 'product', 'line', 'questionable', 'dlc', 'policies', 'aside']</t>
  </si>
  <si>
    <t>the apex of creative assembly 's ambitions! perhaps the least anticipated , most surprising , and simply greatest work of art they have produced yet. consider this customer ( a fan since the ago of with the original shogun tw ) loyal and committed to your product line , questionable dlc policies aside.</t>
  </si>
  <si>
    <t>['step_forward', 'total_war', 'term', 'campaign', 'battle', 'faction', 'unit', 'grand_strategy', 'ck2', 'chinese_history', 'play', 'faction', 'diversity', 'battle', 'fantasy', 'lore', 'warhammer']</t>
  </si>
  <si>
    <t>['huge', 'step', 'forward', 'for', 'total', 'war', 'in', 'terms', 'of', 'diplomacy', 'and', 'the', 'campaign', 'but', 'the', 'battles', 'are', 'bit', 'dull', 'repetitive', 'as', 'all', 'the', 'factions', 'and', 'most', 'of', 'the', 'units', 'are', 'more', 'or', 'less', 'the', 'same', 'if', 'you', 'are', 'interested', 'in', 'grand', 'strategy', 'eg', 'ck2', 'and', 'medieval', 'chinese', 'history', 'play', 'this', 'if', 'you', 'prefer', 'faction', 'diversity', 'more', 'interesting', 'battles', 'and', 'fantasy', 'lore', 'play', 'warhammer']</t>
  </si>
  <si>
    <t>huge step forward for total war in terms of diplomacy and the campaign , but the battles are bit dull repetitive as all the factions and most of the units are more or less the same. if you are interested in grand strategy ( e.g. ck2 ) and medieval chinese history , play this. if you prefer faction diversity , more interesting battles , and fantasy lore , play warhammer.</t>
  </si>
  <si>
    <t>['campaign', 'warhammer_three', 'rome_two', 'love', 'battle']</t>
  </si>
  <si>
    <t>['worth', 'it', 'the', 'campaign', 'feels', 'shorter', 'than', 'tw', 'warhammer', 'iii', 'and', 'rome', '2', 'but', 'love', 'the', 'battles']</t>
  </si>
  <si>
    <t>worth it. the campaign feels shorter than tw : warhammer i&amp;ii and rome 2 , but love the battles.</t>
  </si>
  <si>
    <t>['wish', 'female', 'charactersthe', 'generator', 'character', 'way', 'court', 'marriage', 'kid', 'people', 'graphic', 'graphic', 'part', 'fence', 'try']</t>
  </si>
  <si>
    <t>['this', 'game', 'is', 'great', 'and', 'am', 'soooo', 'addicted', 'do', 'wish', 'there', 'were', 'more', 'female', 'playable', 'charactersthe', 'random', 'generators', 'generated', 'more', 'female', 'characters', 'as', 'it', 'is', 'there', 'is', 'no', 'way', 'to', 'even', 'slightly', 'get', 'your', 'court', 'enough', 'marriages', 'to', 'marry', 'them', 'even', 'half', 'off', 'barely', 'managed', 'to', 'get', 'my', 'kids', 'married', 'let', 'alone', 'anyone', 'else', 'also', 'see', 'lot', 'of', 'people', 'complain', 'about', 'the', 'graphics', 'and', 'honestly', 'do', 'not', 'see', 'what', 'they', 'see', 'the', 'graphics', 'are', 'really', 'good', 'and', 'waaaaay', 'better', 'than', 'what', 'would', 'have', 'expected', 'for', 'game', 'that', 'has', 'so', 'many', 'different', 'moving', 'parts', 'at', 'once', 'would', 'suggest', 'this', 'game', 'to', 'anyone', 'who', 'is', 'on', 'the', 'fence', 'about', 'giving', 'it', 'go', 'try', 'it']</t>
  </si>
  <si>
    <t>this game is great and am soooo addicted. do wish there were more female playable characters/the random generators generated more female characters. as it is there is no way to even slightly get your court enough marriages to marry them even half off. barely managed to get my kids married let alone anyone else. also , see lot of people complain about the graphics and honestly do not see what they see. the graphics are really good and waaaaay better than what would have expected for game that has so many different moving parts at once. would suggest this game to anyone who is on the fence about giving it go. try it!</t>
  </si>
  <si>
    <t>['total_war', 'time', 'force', 'mix', 'previous_titles', 'general']</t>
  </si>
  <si>
    <t>['total', 'war', 'come', 'back', 'this', 'time', 'with', 'full', 'force', 'this', 'game', 'mix', 'everything', 'that', 'works', 'on', 'the', 'previous', 'titles', 'and', 'expands', 'the', 'game', 'with', 'the', 'new', 'generals', 'feature']</t>
  </si>
  <si>
    <t>total war come back this time with full force. this game mix everything that works on the previous titles and expands the game with the new generals feature.</t>
  </si>
  <si>
    <t>['best_total_war', 'campaign', 'grand_strategy', 'total_war', 'lite']</t>
  </si>
  <si>
    <t>['best', 'total', 'war', 'campaign', 'this', 'feels', 'like', 'true', 'grand', 'strategy', 'again', 'not', 'just', 'total', 'war', 'lite']</t>
  </si>
  <si>
    <t>best total war campaign this feels like true grand strategy again. not just total war lite.</t>
  </si>
  <si>
    <t>['time', 'hell']</t>
  </si>
  <si>
    <t>['its', 'the', 'top', 'of', 'all', 'time', 'hell', 'yeah']</t>
  </si>
  <si>
    <t>its the top of all time hell yeah</t>
  </si>
  <si>
    <t>['possibly_best_total', 'war', 'term', 'mechanic', 'optimization', 'sun_quan']</t>
  </si>
  <si>
    <t>['quite', 'possibly', 'the', 'best', 'total', 'war', 'yet', 'in', 'terms', 'of', 'gameplay', 'mechanics', 'and', 'overall', 'optimization', 'plus', 'get', 'to', 'play', 'sun', 'quan']</t>
  </si>
  <si>
    <t>quite possibly the best total war yet in terms of gameplay mechanics and overall optimization. plus get to play sun quan!</t>
  </si>
  <si>
    <t>['total_war', 'map', 'color', 'win']</t>
  </si>
  <si>
    <t>['total', 'war', 'game', 'were', 'you', 'dont', 'have', 'to', 'paint', 'the', 'whole', 'map', 'in', 'your', 'color', 'to', 'win', 'that', 'wins', 'it', 'for', 'me']</t>
  </si>
  <si>
    <t>total war game were you dont have to paint the whole map in your color to win. that wins it for me</t>
  </si>
  <si>
    <t>['one_favorite', 'total_war_games', 'love', 'romance_mode', 'character', 'general', 'fun', 'game', 'series']</t>
  </si>
  <si>
    <t>['this', 'game', 'is', 'one', 'of', 'my', 'favorite', 'total', 'war', 'games', 'super', 'fun', 'and', 'love', 'the', 'romance', 'mode', 'where', 'the', 'main', 'characters', 'and', 'generals', 'really', 'are', 'in', 'the', 'spotlight', 'super', 'fun', 'runs', 'well', 'overall', 'and', 'lot', 'of', 'fixes', 'from', 'past', 'games', 'in', 'the', 'series']</t>
  </si>
  <si>
    <t>this game is one of my favorite total war games. super fun and love the romance mode where the main characters and generals really are in the spotlight , super fun , runs well overall , and lot of fixes from past games in the series!</t>
  </si>
  <si>
    <t>['way', 'twwhii', 'pro', 'beautfiul', 'run', 'butter', 'diplomacy', 'improvement', 'con', 'bug', 'edit', 'region', 'total_war', 'lover']</t>
  </si>
  <si>
    <t>['love', 'this', 'game', 'they', 'have', 'improved', 'in', 'most', 'ways', 'from', 'twwhii', 'pros', 'game', 'is', 'beautfiul', 'runs', 'like', 'melted', 'butter', 'diplomacy', 'is', 'huge', 'improvement', 'cons', 'some', 'bugs', 'that', 'are', 'present', 'that', 'have', 'not', 'been', 'addressed', 'will', 'edit', 'this', 'when', 'they', 'are', 'patched', 'out', 'southern', 'region', 'is', 'very', 'uninhabited', 'and', 'focuses', 'most', 'of', 'the', 'fighting', 'in', 'the', 'north', 'overall', 'would', 'recommend', 'to', 'any', 'total', 'war', 'lovers']</t>
  </si>
  <si>
    <t>love this game! they have improved in most ways from tw:whii! pros : game is beautfiul. runs like melted butter diplomacy is huge improvement cons : some bugs that are present that have not been addressed , will edit this when they are patched out southern region is very uninhabited and focuses most of the fighting in the north. overall would recommend to any total war lovers!</t>
  </si>
  <si>
    <t>['replayability', 'point', 'way', 'respec', 'item', 'little_bit']</t>
  </si>
  <si>
    <t>['it', 'is', 'decent', 'unknown', 'replayability', 'at', 'this', 'point', 'would', 'be', 'nice', 'for', 'some', 'more', 'ways', 'to', 'respec', 'characterscustomize', 'them', 'with', 'cosmetic', 'items', 'to', 'make', 'them', 'little', 'bit', 'more', 'unique']</t>
  </si>
  <si>
    <t>it is decent. unknown replayability at this point , would be nice for some more ways to respec characters/customize them with cosmetic items to make them little bit more unique.</t>
  </si>
  <si>
    <t>['fun', 'stop_playing']</t>
  </si>
  <si>
    <t>['super', 'fun', 'game', 'cannot', 'stop', 'playing']</t>
  </si>
  <si>
    <t>super fun game. cannot stop playing.</t>
  </si>
  <si>
    <t>['total_war', 'love', 'best_parts', 'combine', 'shogun']</t>
  </si>
  <si>
    <t>['love', 'total', 'war', 'and', 'love', 'this', 'game', 'it', 'takes', 'the', 'best', 'parts', 'of', 'warhammer', 'and', 'combines', 'it', 'with', 'shogun']</t>
  </si>
  <si>
    <t>love total war and love this game. it takes the best parts of warhammer and combines it with shogun.</t>
  </si>
  <si>
    <t>['total_war_games', 'total_war', 'china', 'three_kingdoms_period', 'population', 'china', 'census', 'value', 'army', 'loss', 'quarter', 'army', 'population', 'adult', 'male', 'starvation', 'disease', 'collapse', 'war', 'history']</t>
  </si>
  <si>
    <t>['well', 'what', 'can', 'say', 'it', 'is', 'everything', 'you', 'had', 'expect', 'from', 'one', 'of', 'the', 'historical', 'total', 'war', 'games', 'plus', 'have', 'always', 'been', 'saying', 'that', 'if', 'they', 'really', 'want', 'total', 'war', 'they', 'should', 'go', 'to', 'china', 'with', 'it', 'the', 'three', 'kingdoms', 'period', 'caused', 'the', 'total', 'population', 'of', 'china', 'as', 'in', 'census', 'values', 'not', 'just', 'army', 'losses', 'to', 'drop', 'by', 'about', 'three', 'quarters', 'from', 'little', 'over', '56', 'million', 'to', 'slightly', 'over', '16', 'million', 'armies', 'routinely', 'exceeded', 'over', '10', 'of', 'the', 'total', 'population', 'total', 'not', 'just', 'adult', 'males', 'and', 'starvation', 'and', 'disease', 'followed', 'the', 'ensuing', 'economic', 'collapse', 'and', 'looting', 'so', 'yeah', 'war', 'literally', 'does', 'not', 'get', 'any', 'more', 'total', 'than', 'this', 'in', 'the', 'whole', 'of', 'recorded', 'human', 'history']</t>
  </si>
  <si>
    <t>well , what can say? it is everything you had expect from one of the historical total war games. plus , have always been saying that if they really want total war , they should go to china with it. the three kingdoms period caused the total population of china -- as in census values , not just army losses -- to drop by about three quarters. ( from little over 56 million to slightly over 16 million. ) armies routinely exceeded over 10 % of the total population ( total , not just adult males ) and starvation and disease followed the ensuing economic collapse and looting. so , yeah , war literally does not get any more total than this in the whole of recorded human history.</t>
  </si>
  <si>
    <t>['best_total_war', 'campaign', '100_turns']</t>
  </si>
  <si>
    <t>['best', 'total', 'war', 'yet', 'also', 'the', 'first', 'campaign', 'that', 'is', 'actually', 'held', 'my', 'interest', 'after', 'about', '100', 'turns']</t>
  </si>
  <si>
    <t>best total war yet , also the first campaign that is actually held my interest after about 100 turns.</t>
  </si>
  <si>
    <t>['hour', 'write_review', 'issue', 'previous_titles', 'kudo', 'order', 'creative_assembly', 'strength', 'campaign', 'best_total_war_games', 'genre', 'massive_improvement', 'campaign', 'sort', 'presentation', 'battle', 'romance_mode', 'fun', 'watch', 'play', 'map', 'time', 'flaw', 'army', 'previous_titles', 'historical_mode', 'unit_size', 'bodyguard', 'pc', 'battle', '10k', 'soldier', 'end', 'pcs', 'ai', 'figure', 'strategy', 'time', 'strategy', 'occasion', 'issue', 'battle', 'animation', 'unit', 'character', 'parry', 'unit', 'clip', 'battle', 'animation', 'unit', 'meh', 'regard', 'stay', 'battle', 'witness', 'carnage', 'scenario', 'reign_blood', 'dlc', 'hope', 'impression', 'complaint', 'nitpick', 'player', 'series', 'fence', 'picture', 'time', 'definitely_recommend', 'fan', 'series', 'character', 'total_war', 'campaign', 'newcomer', 'series']</t>
  </si>
  <si>
    <t>['after', 'hours', 'of', 'gameplay', 'feel', 'compelled', 'to', 'write', 'review', 'this', 'is', 'good', 'game', 'overall', 'and', 'many', 'technical', 'issues', 'had', 'with', 'previous', 'titles', 'were', 'not', 'present', 'here', 'this', 'game', 'is', 'surprisingly', 'well', 'optimized', 'at', 'least', 'for', 'me', 'so', 'kudos', 'is', 'in', 'order', 'for', 'creative', 'assembly', 'one', 'of', 'the', 'biggest', 'strengths', 'this', 'game', 'has', 'is', 'the', 'overworld', 'campaign', 'it', 'is', 'simply', 'the', 'best', 'of', 'all', 'the', 'total', 'war', 'games', 'is', 'it', 'the', 'deepest', 'or', 'the', 'best', 'in', 'the', 'genre', 'no', 'but', 'it', 'is', 'certainly', 'massive', 'improvement', 'and', 'it', 'actually', 'feels', 'like', 'proper', 'campaign', 'of', 'sorts', 'the', 'presentation', 'is', 'aesthetically', 'pleasing', 'as', 'well', 'the', 'battles', 'especially', 'in', 'romance', 'mode', 'are', 'fun', 'to', 'watch', 'play', 'out', 'the', 'maps', 'can', 'be', 'gorgeous', 'at', 'times', 'and', 'great', 'overall', 'it', 'is', 'great', 'game', 'but', 'not', 'without', 'its', 'flaws', 'armies', 'still', 'have', 'not', 'gotten', 'any', 'bigger', 'from', 'previous', 'titles', 'even', 'if', 'you', 'go', 'with', 'the', 'more', 'realistic', 'historical', 'mode', 'the', 'unit', 'size', 'stays', 'the', 'same', 'with', 'the', 'general', 'only', 'having', 'few', 'bodyguards', 'instead', 'of', 'being', 'super', 'powerful', 'you', 'need', 'pretty', 'powerful', 'pc', 'to', 'have', 'pretty', 'large', 'battles', 'anything', 'nearing', '10k', 'soldiers', 'in', 'total', 'may', 'strain', 'lower', 'end', 'pcs', 'the', 'ai', 'is', 'also', 'meh', 'and', 'it', 'is', 'possible', 'to', 'figure', 'out', 'its', 'strategy', 'or', 'at', 'times', 'lack', 'of', 'strategy', 'but', 'will', 'admit', 'am', 'no', 'expert', 'and', 'can', 'still', 'find', 'it', 'competent', 'on', 'certain', 'occasions', 'another', 'issue', 'have', 'is', 'that', 'even', 'though', 'the', 'battles', 'can', 'be', 'entertaining', 'some', 'of', 'the', 'animations', 'are', 'off', 'for', 'individual', 'units', 'the', 'characters', 'are', 'fine', 'for', 'the', 'most', 'part', 'with', 'the', 'occasional', 'awkward', 'parry', 'or', 'lunge', 'but', 'the', 'other', 'units', 'seem', 'to', 'clip', 'into', 'each', 'other', 'lot', 'or', 'just', 'stand', 'around', 'rome', 'had', 'very', 'good', 'battle', 'animations', 'for', 'all', 'units', 'imo', 'this', 'one', 'is', 'meh', 'in', 'this', 'regard', 'it', 'is', 'not', 'as', 'noticeable', 'if', 'you', 'stay', 'zoomed', 'out', 'but', 'if', 'you', 'are', 'like', 'me', 'and', 'like', 'to', 'zoom', 'in', 'real', 'close', 'into', 'the', 'battles', 'to', 'witness', 'the', 'carnage', 'or', 'set', 'up', 'pretty', 'silly', 'scenarios', 'then', 'can', 'probably', 'put', 'you', 'off', 'for', 'me', 'it', 'is', 'not', 'much', 'of', 'an', 'issue', 'but', 'the', 'reign', 'of', 'blood', 'dlc', 'was', 'must', 'for', 'me', 'and', 'would', 'recommend', 'it', 'although', 'wrote', 'more', 'about', 'what', 'did', 'not', 'like', 'than', 'what', 'did', 'hope', 'you', 'do', 'not', 'get', 'the', 'impression', 'that', 'did', 'not', 'enjoy', 'it', 'my', 'complaints', 'are', 'mostly', 'nitpicks', 'and', 'am', 'pretty', 'casual', 'player', 'to', 'the', 'series', 'greatly', 'enjoyed', 'playing', 'the', 'game', 'but', 'would', 'still', 'recommend', 'reading', 'other', 'reviews', 'if', 'you', 'are', 'still', 'on', 'the', 'fence', 'so', 'that', 'you', 'get', 'much', 'clearer', 'picture', 'if', 'it', 'is', 'game', 'you', 'want', 'to', 'invest', 'your', 'time', 'in', 'because', 'it', 'can', 'get', 'pretty', 'addicting', 'personally', 'definitely', 'recommend', 'this', 'game', 'to', 'fans', 'of', 'the', 'series', 'who', 'want', 'something', 'more', 'character', 'centered', 'total', 'war', 'campaign', 'and', 'to', 'newcomers', 'of', 'the', 'series']</t>
  </si>
  <si>
    <t>after hours of gameplay , feel compelled to write review. this is good game overall and many technical issues had with previous titles were not present here. this game is surprisingly well optimized , at least for me , so kudos is in order for creative assembly. one of the biggest strengths this game has is the overworld campaign. it is simply the best of all the total war games. is it the deepest or the best in the genre? no , but it is certainly massive improvement and it actually feels like proper campaign of sorts. the presentation is aesthetically pleasing as well. the battles , especially in romance mode are fun to watch play out the maps can be gorgeous at times and great overall. it is great game , but not without its flaws. armies still have not gotten any bigger from previous titles. even if you go with the more realistic , historical mode the unit size stays the same with the general only having few bodyguards instead of being super powerful. you need pretty powerful pc to have pretty large battles. anything nearing 10k soldiers in total may strain lower end pcs. the ai is also meh and it is possible to figure out its strategy ( or at times lack of strategy ) but will admit am no expert and can still find it competent on certain occasions. another issue have is that even though the battles can be entertaining some of the animations are off for individual units. the characters are fine for the most part with the occasional awkward parry or lunge , but the other units seem to clip into each other lot or just stand around. rome had very good battle animations for all units imo , this one is meh in this regard. it is not as noticeable if you stay zoomed out , but if you are like me and like to zoom in real close into the battles to witness the carnage or set up pretty silly scenarios then can probably put you off. for me , it is not much of an issue but the reign of blood dlc was must for me and would recommend it. although , wrote more about what did not like than what did , hope you do not get the impression that did not enjoy it. my complaints are mostly nitpicks , and am pretty casual player to the series. greatly enjoyed playing the game but would still recommend reading other reviews if you are still on the fence so that you get much clearer picture if it is game you want to invest your time in , because it can get pretty addicting. personally , definitely recommend this game to fans of the series who want something more character centered total war campaign and to newcomers of the series.</t>
  </si>
  <si>
    <t>['reign_blood', 'dlc', 'day', 'buy', 'because', 'worth_price', 'tag', 'type', 'game']</t>
  </si>
  <si>
    <t>['great', 'game', 'even', 'better', 'with', 'the', 'new', 'reign', 'of', 'blood', 'dlc', 'that', 'came', 'out', 'the', 'other', 'day', '9510', 'would', 'buy', 'again', 'not', 'really', 'cause', 'its', '60', 'but', 'worth', 'that', 'price', 'tag', 'if', 'you', 'enjoy', 'these', 'types', 'of', 'games']</t>
  </si>
  <si>
    <t>great game , even better with the new reign of blood dlc that came out the other day , 9.5/10 would buy again ( not really cause its $ 60 but worth that price tag if you enjoy these types of games )</t>
  </si>
  <si>
    <t>['highly_recommend', 'total_war', 'opinion', 'hand']</t>
  </si>
  <si>
    <t>['highly', 'recommend', 'easily', 'the', 'nest', 'total', 'war', 'in', 'my', 'opinion', 'outside', 'of', 'possibly', 'rome', '1', 'but', 'even', 'then', 'would', 'still', 'hand', 'it', 'too', '3k', 'most', 'likely']</t>
  </si>
  <si>
    <t>highly recommend ; easily the nest total war in my opinion , outside of possibly rome 1 , but even then would still hand it too 3k , most likely</t>
  </si>
  <si>
    <t>['improvement', 'total_war', 'title', 'turn', 'time', 'art_style', 'title', 'total_war', 'series', 'ai_cheating', 'resource', 'bonus', 'vassal', 'issue', 'faction', 'vassal', 'faction', 'thing', 'update', 'portrait', 'general', 'unique_units']</t>
  </si>
  <si>
    <t>['has', 'many', 'improvements', 'over', 'other', 'total', 'war', 'titles', 'such', 'as', 'diplomacy', 'super', 'fast', 'turn', 'time', 'to', 'name', 'few', 'well', 'polished', 'good', 'art', 'style', 'great', 'as', 'an', 'introductory', 'title', 'to', 'the', 'total', 'war', 'series', 'ai', 'cheating', 'as', 'usual', 'resource', 'wise', 'artificial', 'bonuses', 'vassals', 'system', 'can', 'cause', 'issues', 'ex', 'attacking', 'faction', 'and', 'they', 'become', 'vassal', 'of', 'your', 'ally', 'or', 'larger', 'faction', 'some', 'things', 'hope', 'they', 'add', 'through', 'future', 'updates', 'are', 'more', 'general', 'portraits', 'the', 'generic', 'generals', 'get', 'stale', 'pretty', 'soon', 'and', 'more', 'unique', 'units', 'all', 'in', 'all', '910']</t>
  </si>
  <si>
    <t>has many improvements over other total war titles , such as diplomacy super fast turn time to name few. well polished + good art style + great as an introductory title to the total war series. ai cheating as usual , resource wise ( artificial bonuses ) vassals system can cause issues. ex. attacking faction and they become vassal of your ally or larger faction. some things hope they add through future updates are more general portraits ( the generic generals get stale pretty soon. ) and more unique units. all in all 9/10</t>
  </si>
  <si>
    <t>['love', 'art', 'music', 'challenge', 'mind', 'time', 'look']</t>
  </si>
  <si>
    <t>['amazing', 'game', 'love', 'the', 'feel', 'art', 'and', 'also', 'the', 'music', 'is', 'amazing', 'if', 'your', 'looking', 'for', 'game', 'that', 'is', 'fun', 'and', 'challenges', 'the', 'mind', 'but', 'also', 'sucks', 'up', 'all', 'of', 'your', 'time', 'look', 'no', 'further']</t>
  </si>
  <si>
    <t>amazing game! love the feel , art and also the music is amazing! if your looking for game that is fun and challenges the mind but also sucks up all of your time look no further!</t>
  </si>
  <si>
    <t>['bit', 'hour', 'time', 'era']</t>
  </si>
  <si>
    <t>['found', 'it', 'bit', 'difficult', 'to', 'identify', 'and', 'relate', 'to', 'the', 'game', 'at', 'first', 'but', 'after', 'few', 'hours', 'have', 'become', 'really', 'fond', 'of', 'the', 'time', 'era']</t>
  </si>
  <si>
    <t>found it bit difficult to identify and relate to the game at first but after few hours have become really fond of the time era.</t>
  </si>
  <si>
    <t>['best_total_war', 'shogun', 'reference', 'emphasis', 'diplomacy', 'strategic_map', 'game', 'romance', 'style', 'general', 'troop', 'unit_variety', 'faction', 'playthrough', 'mod', 'shame', 'multiplayer', 'player']</t>
  </si>
  <si>
    <t>['honestly', 'the', 'best', 'total', 'war', 'game', 'ever', 'made', 'imo', 'my', 'previous', 'favorite', 'being', 'shogun', 'for', 'reference', 'far', 'more', 'emphasis', 'on', 'diplomacy', 'and', 'the', 'strategic', 'map', 'than', 'their', 'more', 'recent', 'games', 'and', 'love', 'the', 'romance', 'style', 'generals', 'smashing', 'troops', 'ala', 'tw', 'warhammer', 'there', 'is', 'definitely', 'less', 'unit', 'variety', 'overall', 'but', 'each', 'faction', 'feels', 'more', 'than', 'different', 'enough', 'for', 'many', 'playthroughs', 'without', 'mods', 'just', 'shame', 'they', 'have', 'not', 'added', 'multiplayer', 'for', 'more', 'than', 'players']</t>
  </si>
  <si>
    <t>honestly the best total war game ever made , imo. my previous favorite being shogun for reference. far more emphasis on diplomacy and the strategic map than their more recent games , and love the romance style generals smashing troops ala tw : warhammer. there is definitely less unit variety overall , but each faction feels more than different enough for many playthroughs without mods. just shame they have not added multiplayer for more than players.</t>
  </si>
  <si>
    <t>['china', 'number']</t>
  </si>
  <si>
    <t>['this', 'is', 'nice', 'game', 'china', 'is', 'number']</t>
  </si>
  <si>
    <t>this is nice game. china is number</t>
  </si>
  <si>
    <t>['warhammer_two', 'attila', 'shogun_two']</t>
  </si>
  <si>
    <t>['it', 'just', 'really', 'did', 'not', 'click', 'with', 'me', 'loved', 'warhammer', '2', 'attila', 'and', 'shogun', '2', 'but', 'this', 'one', 'just', 'did', 'not', 'do', 'it', 'for', 'me']</t>
  </si>
  <si>
    <t>it just really did not click with me. loved warhammer 2 , attila , and shogun 2 , but this one just did not do it for me.</t>
  </si>
  <si>
    <t>['have', 'not', 'liked', 'historical', 'total', 'war', 'this', 'much', 'since', 'shogun']</t>
  </si>
  <si>
    <t>have not liked historical total war this much since shogun</t>
  </si>
  <si>
    <t>['probably', 'the', 'best', 'total', 'war', 'game', 'have', 'ever', 'played']</t>
  </si>
  <si>
    <t>probably the best total war game have ever played.</t>
  </si>
  <si>
    <t>['alot', 'total_war_games', 'shogun_two', 'total_warhammer', 'total_warhammer', 'game', 'entre', 'total_warhammer', 'day', 'reccomend']</t>
  </si>
  <si>
    <t>['have', 'played', 'alot', 'of', 'total', 'war', 'games', 'starting', 'from', 'shogun', '2', 'and', 'reeeaaalllly', 'liked', 'total', 'warhammer', 'this', 'game', 'is', 'even', 'better', 'was', 'getting', 'bored', 'with', 'the', 'total', 'warhammer', 'games', 'and', 'this', 'is', 'very', 'nice', 'entre', 'deux', 'with', 'total', 'warhammer', 'comming', 'one', 'day', 'definite', 'reccomend']</t>
  </si>
  <si>
    <t>have played alot of total war games ( starting from shogun 2 ) and reeeaaalllly liked total warhammer. this game is even better. was getting bored with the total warhammer games and this is very nice ' ' entre deux ' ' with total warhammer comming one day. definite reccomend</t>
  </si>
  <si>
    <t>['class', 'tw', 'class', 'devs', 'dlc', 'policy', 'land', 'trinket', 'people', 'han_dynasty', 'china']</t>
  </si>
  <si>
    <t>['first', 'class', 'tw', 'game', 'and', 'first', 'class', 'devs', 'weird', 'dlc', 'policy', 'not', 'withstanding', 'will', 'negotiate', 'land', 'for', 'trinkets', 'again', 'there', 'is', 'no', 'better', 'people', 'pokemon', 'game', 'set', 'in', 'han', 'dynasty', 'china']</t>
  </si>
  <si>
    <t>first class tw game and first class devs ( weird dlc policy not withstanding ). will negotiate land for trinkets again. there is no better people pokemon game set in han dynasty china.</t>
  </si>
  <si>
    <t>['one_best_total_war', 'game', 'diplomacy']</t>
  </si>
  <si>
    <t>['one', 'of', 'the', 'best', 'total', 'war', 'games', 'since', 'shogun', 'the', 'graphic', 'is', 'rather', 'beautiful', 'and', 'finally', 'we', 'could', 'have', 'relatively', 'fine', 'diplomacy', 'system']</t>
  </si>
  <si>
    <t>one of the best total war games since shogun the graphic is rather beautiful and finally we could have relatively fine diplomacy system</t>
  </si>
  <si>
    <t>['trebuchet', 'rape', 'nanjing']</t>
  </si>
  <si>
    <t>['maybe', 'if', 'they', 'had', 'more', 'trebuchets', 'the', 'rape', 'of', 'nanjing', 'would', 'not', 'have', 'happened']</t>
  </si>
  <si>
    <t>maybe if they had more trebuchets the rape of nanjing would not have happened</t>
  </si>
  <si>
    <t>['date', 'diplomacy', 'battle', 'style', 'vein', 'tw', 'romance_records_mode', 'combat', 'breath_fresh_air', 'tw_titles']</t>
  </si>
  <si>
    <t>['honestly', 'the', 'most', 'in', 'depth', 'tw', 'game', 'to', 'date', 'complex', 'diplomacy', 'battles', 'in', 'either', 'the', 'classic', 'tw', 'style', 'or', 'in', 'the', 'vein', 'of', 'tw', 'warhammer', 'depending', 'on', 'whether', 'you', 'choose', 'romance', 'or', 'records', 'mode', 'etc', 'solid', 'game', 'with', 'solid', 'combat', 'and', 'breath', 'of', 'fresh', 'air', 'to', 'the', 'historical', 'tw', 'titles', 'solid', '910']</t>
  </si>
  <si>
    <t>honestly , the most in depth tw game to date. complex diplomacy , battles in either the classic tw style or in the vein of tw warhammer depending on whether you choose romance or records mode , etc. solid game , with solid combat , and breath of fresh air to the historical tw titles. solid 9/10</t>
  </si>
  <si>
    <t>['love', 'time']</t>
  </si>
  <si>
    <t>['love', 'this', 'game', 'waiting', 'this', 'for', 'along', 'time', 'ago']</t>
  </si>
  <si>
    <t>love this game waiting this for along time ago</t>
  </si>
  <si>
    <t>['one_best', 'game', 'series', 'diplomancy', 'factor', 'ignore', 'campaign', 'opinion', 'character', 'feature', 'wel', 'tweak', 'function', 'synergy', 'province', 'city', 'building', 'character', 'tech_tree', 'color', 'area', 'tech', 'building', 'character', 'appoint', 'city', 'area']</t>
  </si>
  <si>
    <t>['one', 'of', 'the', 'best', 'games', 'out', 'of', 'the', 'series', 'big', 'plus', 'points', 'diplomancy', 'is', 'real', 'important', 'factor', 'in', 'the', 'game', 'now', 'if', 'you', 'ignore', 'it', 'the', 'campaign', 'is', 'going', 'to', 'be', 'hard', 'in', 'my', 'opinion', 'the', 'character', 'system', 'is', 'great', 'new', 'feature', 'and', 'works', 'really', 'wel', 'needs', 'few', 'tweaks', 'left', 'and', 'right', 'but', 'they', 'are', 'seriously', 'looking', 'and', 'working', 'at', 'it', 'right', 'now', 'multiple', 'functions', 'in', 'the', 'game', 'have', 'great', 'synergy', 'with', 'each', 'other', 'province', 'reasorces', 'city', 'buildings', 'to', 'build', 'characters', 'tech', 'tree', 'with', 'the', 'colors', 'used', 'to', 'designate', 'certain', 'area', 'its', 'realy', 'easy', 'to', 'see', 'which', 'tech', 'is', 'needed', 'for', 'which', 'building', 'and', 'which', 'characters', 'to', 'appoint', 'to', 'said', 'city', 'to', 'give', 'boosts', 'in', 'certain', 'areas']</t>
  </si>
  <si>
    <t>one of the best games out of the series. big plus points ; - diplomancy is real important factor in the game now , if you ignore it , the campaign is going to be hard. in my opinion the character system is great new feature and works really wel. needs few tweaks left and right , but they are seriously looking and working at it right now. multiple functions in the game have great synergy with each other , province reasorces -&gt; city buildings to build -&gt; characters -&gt; tech tree. with the colors used to designate certain area its realy easy to see which tech is needed for which building and which characters to appoint to said city to give boosts in certain areas.</t>
  </si>
  <si>
    <t>['beta', 'product', 'one_favorite', 'game', 'one_best', 'best_total_war_date', 'task', 'right_direction']</t>
  </si>
  <si>
    <t>['this', 'game', 'was', 'released', 'unfinished', 'it', 'is', 'buggy', 'and', 'unpolished', 'it', 'is', 'beta', 'product', 'at', 'best', 'however', 'can', 'tell', 'that', 'it', 'will', 'be', 'one', 'of', 'my', 'favorite', 'games', 'and', 'one', 'of', 'the', 'best', 'if', 'not', 'the', 'best', 'total', 'war', 'game', 'to', 'date', 'having', 'played', 'nearly', 'all', 'of', 'them', 'will', 'probably', 'be', 'replaying', 'this', 'one', 'the', 'most', 'ca', 'had', 'difficult', 'task', 'and', 'is', 'moving', 'in', 'the', 'right', 'direction']</t>
  </si>
  <si>
    <t>this game was released unfinished. it is buggy and unpolished. it is beta product at best. however , can tell that it will be one of my favorite games and one of the best ( if not the best ) total war game to date. having played nearly all of them , will probably be replaying this one the most. ca had difficult task and is moving in the right direction.</t>
  </si>
  <si>
    <t>['time', 'diplomacy_actually', 'matter', 'way']</t>
  </si>
  <si>
    <t>['this', 'is', 'the', 'first', 'time', 'have', 'found', 'diplomacy', 'system', 'that', 'actually', 'matters', 'and', 'implemented', 'in', 'an', 'interesting', 'way']</t>
  </si>
  <si>
    <t>['administration', 'interface', 'task', 'handle', 'product', 'edge', 'fun', 'bug']</t>
  </si>
  <si>
    <t>['administration', 'has', 'been', 'streamlined', 'making', 'simple', 'and', 'effective', 'interface', 'is', 'not', 'an', 'easy', 'task', 'and', 'it', 'is', 'been', 'accomplished', 'if', 'you', 'cannot', 'handle', 'product', 'that', 'is', 'temporarily', 'rough', 'around', 'the', 'edges', 'wait', 'and', 'then', 'buy', 'it', 'can', 'say', 'have', 'had', 'lot', 'of', 'fun', 'despite', 'the', 'bugs']</t>
  </si>
  <si>
    <t>['campaign_map', 'bit', 'tw_games', 'idea', 'fun']</t>
  </si>
  <si>
    <t>['the', 'campaign', 'map', 'plays', 'quite', 'bit', 'differently', 'compared', 'to', 'older', 'tw', 'games', 'but', 'the', 'general', 'idea', 'is', 'the', 'same', 'different', 'enough', 'to', 'be', 'fresh', 'and', 'fun']</t>
  </si>
  <si>
    <t>the campaign map plays quite bit differently compared to older tw games , but the general idea is the same. different enough to be fresh and fun.</t>
  </si>
  <si>
    <t>['best_total_war', 'empire']</t>
  </si>
  <si>
    <t>['best', 'total', 'war', 'game', 'ever', 'since', 'empire', 'buy', 'it']</t>
  </si>
  <si>
    <t>best total war game ever since empire ... buy it! !! !!</t>
  </si>
  <si>
    <t>['art', 'war']</t>
  </si>
  <si>
    <t>['too', 'am', 'now', 'versed', 'in', 'the', 'art', 'of', 'war']</t>
  </si>
  <si>
    <t>too am now versed in the art of war.</t>
  </si>
  <si>
    <t>['sun', 'tzu']</t>
  </si>
  <si>
    <t>['1110', 'sun', 'tzu', 'would', 'be', 'proud', 'of', 'this', 'game']</t>
  </si>
  <si>
    <t>11/10 sun tzu would be proud of this game</t>
  </si>
  <si>
    <t>['steam', 'prix', 'review', 'check', 'mark', 'hope']</t>
  </si>
  <si>
    <t>['this', 'is', 'review', 'that', 'am', 'doing', 'that', 'is', 'not', 'good', 'but', 'have', 'to', 'do', 'it', 'because', 'am', 'participating', 'in', 'the', 'steam', 'grand', 'prix', 'and', 'need', 'review', 'on', 'game', 'for', 'check', 'mark', 'and', 'hope', 'this', 'is', 'good', 'oh', 'and', 'recommend', 'this', 'game']</t>
  </si>
  <si>
    <t>this is review that am doing that is not good but have to do it because am participating in the steam grand prix and need review on game for check mark and hope this is good. oh , and recommend this game.</t>
  </si>
  <si>
    <t>['tw_titles', 'hour', 'gameplay', 'belt', 'disapprove', 'space', 'movement', 'army', 'battle', 'waste', 'time', 'stuff', 'battle', 'default', 'unit_sizes', 'romance', 'character', 'building', 'fun', 'veteran', 'total_war', 'player']</t>
  </si>
  <si>
    <t>['as', 'someone', 'who', 'played', 'countless', 'of', 'tw', 'titles', 'with', 'over', '800', 'hours', 'of', 'gameplay', 'under', 'my', 'belt', 'disapprove', 'of', 'this', 'game', 'it', 'takes', 'forever', 'to', 'play', 'in', 'the', 'small', 'space', 'you', 'have', 'you', 'literally', 'make', 'no', 'movement', 'for', 'many', 'turn', 'just', 'so', 'you', 'can', 'replenish', 'an', 'army', 'it', 'literally', 'takes', '810', 'turns', 'to', 'get', 'into', 'the', 'next', 'battle', 'and', 'it', 'is', 'disgustingly', 'frustrating', 'to', 'just', 'waste', 'time', 'on', 'waiting', 'for', 'stuff', 'to', 'be', 'done', 'the', 'battles', 'are', 'no', 'fun', 'default', 'smaller', 'unit', 'sizes', 'romance', 'characters', 'are', 'sometimes', 'very', 'powerful', 'sometimes', 'very', 'weak', 'the', 'buildings', 'are', 'joke', 'there', 'is', 'almost', 'no', 'fun', 'for', 'veteran', 'total', 'war', 'players', 'and', 'there', 'is', 'much', 'more', 'hope', 'get', 'this', 'game', 'refunded']</t>
  </si>
  <si>
    <t>as someone who played countless of tw titles with over 800 hours of gameplay under my belt. disapprove of this game. it takes forever to play in the small space you have. you literally make no movement for many turn just so you can replenish an army ... it literally takes 8-10 turns to get into the next battle. and it is disgustingly frustrating to just waste time on waiting for stuff to be done. the battles are no fun. default smaller unit sizes. romance : characters are sometimes very powerful sometimes very weak. the buildings are joke , there is almost no fun for veteran total war players. and there is much more .... hope get this game refunded.</t>
  </si>
  <si>
    <t>['total_war', 'shogun', 'naval_battles', 'battle', 'scene', 'total_war', 'depth', 'relationship', 'court', 'member', 'general', 'balance', 'kill', 'friend', 'faction', 'hour', 'campaign', 'strategy']</t>
  </si>
  <si>
    <t>['have', 'played', 'total', 'war', 'since', 'the', 'first', 'shogun', 'came', 'out', 'have', 'to', 'say', 'it', 'was', 'disappointing', 'that', 'they', 'have', 'removed', 'the', 'naval', 'battles', 'completely', 'battle', 'scenes', 'are', 'the', 'best', 'have', 'seen', 'from', 'total', 'war', 'the', 'in', 'depth', 'relationships', 'between', 'the', 'court', 'members', 'and', 'generals', 'are', 'fascinating', 'to', 'balance', 'out', 'especially', 'the', 'dislike', 'you', 'get', 'when', 'you', 'kill', 'friend', 'of', 'your', 'general', 'who', 'is', 'in', 'another', 'faction', 'you', 'can', 'get', 'lost', 'in', 'this', 'game', 'for', 'hours', 'just', 'trying', 'to', 'sort', 'out', 'your', 'campaign', 'strategy']</t>
  </si>
  <si>
    <t>have played total war since the first shogun came out. have to say , it was disappointing that they have removed the naval battles completely. battle scenes are the best have seen from total war. the in depth relationships between the court members and generals are fascinating to balance out. especially the dislike you get when you kill friend of your general , who is in another faction. you can get lost in this game for hours just trying to sort out your campaign strategy.</t>
  </si>
  <si>
    <t>['fun', 'wish', 'mod']</t>
  </si>
  <si>
    <t>['it', 'is', 'fun', 'just', 'wish', 'mods', 'would', 'come', 'out']</t>
  </si>
  <si>
    <t>it is fun just wish mods would come out.</t>
  </si>
  <si>
    <t>['total_war', 'series', 'entry', 'series', 'point', 'three_kingdoms', 'gameplay', 'standpoint', 'content', 'game', 'store', 'masterpiece', 'total_war']</t>
  </si>
  <si>
    <t>['am', 'new', 'to', 'the', 'total', 'war', 'series', 'and', 'playing', 'the', 'newest', 'entry', 'in', 'long', 'running', 'series', 'probably', 'does', 'not', 'help', 'but', 'that', 'is', 'besides', 'the', 'point', 'really', 'enjoyed', 'three', 'kingdoms', 'from', 'both', 'the', 'historical', 'and', 'gameplay', 'standpoint', 'cannot', 'wait', 'to', 'see', 'what', 'future', 'content', 'games', 'workshop', 'has', 'in', 'store', 'for', 'this', 'masterpiece', 'of', 'total', 'war', 'game']</t>
  </si>
  <si>
    <t>am new to the total war series , and playing the newest entry in long running series probably does not help , but that is besides the point. really enjoyed three kingdoms , from both the historical and gameplay standpoint. cannot wait to see what future content games workshop has in store for this masterpiece of total war game.</t>
  </si>
  <si>
    <t>['battle', 'bit', 'campaign', 'year']</t>
  </si>
  <si>
    <t>['good', 'game', 'battles', 'bit', 'boring', 'campaign', 'the', 'best', 'since', 'years']</t>
  </si>
  <si>
    <t>good game. battles bit boring , campaign the best since years.</t>
  </si>
  <si>
    <t>['one_best_total_war', 'game', 'total_war']</t>
  </si>
  <si>
    <t>['one', 'of', 'the', 'best', 'total', 'war', 'games', 'been', 'playing', 'since', 'roman', 'total', 'war']</t>
  </si>
  <si>
    <t>one of the best total war games. been playing since roman total war.</t>
  </si>
  <si>
    <t>['graphic', 'love', 'diplomacy', 'family_tree', 'aspect', 'crusader_kings_two']</t>
  </si>
  <si>
    <t>['awesome', 'game', 'with', 'beautiful', 'graphics', 'and', 'sound', 'also', 'love', 'the', 'diplomacy', 'and', 'family', 'tree', 'aspects', 'without', 'being', 'over', 'complicated', 'like', 'crusader', 'kings', '2']</t>
  </si>
  <si>
    <t>awesome game with beautiful graphics and sound , also love the diplomacy and family tree aspects without being over complicated like crusader kings 2.</t>
  </si>
  <si>
    <t>['fan', 'series', 'job', 'integrating', 'feature', 'entry', 'depth', 'diplomacy']</t>
  </si>
  <si>
    <t>['if', 'you', 'are', 'fan', 'of', 'the', 'series', 'its', 'must', 'buy', 'the', 'game', 'does', 'great', 'job', 'of', 'integrating', 'so', 'many', 'of', 'the', 'features', 'of', 'various', 'past', 'entries', 'some', 'which', 'have', 'been', 'missing', 'for', 'while', 'while', 'also', 'adding', 'much', 'more', 'depth', 'to', 'the', 'diplomacy', 'system']</t>
  </si>
  <si>
    <t>if you are fan of the series its must buy. the game does great job of integrating so many of the features of various past entries , some which have been missing for while , while also adding much more depth to the diplomacy system.</t>
  </si>
  <si>
    <t>['one_best_total_war', 'game', 'combat', 'gameplay']</t>
  </si>
  <si>
    <t>['one', 'of', 'the', 'best', 'total', 'war', 'games', 'played', 'pretty', 'damn', 'nice', 'combat', 'gameplay']</t>
  </si>
  <si>
    <t>one of the best total war games played. pretty damn nice combat gameplay.</t>
  </si>
  <si>
    <t>['diplomacy', 'beat', 'shogun_two']</t>
  </si>
  <si>
    <t>['like', 'the', 'diplomacy', 'on', 'this', 'one', 'very', 'good', 'game', 'beats', 'my', 'ranking', 'for', 'shogun', '2', 'keep', 'it', 'up']</t>
  </si>
  <si>
    <t>like the diplomacy on this one. very good game , beats my ranking for shogun 2. keep it up!</t>
  </si>
  <si>
    <t>['decision', 'warfare', 'cao_cao', 'figure', 'time', 'insert', 'job', 'three_kingdoms', 'fact']</t>
  </si>
  <si>
    <t>['ca', 'really', 'did', 'good', 'one', 'with', 'tk', 'alas', 'ca', 'forgot', 'that', 'we', 'play', 'tk', 'to', 'reenact', 'the', 'decisions', 'and', 'warfare', 'of', 'cao', 'cao', 'and', 'other', 'famous', 'figures', 'of', 'the', 'time', 'not', 'insert', 'random', 'generated', 'general', 'name', 'here', 'speaking', 'strictly', 'about', 'characters', 'koei', 'does', 'better', 'job', 'but', 'this', 'is', 'the', 'best', 'three', 'kingdoms', 'game', 'out', 'right', 'now', 'and', 'that', 'is', 'fact']</t>
  </si>
  <si>
    <t>ca really did good one with tk alas , ca forgot that we play tk to reenact the decisions and warfare of cao cao and other famous figures of the time , not &lt; insert random generated general name here &gt; speaking strictly about characters , koei does better job. but this is the best three kingdoms game out right now and that is fact</t>
  </si>
  <si>
    <t>['addition', 'series']</t>
  </si>
  <si>
    <t>['great', 'addition', 'to', 'the', 'series']</t>
  </si>
  <si>
    <t>great addition to the series!</t>
  </si>
  <si>
    <t>['one_best_total_war', 'game', 'opinion']</t>
  </si>
  <si>
    <t>['one', 'of', 'the', 'best', 'total', 'war', 'games', 'in', 'my', 'opinion']</t>
  </si>
  <si>
    <t>one of the best total war games in my opinion</t>
  </si>
  <si>
    <t>['total_war_franchise', 'enjoying', 'new_mechanics', 'sega', 'blood_pack', 'rip']</t>
  </si>
  <si>
    <t>['fun', 'game', 'in', 'the', 'total', 'war', 'franchise', 'really', 'enjoying', 'the', 'new', 'mechanics', 'that', 'have', 'been', 'introduced', 'have', 'to', 'say', 'like', 'usual', 'sega', 'is', 'making', 'us', 'by', 'the', 'blood', 'pack', 'again', 'which', 'is', 'total', 'rip', 'off']</t>
  </si>
  <si>
    <t>fun game in the total war franchise. really enjoying the new mechanics that have been introduced. have to say like usual sega is making us by the blood pack again which is total rip off.</t>
  </si>
  <si>
    <t>['fan', 'total_war', 'series', 'long_time', 'shogun', 'total_war', 'title', 'game', 'plethora', 'unit_types', 'unique_units', 'characterfaction', 'use', 'technology', 'unit', 'diplomacy', 'game', 'ally', 'appeal', 'play', 'diplomacy', 'mechanic', 'three_kingdoms', 'character', 'fun', 'family_trees', 'run', 'campaign', 'lot', 'replay_value']</t>
  </si>
  <si>
    <t>['have', 'been', 'fan', 'of', 'the', 'total', 'war', 'series', 'for', 'long', 'time', 'prior', 'to', 'this', 'game', 'my', 'favorite', 'was', 'shogun', 'total', 'war', 'whereas', 'other', 'titles', 'of', 'the', 'games', 'have', 'had', 'plethora', 'of', 'unit', 'types', 'this', 'game', 'keeps', 'it', 'pretty', 'simple', 'there', 'are', 'one', 'or', 'two', 'unique', 'units', 'for', 'every', 'characterfaction', 'use', 'of', 'technologies', 'to', 'unlock', 'the', 'other', 'units', 'this', 'game', 'really', 'shines', 'with', 'the', 'very', 'polished', 'diplomacy', 'in', 'other', 'games', 'rarely', 'felt', 'connected', 'with', 'my', 'allies', 'or', 'that', 'could', 'even', 'cleary', 'make', 'my', 'wants', 'known', 'this', 'game', 'will', 'truly', 'appeal', 'to', 'those', 'that', 'would', 'like', 'to', 'play', 'the', 'diplomacy', 'mechanic', 'in', 'three', 'kingdoms', 'backdrop', 'the', 'important', 'characters', 'are', 'soo', 'cool', 'to', 'see', 'it', 'is', 'always', 'fun', 'to', 'see', 'how', 'family', 'trees', 'round', 'out', 'from', 'different', 'runs', 'of', 'the', 'game', 'very', 'fun', 'campaigns', 'with', 'lots', 'of', 'replay', 'value']</t>
  </si>
  <si>
    <t>have been fan of the total war series for long time. prior to this game my favorite was shogun total war. whereas other titles of the games have had plethora of unit types. this game keeps it pretty simple , there are one or two unique units for every character/faction. use of technologies to unlock the other units. this game really shines with the very polished diplomacy. in other games rarely felt connected with my allies or that could even cleary make my wants known. this game will truly appeal to those that would like to play the diplomacy mechanic in three kingdoms backdrop. the important characters are soo cool to see. it is always fun to see how family trees round out from different runs of the game. very fun campaigns , with lots of replay value!</t>
  </si>
  <si>
    <t>['pretty', 'gud', 'reminds', 'me', 'of', 'total', 'war', 'shogun']</t>
  </si>
  <si>
    <t>pretty gud , reminds me of total war shogun</t>
  </si>
  <si>
    <t>['title', 'section', 'release', 'month', 'video', 'mechanic', 'content', 'battle', 'unit', 'mechanic', 'thing', 'game', 'pillar', 'rome', 'title', 'heart', 'pillar', 'pillar', 'worth_money']</t>
  </si>
  <si>
    <t>['ca', 'have', 'reinstated', 'themselves', 'in', 'my', 'fully', 'trusted', 'titles', 'section', 'with', 'this', 'latest', 'release', 'for', 'months', 'this', 'was', 'hyped', 'up', 'with', 'its', 'videos', 'showing', 'the', 'amazing', 'mechanics', 'behind', 'the', 'game', 'and', 'the', 'game', 'fully', 'lives', 'up', 'to', 'this', 'with', 'fantastic', 'content', 'battles', 'brilliant', 'ai', 'enjoyable', 'units', 'mechanics', 'and', 'other', 'things', 'to', 'try', 'compare', 'all', 'ca', 'games', 'to', 'the', 'two', 'pillars', 'of', 'ca', 'which', 'believe', 'are', 'medieval', 'and', 'rome', '1', 'and', 'this', 'title', 'can', 'say', 'with', 'all', 'my', 'heart', 'has', 'raised', 'third', 'pillar', 'there', 'are', 'now', 'three', 'pillars', 'of', 'ca', 'with', 'this', 'game', 'title', 'releasing', 'could', 'not', 'be', 'happier', '100', 'worth', 'the', 'money', 'and', 'honestly', 'could', 'not', 'praise', 'it', 'enough']</t>
  </si>
  <si>
    <t>ca have reinstated themselves in my fully trusted titles section with this latest release , for months this was hyped up with its videos showing the amazing mechanics behind the game and the game fully lives up to this with fantastic content , battles , brilliant ai , enjoyable units , mechanics and other things to try. compare all ca games to the two pillars of ca which believe are medieval and rome 1 , and this title can say with all my heart has raised third pillar. there are now three pillars of ca with this game title releasing. could not be happier , 100 % worth the money and honestly could not praise it enough.</t>
  </si>
  <si>
    <t>['sooo', 'battle', 'politic', 'total_war', 'warhammer']</t>
  </si>
  <si>
    <t>['great', 'game', 'if', 'you', 'are', 'not', 'sooo', 'much', 'into', 'battles', 'but', 'like', 'managing', 'and', 'politics', 'more', 'if', 'you', 'like', 'battles', 'more', 'go', 'for', 'total', 'war', 'warhammer']</t>
  </si>
  <si>
    <t>great game if you are not sooo much into battles but like managing and politics more. if you like battles more , go for total war : warhammer.</t>
  </si>
  <si>
    <t>['shogun', 'love', 'art', 'diplomacy', 'hiccup', 'diplomacy_options']</t>
  </si>
  <si>
    <t>['if', 'you', 'loved', 'shogun', 'you', 'will', 'love', 'this', 'art', 'is', 'amazing', 'and', 'diplomacy', 'is', 'great', 'so', 'hiccups', 'about', 'certain', 'diplomacy', 'options', 'doing', 'nothing', 'but', 'other', 'than', 'that', 'pretty', 'great']</t>
  </si>
  <si>
    <t>if you loved shogun you will love this. art is amazing and diplomacy is great. so hiccups about certain diplomacy options doing nothing but other than that pretty great.</t>
  </si>
  <si>
    <t>['three_kingdoms', 'lu_bu']</t>
  </si>
  <si>
    <t>['came', 'for', 'the', 'three', 'kingdoms', 'stayed', 'for', 'lu', 'bu']</t>
  </si>
  <si>
    <t>came for the three kingdoms , stayed for lu bu.</t>
  </si>
  <si>
    <t>['probably_best', 'diplomacy', 'total_war']</t>
  </si>
  <si>
    <t>['not', 'perfect', 'but', 'has', 'probably', 'the', 'best', 'diplomacy', 'out', 'of', 'any', 'total', 'war', 'game', 'out', 'so', 'far']</t>
  </si>
  <si>
    <t>not perfect but has probably the best diplomacy out of any total war game out so far.</t>
  </si>
  <si>
    <t>['total_war', 'veteran', 'player', 'attemp']</t>
  </si>
  <si>
    <t>['good', 'total', 'war', 'game', 'for', 'veteran', 'players', 'to', 'come', 'back', 'too', 'after', 'many', 'bad', 'attemps']</t>
  </si>
  <si>
    <t>good total war game for veteran players to come back too , after many bad attemps.</t>
  </si>
  <si>
    <t>['total_war', 'huge_fan', 'romance_three_kingdoms', 'viii', 'xi', 'dynasty_warriors', 'rendition', 'story', 'total_war', 'turn', 'style', 'format']</t>
  </si>
  <si>
    <t>['clean', 'and', 'well', 'made', 'total', 'war', 'was', 'huge', 'fan', 'of', 'romance', 'of', 'the', 'three', 'kingdoms', 'viii', 'xi', 'and', 'dynasty', 'warriors', '25', 'this', 'game', 'is', 'great', 'rendition', 'of', 'those', 'stories', 'in', 'an', 'excellent', 'total', 'war', 'turn', 'style', 'format']</t>
  </si>
  <si>
    <t>clean and well made total war. was huge fan of romance of the three kingdoms viii xi and dynasty warriors 2-5. this game is great rendition of those stories in an excellent total war turn style format.</t>
  </si>
  <si>
    <t>['rome', 'choice', 'romance', 'history', 'engine', 'age']</t>
  </si>
  <si>
    <t>['the', 'best', 'one', 'since', 'rome', 'imho', 'choice', 'between', 'romance', 'history', 'engine', 'begins', 'to', 'show', 'its', 'age']</t>
  </si>
  <si>
    <t>the best one since rome imho choice between romance history engine begins to show its age</t>
  </si>
  <si>
    <t>['big_fan', 'three_kingdoms_period', 'dynasty_warriors', 'three_kingdoms', 'total_war', 'rome', 'total_war', 'trailer', 'pc', 'people', 'battle', 'bit', 'unit', 'period_chinese_history', 'unit', 'downside', 'naval_battles', 'battle', 'chi', 'cliff', 'highly_recommend', 'check', 'total_war', 'creative_assembly']</t>
  </si>
  <si>
    <t>['have', 'been', 'big', 'fan', 'of', 'the', 'three', 'kingdoms', 'period', 'since', 'was', 'young', 'and', 'playing', 'dynasty', 'warriors', 'have', 'always', 'dreamt', 'of', 'three', 'kingdoms', 'being', 'total', 'war', 'game', 'since', 'played', 'rome', 'total', 'war', 'back', 'in', '2006', 'still', 'could', 'not', 'believe', 'it', 'when', 'saw', 'the', 'trailer', 'for', 'this', 'game', 'bought', 'pc', 'just', 'to', 'get', 'this', 'game', 'and', 'have', 'enjoyed', 'it', 'lot', 'so', 'far', 'do', 'agree', 'with', 'lot', 'of', 'people', 'where', 'battle', 'is', 'bit', 'stale', 'due', 'to', 'not', 'having', 'diverse', 'units', 'however', 'it', 'does', 'make', 'sense', 'for', 'this', 'period', 'in', 'chinese', 'history', 'for', 'lot', 'of', 'the', 'units', 'to', 'be', 'similar', 'one', 'downside', 'is', 'no', 'naval', 'battles', 'which', 'was', 'vital', 'during', 'the', 'battle', 'of', 'chi', 'bi', 'red', 'cliffs', 'overall', 'highly', 'recommend', 'everyone', 'check', 'out', 'this', 'total', 'war', 'game', 'think', 'this', 'is', 'the', 'best', 'creative', 'assembly', 'has', 'created', 'so', 'far']</t>
  </si>
  <si>
    <t>have been big fan of the three kingdoms period since was young and playing dynasty warriors. have always dreamt of three kingdoms being total war game since played rome total war back in 2006. still could not believe it when saw the trailer for this game. bought pc just to get this game , and have enjoyed it lot so far. do agree with lot of people where battle is bit stale due to not having diverse units , however , it does make sense for this period in chinese history for lot of the units to be similar. one downside is no naval battles , which was vital during the battle of chi bi ( red cliffs ). overall , highly recommend everyone check out this total war game. think this is the best creative assembly has created so far.</t>
  </si>
  <si>
    <t>['rt', 'turn_based']</t>
  </si>
  <si>
    <t>['good', 'and', 'very', 'beautiful', 'rts', 'and', 'turn', 'based', 'game']</t>
  </si>
  <si>
    <t>good and very beautiful rts and turn based game.</t>
  </si>
  <si>
    <t>['level', 'character', 'civilization', 'level', 'county', 'management', 'unit_variation', 'series']</t>
  </si>
  <si>
    <t>['no', 'ck2', 'level', 'character', 'detail', 'nor', 'civilization', 'level', 'of', 'county', 'management', 'nor', 'unit', 'variation', 'from', 'former', 'series', 'but', 'still', 'solid', 'game']</t>
  </si>
  <si>
    <t>no ck2 level character detail nor civilization level of county management nor unit variation from former series , but still solid game.</t>
  </si>
  <si>
    <t>['general', 'time', 'campaign', 'hope_future', 'total_war_games']</t>
  </si>
  <si>
    <t>['still', 'not', 'sure', 'how', 'feel', 'about', 'overpowered', 'generals', 'sometimes', 'it', 'is', 'neat', 'other', 'times', 'it', 'is', 'overbearing', 'overall', 'the', 'campaign', 'has', 'lot', 'of', 'features', 'that', 'hope', 'future', 'historical', 'total', 'war', 'games', 'will', 'implement']</t>
  </si>
  <si>
    <t>still not sure how feel about overpowered generals. sometimes it is neat , other times it is overbearing. overall the campaign has lot of features that hope future historical total war games will implement.</t>
  </si>
  <si>
    <t>['total_war_games', 'fun']</t>
  </si>
  <si>
    <t>['im', 'not', 'very', 'into', 'total', 'war', 'games', 'but', 'have', 'been', 'having', 'fun', 'with', 'this', 'one']</t>
  </si>
  <si>
    <t>im not very into total war games but have been having fun with this one.</t>
  </si>
  <si>
    <t>['fun', 'feel', 'complaint', 'romance', 'hero', 'freshen', 'combat', 'upgrade', 'tree', 'warhammer_two', 'game', 'general', 'flavor', 'personality', 'leader', 'tide', 'battle', 'lu_bu', 'tank', 'army']</t>
  </si>
  <si>
    <t>['very', 'fun', 'game', 'makes', 'me', 'feel', 'like', 'shogun', 'did', 'some', 'complaints', 'here', 'and', 'there', 'but', 'the', 'romance', 'hero', 'system', 'really', 'freshens', 'up', 'combat', 'without', 'all', 'the', 'crazy', 'upgrade', 'trees', 'of', 'warhammer', 'and', 'ii', 'loved', 'those', 'games', 'too', 'do', 'not', 'get', 'me', 'wrong', 'have', 'not', 'tried', 'it', 'with', 'normal', 'generals', 'but', 'really', 'like', 'the', 'flavor', 'and', 'personality', 'of', 'the', 'leaders', 'and', 'how', 'much', 'they', 'can', 'change', 'the', 'tide', 'of', 'battle', 'until', 'lu', 'bu', 'is', 'not', 'on', 'your', 'side', 'it', 'is', 'always', 'crazy', 'trying', 'to', 'take', 'him', 'down', 'when', 'he', 'can', 'tank', 'nearly', 'whole', 'army']</t>
  </si>
  <si>
    <t>very fun game. makes me feel like shogun did. some complaints here and there but the romance hero system really freshens up combat without all the crazy upgrade trees of warhammer and ii. loved those games too , do not get me wrong. have not tried it with" normal" generals but really like the flavor and personality of the leaders and how much they can change the tide of battle ( until lu bu is not on your side. it is always crazy trying to take him down when he can tank nearly whole army ).</t>
  </si>
  <si>
    <t>['change', 'game', 'series']</t>
  </si>
  <si>
    <t>['major', 'changes', 'comparied', 'to', 'pevious', 'games', 'in', 'the', 'series']</t>
  </si>
  <si>
    <t>major changes comparied to pevious games in the series</t>
  </si>
  <si>
    <t>['rt', 'option']</t>
  </si>
  <si>
    <t>['great', 'rts', 'game', 'diplomatic', 'option', 'got', 'much', 'better']</t>
  </si>
  <si>
    <t>great rts game diplomatic option got much better</t>
  </si>
  <si>
    <t>['three_kingdoms', 'alteration', 'simulator', 'character', 'different_factions', 'yi']</t>
  </si>
  <si>
    <t>['three', 'kingdoms', 'alteration', 'simulator', 'you', 'know', 'it', 'when', 'you', 'see', 'many', 'characters', 'in', 'different', 'factions', 'especially', 'you', 'sima', 'yi']</t>
  </si>
  <si>
    <t>three kingdoms alteration simulator you know it when you see many characters in different factions ( especially you , sima yi )</t>
  </si>
  <si>
    <t>['ive_played', 'game', 'hero', 'battle', 'greatly_improved', 'game', 'level', 'design', 'series', 'diversity', 'group', 'run', 'series', 'gpu']</t>
  </si>
  <si>
    <t>['ive', 'played', 'the', 'warhammer', 'games', 'prior', 'to', 'this', 'and', 'would', 'say', 'this', 'game', 'is', 'amazing', 'between', 'the', 'heros', 'and', 'the', 'battles', 'its', 'all', 'greatly', 'improved', 'from', 'their', 'past', 'games', 'and', 'the', 'level', 'design', 'is', 'some', 'of', 'the', 'best', 'in', 'the', 'series', 'some', 'say', 'the', 'game', 'lacks', 'diversity', 'between', 'the', 'groups', 'but', 'think', 'they', 'might', 'not', 'now', 'what', 'to', 'look', 'for', 'and', 'ontop', 'of', 'that', 'the', 'game', 'runs', 'smoother', 'than', 'the', 'warhammer', 'series', 'on', 'my', 'gpu']</t>
  </si>
  <si>
    <t>ive played the warhammer games prior to this and would say this game is amazing between the heros and the battles its all greatly improved from their past games , and the level design is some of the best in the series , some say the game lacks diversity between the groups but think they might not now what to look for , and ontop of that the game runs smoother than the warhammer series on my gpu</t>
  </si>
  <si>
    <t>['plow', 'army', 'lu_bu']</t>
  </si>
  <si>
    <t>['1010', 'would', 'plow', 'through', 'armies', 'with', 'lu', 'bu', 'again']</t>
  </si>
  <si>
    <t>10/10 would plow through armies with lu bu again</t>
  </si>
  <si>
    <t>['basic', 'stuff', 'trading', 'region', 'food', 'relationship', 'follow', 'combat', 'watch', 'troop', 'interaction', 'army', 'building', 'city', 'building', 'caution', 'degree', 'skill', 'advancement', 'success']</t>
  </si>
  <si>
    <t>['going', 'back', 'to', 'some', 'of', 'the', 'basics', 'and', 'keeping', 'some', 'of', 'the', 'new', 'stuff', 'this', 'game', 'allows', 'trading', 'of', 'regions', 'and', 'selling', 'of', 'food', 'while', 'it', 'also', 'has', 'relationship', 'diagram', 'thats', 'fairly', 'easy', 'to', 'follow', 'the', 'combat', 'is', 'generally', 'pleasing', 'to', 'watch', 'and', 'commanding', 'the', 'troops', 'follows', 'previous', 'game', 'interactions', 'army', 'building', 'and', 'city', 'building', 'takes', 'little', 'more', 'caution', 'and', 'some', 'degree', 'of', 'skill', 'as', 'mixing', 'this', 'with', 'that', 'can', 'be', 'bad', 'for', 'further', 'advancement', 'or', 'success']</t>
  </si>
  <si>
    <t>going back to some of the basics and keeping some of the new stuff. this game allows trading of regions and selling of food. while it also has relationship diagram thats fairly easy to follow. the combat is generally pleasing to watch and commanding the troops follows previous game interactions. army building and city building takes little more caution and some degree of skill as mixing this with that can be bad for further advancement or success.</t>
  </si>
  <si>
    <t>['return', 'siege', 'nation', 'way', 'victory', 'bit', 'unit', 'sameness', 'faction', 'best_historical', 'total_war', 'shogun_two']</t>
  </si>
  <si>
    <t>['buy', 'it', 'it', 'is', 'awesome', 'really', 'glad', 'to', 'see', 'the', 'return', 'of', 'all', 'sided', 'sieges', 'the', 'different', 'starting', 'nations', 'each', 'provide', 'unique', 'ways', 'to', 'achieving', 'victory', 'it', 'still', 'does', 'suffer', 'from', 'bit', 'of', 'unit', 'sameness', 'between', 'factions', 'overall', 'though', 'it', 'is', 'the', 'best', 'historical', 'total', 'war', 'since', 'shogun', '2']</t>
  </si>
  <si>
    <t>buy it. it is awesome. really glad to see the return of all sided sieges. the different starting nations each provide unique ways to achieving victory. it still does suffer from bit of" unit sameness" between factions. overall though , it is the best historical total war since shogun 2.</t>
  </si>
  <si>
    <t>['addition_total_war', 'franchise', 'art_style', 'game', 'change', 'gameplay', 'semi', 'graphic']</t>
  </si>
  <si>
    <t>['fine', 'addition', 'to', 'the', 'total', 'war', 'franchise', 'the', 'game', 'has', 'more', 'colorful', 'art', 'style', 'than', 'previous', 'more', 'dark', 'looking', 'total', 'games', 'as', 'of', 'late', 'which', 'is', 'nice', 'change', 'the', 'gameplay', 'is', 'very', 'smooth', 'and', 'the', 'game', 'runs', 'very', 'nicely', 'on', 'my', 'semi', 'dated', 'computer', 'on', 'high', 'graphics']</t>
  </si>
  <si>
    <t>fine addition to the total war franchise. the game has more colorful art style than previous more dark looking total games as of late which is nice change. the gameplay is very smooth and the game runs very nicely on my semi dated computer on high graphics.</t>
  </si>
  <si>
    <t>['total_war_games', 'couple', 'year']</t>
  </si>
  <si>
    <t>['one', 'of', 'the', 'better', 'total', 'war', 'games', 'released', 'these', 'couple', 'of', 'years', 'definitely', 'exited', 'for', 'the', 'next', 'one']</t>
  </si>
  <si>
    <t>one of the better total war games released these couple of years. definitely exited for the next one</t>
  </si>
  <si>
    <t>['job', 'time']</t>
  </si>
  <si>
    <t>['amazing', 'job', 'this', 'time', 'ca', 'great', 'game']</t>
  </si>
  <si>
    <t>amazing job this time ca , great game</t>
  </si>
  <si>
    <t>['disappointment', 'dynasty_warriors']</t>
  </si>
  <si>
    <t>['not', 'much', 'to', 'say', 'but', 'this', 'game', 'is', 'really', 'good', 'especially', 'when', 'have', 'big', 'disappointment', 'on', 'dynasty', 'warriors']</t>
  </si>
  <si>
    <t>not much to say but this game is really good especially when have big disappointment on dynasty warriors</t>
  </si>
  <si>
    <t>['title', 'bit', 'previous_ones', 'fun', 'play']</t>
  </si>
  <si>
    <t>['what', 'an', 'amazing', 'game', 'ca', 'did', 'really', 'good', 'with', 'this', 'title', 'overall', 'the', 'game', 'is', 'bit', 'more', 'complex', 'than', 'the', 'previous', 'ones', 'but', 'also', 'more', 'fun', 'to', 'play']</t>
  </si>
  <si>
    <t>what an amazing game! ca did really good with this title. overall the game is bit more complex than the previous ones , but also more fun to play!</t>
  </si>
  <si>
    <t>['total_war_games', 'way', 'series', 'chaos', 'ancient_china', 'charge', 'general', 'era', 'pro', 'graphics_amazing', 'asus', 'turbo', 'duel', 'animation', 'diplomacy', 'total_war', 'character', 'progression', 'little_bit', 'rpg_elements', 'world', 'era', 'general', 'dialogue', 'battle_ai', 'battle', 'cliff', 'battle', 'campaign', 'mode', 'replayability', 'player', 'choice', 'con', 'unit_variety', 'naval_battles', 'siege_battles', 'warhammer', 'tower', 'arrow', 'ram', 'trebuchet', 'siege', 'equipment', 'campaign_map', 'border', 'faction', 'beginning', 'unit', 'shock', 'cavalry', 'time', 'archer', 'militia', 'beginner', 'campaign', 'declares_war', 'reason', 'farming', 'settlement', 'sue', 'peace', 'trade', 'item', 'advantage', 'sum', 'era', 'total_war', 'series', 'new_players', 'developer', 'stuff', 'score']</t>
  </si>
  <si>
    <t>['quite', 'different', 'from', 'other', 'total', 'war', 'games', 'to', 'be', 'honest', 'and', 'that', 'is', 'good', 'way', 'to', 'evolve', 'the', 'series', 'you', 'are', 'dropped', 'right', 'into', 'the', 'chaos', 'of', 'ancient', 'china', 'where', 'you', 'will', 'take', 'charge', 'of', 'some', 'of', 'the', 'most', 'legendary', 'chinese', 'generals', 'of', 'that', 'era', 'pros', 'graphics', 'are', 'amazing', 'and', 'the', 'game', 'seems', 'optimized', 'I', 'am', 'using', 'gtx1060', '4gb', 'asus', 'turbo', 'the', 'duel', 'animations', 'are', 'well', 'done', 'best', 'diplomacy', 'in', 'total', 'war', 'game', 'good', 'character', 'progression', 'little', 'bit', 'of', 'rpg', 'elements', 'immersive', 'world', 'interesting', 'historical', 'era', 'generals', 'exchanging', 'dialogue', 'battle', 'ai', 'seems', 'ok', 'historical', 'battles', 'are', 'ok', 'although', 'have', 'not', 'yet', 'finished', 'red', 'cliffs', 'battle', 'two', 'campaign', 'modes', 'add', 'more', 'replayability', 'and', 'player', 'choice', 'cons', 'poor', 'unit', 'variety', 'no', 'naval', 'battles', 'siege', 'battles', 'are', 'not', 'that', 'exciting', 'but', 'better', 'than', 'warhammer', 's', 'towers', 'are', 'op', 'unless', 'you', 'have', 'flaming', 'arrows', 'battering', 'ram', 'and', 'trebuchet', 'are', 'your', 'only', 'siege', 'equipment', 'campaign', 'map', 'borders', 'and', 'factions', 'can', 'be', 'confusing', 'the', 'ui', 'can', 'be', 'problematic', 'at', 'the', 'beginning', 'some', 'units', 'need', 'to', 'be', 'balanced', 'why', 'the', 'fuck', 'does', 'elite', 'shock', 'cavalry', 'need', 'so', 'much', 'time', 'to', 'rout', 'archer', 'militia', 'no', 'good', 'tutorials', 'for', 'beginners', 'campaign', 'ai', 'declares', 'war', 'on', 'you', 'for', 'no', 'fucking', 'reason', 'they', 'take', 'one', 'farming', 'settlement', 'and', 'sue', 'for', 'peace', 'via', 'trade', 'items', 'there', 'are', 'some', 'exploits', 'you', 'can', 'take', 'advantage', 'of', 'to', 'sum', 'it', 'up', 'beautiful', 'game', 'and', 'an', 'interesting', 'era', 'for', 'total', 'war', 'series', 'it', 'can', 'be', 'overwhelming', 'for', 'new', 'players', 'and', 'the', 'developers', 'need', 'to', 'fix', 'some', 'stuff', 'score', '6810']</t>
  </si>
  <si>
    <t>quite different from other total war games to be honest and that is good way to evolve the series. you are dropped right into the chaos of ancient china , where you will take charge of some of the most legendary chinese generals of that era. pros : graphics are amazing and the game seems optimized ( I am using gtx1060 4gb asus turbo ) the duel animations are well done best diplomacy in total war game good character progression , little bit of rpg elements immersive world , interesting historical era generals exchanging dialogue battle ai seems ok historical battles are ok , although have not yet finished red cliffs battle two campaign modes add more replayability and player choice. cons : poor unit variety , no naval battles siege battles are not that exciting but better than warhammer 's , towers are op unless you have flaming arrows , battering ram and trebuchet are your only siege equipment campaign map borders and factions can be confusing the ui can be problematic at the beginning some units need to be balanced , why the fuck does elite shock cavalry need so much time to rout archer militia? no good tutorials for beginners campaign ai declares war on you for no fucking reason. ( they take one farming settlement and sue for peace via trade items ) there are some exploits you can take advantage of. to sum it up : beautiful game and an interesting era for total war series. it can be overwhelming for new players and the developers need to fix some stuff. score : 6.8/10</t>
  </si>
  <si>
    <t>['total_war_games', 'shogun_two', 'perspective', 'diplomacy', 'mechanic']</t>
  </si>
  <si>
    <t>['so', 'kind', 'of', 'died', 'off', 'on', 'playing', 'any', 'total', 'war', 'games', 'since', 'shogun', '2', 'they', 'just', 'did', 'not', 'do', 'anything', 'for', 'me', 'but', 'this', 'game', 'really', 'gave', 'me', 'new', 'perspective', 'on', 'the', 'game', 'like', 'how', 'they', 'added', 'better', 'diplomacy', 'mechanic']</t>
  </si>
  <si>
    <t>so kind of died off on playing any total war games since shogun 2. they just did not do anything for me , but this game really gave me new perspective on the game. like how they added better diplomacy mechanic.</t>
  </si>
  <si>
    <t>['return_form', 'total_war', 'franchise', 'shot', 'total_war']</t>
  </si>
  <si>
    <t>['return', 'to', 'form', 'for', 'total', 'war', 'and', 'also', 'new', 'take', 'on', 'the', 'franchise', 'worth', 'shot', 'if', 'you', 'want', 'to', 'play', 'new', 'total', 'war', 'game']</t>
  </si>
  <si>
    <t>return to form for total war , and also new take on the franchise , worth shot if you want to play new total war game.</t>
  </si>
  <si>
    <t>['fun', 'opinion']</t>
  </si>
  <si>
    <t>['great', 'game', 'even', 'more', 'fun', 'than', 'warhammer', 'in', 'my', 'opinion']</t>
  </si>
  <si>
    <t>great game , even more fun than warhammer in my opinion</t>
  </si>
  <si>
    <t>['china', 'time', 'three_kingdoms', 'warlord', 'control', 'large_scale_battles', 'hold', 'china', 'way', 'tip', 'iceberg']</t>
  </si>
  <si>
    <t>['be', 'able', 'to', 'enjoy', 'and', 'learn', 'what', 'china', 'was', 'like', 'during', 'the', 'time', 'of', 'the', 'three', 'kingdoms', 'being', 'able', 'to', 'choose', 'what', 'warlord', 'you', 'want', 'to', 'control', 'enjoying', 'huge', 'large', 'scale', 'battles', 'and', 'taking', 'hold', 'of', 'all', 'of', 'china', 'in', 'your', 'own', 'way', 'is', 'just', 'the', 'tip', 'of', 'the', 'iceberg', 'with', 'this', 'game', 'would', 'recommend']</t>
  </si>
  <si>
    <t>be able to enjoy and learn what china was like during the time of the three kingdoms. being able to choose what warlord you want to control , enjoying huge , large scale battles , and taking hold of all of china in your own way is just the tip of the iceberg with this game. would recommend.</t>
  </si>
  <si>
    <t>['one_best', 'strategy_games']</t>
  </si>
  <si>
    <t>['one', 'of', 'the', 'best', 'strategy', 'games', 'have', 'ever', 'played']</t>
  </si>
  <si>
    <t>one of the best strategy games have ever played.</t>
  </si>
  <si>
    <t>['fan', 'total_war', 'series', 'total_war', 'multiplayer', 'break', 'formation', 'enemy', 'unit', 'stragety', 'win', 'dame', 'multiplayer', 'total_war', 'rome', 'britiana']</t>
  </si>
  <si>
    <t>['im', 'fan', 'of', 'total', 'war', 'have', 'almost', 'all', 'of', 'the', 'series', 'of', 'total', 'war', 'but', 'got', 'to', 'say', 'this', 'game', 'is', 'horrible', 'in', 'multiplayer', 'the', 'general', 'alone', 'can', 'break', 'through', 'formation', 'which', 'total', 'bs', 'and', 'theres', 'not', 'much', 'the', 'enemy', 'units', 'can', 'do', 'about', 'it', 'theres', 'no', 'stragety', 'to', 'this', 'game', 'if', 'one', 'general', 'alone', 'can', 'win', 'the', 'whole', 'dame', 'game', 'not', 'what', 'was', 'expecting', 'and', 'not', 'worth', 'the', '5999', 'which', 'bought', 'it', 'for', 'dont', 'buy', 'this', 'game', 'if', 'your', 'looking', 'for', 'multiplayer', 'total', 'war', 'go', 'back', 'to', 'rome', 'or', 'britiana', 'there', 'so', 'much', 'better']</t>
  </si>
  <si>
    <t>im fan of total war have almost all of the series of total war but got to say this game is horrible in multiplayer. the general alone can break through formation which total bs and theres not much the enemy units can do about it. theres no stragety to this game if one general alone can win the whole dame game. not what was expecting and not worth the 59.99 which bought it for. dont buy this game if your looking for multiplayer total war go back to rome or britiana there so much better.</t>
  </si>
  <si>
    <t>['one_best_total_war', 'game', 'content']</t>
  </si>
  <si>
    <t>['one', 'of', 'the', 'best', 'total', 'war', 'games', 'have', 'played', 'more', 'content', 'can', 'be', 'added']</t>
  </si>
  <si>
    <t>one of the best total war games have played , more content can be added</t>
  </si>
  <si>
    <t>['load', 'total_war', 'change', 'gameplay']</t>
  </si>
  <si>
    <t>['it', 'loads', 'it', 'plays', 'it', 'is', 'another', 'total', 'war', 'what', 'did', 'you', 'expect', 'sudden', 'drastic', 'change', 'of', 'gameplay']</t>
  </si>
  <si>
    <t>it loads it plays it is another total war what did you expect sudden drastic change of gameplay?</t>
  </si>
  <si>
    <t>['break', 'total_war_games', 'notice', 'three_kingdoms', 'store', 'setting', 'value', 'total_war', 'new_features', 'fun', 'use', 'character', 'role', 'agent', 'scheme', 'diplomacy', 'decision', 'nation', 'option', 'traditional_total_war', 'battle', 'style', 'fun', 'romance_mode', 'general', 'army', 'god', 'number', 'unit', 'practice', 'faction', 'unit', 'role', 'general', 'skill', 'campaign', 'couple', 'faction', 'unit', 'campaign', 'faction', 'restriction', 'variety', 'replayability', 'expansion', 'pack', 'tool']</t>
  </si>
  <si>
    <t>['after', 'taking', 'break', 'from', 'total', 'war', 'games', 'since', 'the', 'first', 'warhammer', 'one', 'happened', 'to', 'notice', 'three', 'kingdoms', 'advertised', 'in', 'the', 'store', 'was', 'interested', 'in', 'the', 'new', 'setting', 'so', 'picked', 'it', 'up', 'it', 'is', 'been', 'good', 'value', 'for', 'me', 'so', 'far', 'being', 'basically', 'how', 'would', 'expect', 'total', 'war', 'game', 'to', 'be', 'with', 'some', 'new', 'features', 'that', 'are', 'fun', 'enjoy', 'being', 'able', 'to', 'use', 'named', 'characters', 'in', 'roles', 'of', 'your', 'choice', 'rather', 'than', 'the', 'old', 'general', 'agent', 'scheme', 'diplomacy', 'seems', 'to', 'have', 'improved', 'considerably', 'with', 'the', 'decisions', 'nations', 'make', 'seeming', 'more', 'sensible', 'also', 'like', 'the', 'option', 'of', 'playing', 'either', 'the', 'more', 'traditional', 'total', 'war', 'battle', 'style', 'or', 'the', 'kind', 'of', 'silly', 'but', 'fun', 'and', 'cartoonish', 'romance', 'mode', 'where', 'generals', 'can', 'be', 'heroic', 'army', 'defeating', 'gods', 'although', 'there', 'seem', 'to', 'be', 'decent', 'number', 'of', 'different', 'units', 'available', 'in', 'practice', 'all', 'factions', 'have', 'pretty', 'much', 'the', 'same', 'units', 'they', 'are', 'at', 'least', 'all', 'generally', 'useful', 'in', 'their', 'role', 'and', 'some', 'can', 'be', 'very', 'effective', 'with', 'general', 'having', 'certain', 'unlocked', 'skills', 'for', 'them', 'have', 'only', 'played', 'the', 'campaign', 'as', 'couple', 'of', 'the', 'factions', 'and', 'while', 'they', 'had', 'most', 'of', 'the', 'same', 'units', 'to', 'chose', 'from', 'the', 'campaign', 'plays', 'differently', 'due', 'to', 'different', 'faction', 'abilities', 'and', 'restrictions', 'recommend', 'the', 'game', 'and', 'expect', 'it', 'will', 'have', 'more', 'variety', 'and', 'replayability', 'as', 'ca', 'releases', 'the', 'inevitable', 'expansion', 'packs', 'and', 'as', 'soon', 'as', 'the', 'mod', 'tools', 'are', 'available']</t>
  </si>
  <si>
    <t>after taking break from total war games since the first warhammer one , happened to notice three kingdoms advertised in the store. was interested in the new setting , so picked it up. it is been good value for me so far , being basically how would expect total war game to be , with some new features that are fun. enjoy being able to use named characters in roles of your choice , rather than the old general agent scheme. diplomacy seems to have improved considerably , with the decisions nations make seeming more sensible. also like the option of playing either the more traditional total war battle style , or the kind of silly but fun and cartoonish romance mode , where generals can be heroic army defeating gods. although there seem to be decent number of different units available , in practice , all factions have pretty much the same units. they are at least all generally useful in their role , and some can be very effective with general having certain unlocked skills for them. have only played the campaign as couple of the factions , and while they had most of the same units to chose from , the campaign plays differently due to different faction abilities and restrictions. recommend the game , and expect it will have more variety and replayability as ca releases the inevitable expansion packs , and as soon as the mod tools are available.</t>
  </si>
  <si>
    <t>['time', 'sink', 'turn', 'syndrome', 'civ', 'moment', 'total_war_franchise', 'franchise', 'entry', 'future']</t>
  </si>
  <si>
    <t>['this', 'game', 'is', 'literal', 'time', 'sink', 'it', 'is', 'got', 'that', 'one', 'more', 'turn', 'syndrome', 'that', 'civ', 'has', 'but', 'certainly', 'enjoyed', 'every', 'moment', 'playing', 'it', 'actually', 'was', 'not', 'too', 'keen', 'on', 'total', 'war', 'franchise', 'before', 'but', 'this', 'game', 'made', 'me', 'appreciate', 'the', 'franchise', 'lot', 'more', 'will', 'definitely', 'check', 'out', 'the', 'other', 'entries', 'in', 'the', 'near', 'future']</t>
  </si>
  <si>
    <t>this game is literal time sink. it is got that" one more turn" syndrome that civ has. but certainly enjoyed every moment playing it. actually was not too keen on total war franchise before , but this game made me appreciate the franchise lot more. will definitely check out the other entries in the near future.</t>
  </si>
  <si>
    <t>['solo', 'army', 'lu_bu']</t>
  </si>
  <si>
    <t>['910', 'would', 'solo', 'armies', 'with', 'lu', 'bu', 'again']</t>
  </si>
  <si>
    <t>9/10 , would solo armies with lu bu again.</t>
  </si>
  <si>
    <t>['guide', 'success', 'yuan_shao']</t>
  </si>
  <si>
    <t>['short', 'guide', 'to', 'success', 'go', 'kill', 'yuan', 'shao', 'thank', 'you', 'for', 'reading']</t>
  </si>
  <si>
    <t>short guide to success : go kill yuan shao! !! ! thank you for reading</t>
  </si>
  <si>
    <t>['irritation', 'fan', 'franchise']</t>
  </si>
  <si>
    <t>['awesome', 'so', 'far', 'despite', 'some', 'minor', 'irritations', 'definitely', 'recommended', 'for', 'fans', 'of', 'the', 'franchise']</t>
  </si>
  <si>
    <t>awesome so far , despite some minor irritations , definitely recommended for fans of the franchise</t>
  </si>
  <si>
    <t>['series', 'mechanic', 'diplomacy', 'game']</t>
  </si>
  <si>
    <t>['best', 'of', 'the', 'series', 'mechanic', 'wise', 'so', 'far', 'have', 'been', 'enjoying', 'myself', 'playing', 'around', 'with', 'the', 'diplomacy', 'which', 'feels', 'little', 'more', 'understandable', 'than', 'usual', 'compared', 'to', 'other', 'games']</t>
  </si>
  <si>
    <t>best of the series mechanic wise. so far have been enjoying myself playing around with the diplomacy , which feels little more understandable than usual , compared to other games.</t>
  </si>
  <si>
    <t>['total_war', 'emphasis', 'diplomacy', 'romance_mode', 'total_war_games', 'total_war', 'warhammer']</t>
  </si>
  <si>
    <t>['total', 'war', 'game', 'with', 'much', 'stronger', 'emphasis', 'on', 'diplomacy', 'also', 'romance', 'mode', 'is', 'like', 'mix', 'between', 'old', 'total', 'war', 'games', 'and', 'total', 'war', 'warhammer']</t>
  </si>
  <si>
    <t>total war game with much stronger emphasis on diplomacy. also romance mode is like mix between old total war games and total war warhammer.</t>
  </si>
  <si>
    <t>['fan', 'total_war', 'notch']</t>
  </si>
  <si>
    <t>['if', 'you', 'are', 'fan', 'of', 'total', 'war', 'this', 'one', 'is', 'top', 'notch']</t>
  </si>
  <si>
    <t>if you are fan of total war. . this one is top notch!</t>
  </si>
  <si>
    <t>['optimization', 'trace', 'campaign']</t>
  </si>
  <si>
    <t>['nice', 'optimization', 'not', 'trace', 'of', 'lag', 'but', 'still', 'cant', 'get', 'used', 'to', 'the', 'campaign', 'ui']</t>
  </si>
  <si>
    <t>nice optimization not trace of lag. but still cant get used to the campaign ui</t>
  </si>
  <si>
    <t>['total_war', 'grand_strategy', 'ck2', 'people', 'life']</t>
  </si>
  <si>
    <t>['total', 'war', 'leans', 'slightly', 'towards', 'grand', 'strategy', 'and', 'game', 'is', 'very', 'good', 'because', 'of', 'it', 'its', 'like', 'ck2', 'but', 'you', 'get', 'to', 'see', 'the', 'people', 'you', 'kill', 'the', 'lives', 'you', 'destroy']</t>
  </si>
  <si>
    <t>total war leans slightly towards grand strategy and game is very good because of it. its like ck2 but you get to see the people you kill , the lives you destroy.</t>
  </si>
  <si>
    <t>['character', 'personality', 'example', 'character', 'friend', 'execute', 'friendship', 'tolerate']</t>
  </si>
  <si>
    <t>['like', 'this', 'game', 'because', 'the', 'characters', 'have', 'unique', 'personalities', 'that', 'they', 'stay', 'loyal', 'to', 'for', 'example', 'there', 'was', 'character', 'that', 'was', 'friends', 'with', 'mine', 'and', 'it', 'said', 'he', 'never', 'executes', 'others', 'but', 'when', 'did', 'it', 'said', 'that', 'our', 'friendship', 'was', 'ended', 'because', 'it', 'could', 'not', 'tolerate', 'what', 'did']</t>
  </si>
  <si>
    <t>like this game because the characters have unique personalities that they stay loyal to. for example there was character that was friends with mine and it said he never executes others. but when did it said that our friendship was ended because it could not tolerate what did.</t>
  </si>
  <si>
    <t>['total_war', 'dynasty_warriors', 'worth_price']</t>
  </si>
  <si>
    <t>['being', 'playing', 'total', 'war', 'and', 'dynasty', 'warriors', 'since', 'was', 'younggood', 'game', 'worth', 'the', 'price']</t>
  </si>
  <si>
    <t>being playing total war and dynasty warriors since was young.good game , worth the price!</t>
  </si>
  <si>
    <t>['bit', 'three_kingdoms', 'game', 'lack', 'play', 'custom', 'officer', 'balance', 'management', 'entry', 'need', 'battle', 'strategy', 'total_war', 'series', 'look', 'fan', 'series', 'blend']</t>
  </si>
  <si>
    <t>['bit', 'different', 'from', 'previous', 'three', 'kingdoms', 'games', 'but', 'fun', 'in', 'its', 'own', 'right', 'aside', 'from', 'the', 'lack', 'of', 'being', 'able', 'to', 'create', 'and', 'play', 'custom', 'officers', 'found', 'it', 'quite', 'nice', 'with', 'pleasing', 'balance', 'between', 'the', 'extreme', 'micro', 'management', 'of', 'previous', 'entries', 'and', 'the', 'increased', 'need', 'for', 'battle', 'strategy', 'of', 'the', 'total', 'war', 'series', 'worth', 'look', 'if', 'you', 'are', 'fan', 'of', 'either', 'series', 'as', 'they', 'blend', 'together', 'quite', 'well']</t>
  </si>
  <si>
    <t>bit different from previous three kingdoms games , but fun in its own right. aside from the lack of being able to create and play custom officers found it quite nice with pleasing balance between the extreme micro management of previous entries and the increased need for battle strategy of the total war series. worth look if you are fan of either series as they blend together quite well.</t>
  </si>
  <si>
    <t>['total_war', 'change']</t>
  </si>
  <si>
    <t>['if', 'you', 'have', 'played', 'one', 'total', 'war', 'you', 'have', 'played', 'them', 'all', 'slight', 'changes', 'here', 'and', 'there', 'overall', 'good', 'game']</t>
  </si>
  <si>
    <t>if you have played one total war , you have played them all. slight changes here and there , overall good game.</t>
  </si>
  <si>
    <t>['territory', 'west', 'china']</t>
  </si>
  <si>
    <t>['excellent', 'game', 'but', 'the', 'territory', 'map', 'is', 'too', 'small', 'if', 'adding', 'more', 'of', 'west', 'china', 'would', 'be', 'great']</t>
  </si>
  <si>
    <t>excellent game but the territory map is too small. if adding more of west china would be great.</t>
  </si>
  <si>
    <t>['one_best_total_war', 'game', 'job', 'romance_three', 'kingdoms_period', 'total_war', 'mechanic', 'diplomacy', 'character', 'greatly_improved', 'look', 'grand_strategy', 'interest']</t>
  </si>
  <si>
    <t>['one', 'of', 'the', 'best', 'total', 'war', 'games', 'in', 'while', 'they', 'did', 'really', 'good', 'job', 'capturing', 'the', 'romance', 'of', 'the', 'three', 'kingdoms', 'period', 'and', 'on', 'top', 'of', 'that', 'the', 'game', 'is', 'just', 'really', 'well', 'done', 'lot', 'of', 'total', 'war', 'mechanics', 'like', 'diplomacy', 'alliances', 'characters', 'and', 'so', 'on', 'have', 'been', 'greatly', 'improved', 'and', 'the', 'game', 'just', 'looks', 'and', 'sounds', 'great', 'overall', 'it', 'is', 'just', 'really', 'good', 'grand', 'strategy', 'game', 'and', 'if', 'that', 'interests', 'you', 'would', 'totally', 'recommend', 'this', 'one']</t>
  </si>
  <si>
    <t>one of the best total war games in while. they did really good job capturing the romance of the three kingdoms period , and on top of that the game is just really well done. lot of total war mechanics like diplomacy , alliances , characters and so on have been greatly improved , and the game just looks and sounds great. overall it is just really good grand strategy game , and if that interests you would totally recommend this one.</t>
  </si>
  <si>
    <t>['total_war', 'love', 'history']</t>
  </si>
  <si>
    <t>['love', 'total', 'war', 'love', 'this', 'part', 'of', 'history', 'it', 'is', 'perfect', 'for', 'me']</t>
  </si>
  <si>
    <t>love total war , love this part of history. it is perfect for me</t>
  </si>
  <si>
    <t>['best_total_war', 'series', 'rome', 'day', 'army', 'captain', 'lead']</t>
  </si>
  <si>
    <t>['arguably', 'the', 'best', 'total', 'war', 'in', 'the', 'series', 'what', 'would', 'like', 'though', 'is', 'to', 'go', 'back', 'to', 'the', 'tw', 'rome', 'days', 'where', 'armies', 'could', 'be', 'led', 'by', 'captains', 'instead', 'of', 'needing', 'general', 'to', 'lead', 'it']</t>
  </si>
  <si>
    <t>arguably the best total war in the series. what would like though is to go back to the tw : rome days where armies could be led by captains instead of needing general to lead it.</t>
  </si>
  <si>
    <t>['huge_fan', 'total_war_franchise', 'shogun', 'year', 'three_kingdoms', 'series', 'improvement', 'total_wars', 'year', 'customer']</t>
  </si>
  <si>
    <t>['huge', 'fan', 'of', 'the', 'total', 'war', 'franchise', 'and', 'shogun', 'was', 'my', 'favourite', 'for', 'years', 'but', 'after', 'playing', 'three', 'kingdoms', 'can', 'safely', 'say', 'that', 'it', 'is', 'now', 'my', 'favourite', 'in', 'the', 'series', 'there', 'is', 'lot', 'of', 'improvements', 'in', 'this', 'game', 'from', 'past', 'total', 'wars', 'and', 'can', 'see', 'myself', 'playing', 'this', 'for', 'years', 'to', 'come', 'one', 'very', 'happy', 'customer']</t>
  </si>
  <si>
    <t>huge fan of the total war franchise and shogun was my favourite for years but after playing three kingdoms can safely say that it is now my favourite in the series ... .there is lot of improvements in this game from past total wars and can see myself playing this for years to come ... one very happy customer!</t>
  </si>
  <si>
    <t>['diplomacy', 'series', 'gameplay']</t>
  </si>
  <si>
    <t>['great', 'game', 'best', 'diplomacy', 'in', 'the', 'series', 'and', 'honestly', 'really', 'fun', 'gameplay']</t>
  </si>
  <si>
    <t>great game , best diplomacy in the series and honestly really fun gameplay.</t>
  </si>
  <si>
    <t>['total_war', 'fan', 'rome', 'total_war', 'medieval_two', 'shogun', 'fun', 'rome', 'invasion', 'dynamic', 'total_war', 'win', 'character', 'option', 'value', 'general', 'highly_recommend']</t>
  </si>
  <si>
    <t>['as', 'an', 'avid', 'total', 'war', 'fan', 'going', 'back', 'to', 'rome', '1', 'this', 'is', 'easily', 'the', 'most', 'polished', 'most', 'enjoyable', 'historical', 'total', 'war', 'game', 'since', 'medieval', '2', 'its', 'as', 'well', 'made', 'as', 'shogun', 'and', 'as', 'fun', 'as', 'rome', 'barbarian', 'invasion', 'in', 'particular', 'the', 'new', 'political', 'dynamics', 'make', 'the', 'game', 'feel', 'like', 'total', 'war', 'everyone', 'is', 'striving', 'to', 'win', 'and', 'you', 'must', 'constantly', 'watch', 'your', 'back', 'also', 'new', 'character', 'options', 'cause', 'you', 'to', 'value', 'and', 'protect', 'your', 'generals', 'adding', 'an', 'entirely', 'new', 'dynamic', 'to', 'the', 'game', 'highly', 'recommend']</t>
  </si>
  <si>
    <t>as an avid total war fan going back to rome 1 , this is easily the most polished , most enjoyable historical total war game since medieval 2. its as well made as shogun and as fun as rome : barbarian invasion. in particular , the new political dynamics make the game feel like total war. everyone is striving to win and you must constantly watch your back. also , new character options cause you to value and protect your generals , adding an entirely new dynamic to the game. highly recommend.</t>
  </si>
  <si>
    <t>['event', 'luoyang', 'dong_zhou', 'person', 'luoyang', 'eent', 'emperor', 'city', 'honor', 'chancellor', 'king', 'emperor', 'position', 'han', 'settlement', 'event', 'lﾃｼ_bu', 'settlement', 'faction', 'court', 'stack', 'trusty', 'friend']</t>
  </si>
  <si>
    <t>['really', 'well', 'done', 'would', 'have', 'loved', 'to', 'see', 'more', 'events', 'like', 'when', 'you', 'settle', 'luoyang', 'and', 'when', 'dong', 'zhou', 'dies', 'the', 'person', 'who', 'resettled', 'luoyang', 'will', 'have', 'an', 'eent', 'where', 'the', 'emperor', 'comes', 'to', 'the', 'city', 'and', 'offers', 'you', 'the', 'honor', 'of', 'becoming', 'chancellor', 'plus', 'after', 'you', 'become', 'king', 'the', 'emperor', 'will', 'abdicate', 'his', 'position', 'to', 'you', 'giving', 'all', 'han', 'settlements', 'to', 'you', 'maybe', 'some', 'more', 'events', 'surrounding', 'lﾃｼ', 'bu', 'after', 'the', 'betrayel', 'he', 'can', 'forcibly', 'take', 'settlement', 'from', 'faction', 'who', 'lets', 'him', 'inside', 'their', 'court', 'while', 'giving', 'him', 'full', 'stack', 'with', 'his', 'trusty', 'friend', 'zhang', 'liao']</t>
  </si>
  <si>
    <t>really well done , would have loved to see more events. like when you settle luoyang and when dong zhou dies , the person who resettled luoyang will have an eent where the emperor comes to the city and offers you the honor of becoming chancellor. plus after you become king , the emperor will abdicate his position to you , giving all han settlements to you. maybe some more events surrounding lﾃｼ bu , after the betrayel he can forcibly take settlement from faction who lets him inside their court while giving him full stack with his trusty friend , zhang liao.</t>
  </si>
  <si>
    <t>['alot', 'new_features', 'design', 'romance', 'hero']</t>
  </si>
  <si>
    <t>['great', 'game', 'with', 'alot', 'of', 'new', 'features', 'but', 'it', 'lacks', 'unique', 'design', 'for', 'all', 'main', 'romance', 'heroes']</t>
  </si>
  <si>
    <t>great game with alot of new features but it lacks unique design for all main romance heroes.</t>
  </si>
  <si>
    <t>['time', 'graphic', 'campaign_map', 'definitely_recommend', 'total_war', 'series']</t>
  </si>
  <si>
    <t>['very', 'deep', 'strategic', 'game', 'be', 'prepared', 'to', 'spend', 'lot', 'of', 'time', 'playing', 'this', 'one', 'excellent', 'graphics', 'especially', 'on', 'the', 'campaign', 'map', 'definitely', 'recommend', 'this', 'to', 'anyone', 'who', 'has', 'played', 'total', 'war', 'series', 'game']</t>
  </si>
  <si>
    <t>very deep strategic game. be prepared to spend lot of time playing this one. excellent graphics especially on the campaign map. definitely recommend this to anyone who has played total war series game.</t>
  </si>
  <si>
    <t>['creative_assembly', 'improvement', 'total_war', 'compared_previous', 'total_wars', 'loading_times', 'performance', 'stability', 'theme', 'challenging', 'qol', 'patch', 'time_writing', 'review', 'choice', 'rage', 'enemy_armies', 'retreat', 'army', 'dedicate', 'force', 'chasing']</t>
  </si>
  <si>
    <t>['great', 'game', 'recommended', 'creative', 'assembly', 'made', 'great', 'improvements', 'in', 'this', 'total', 'war', 'game', 'compared', 'to', 'the', 'previous', 'total', 'wars', 'the', 'loading', 'times', 'overall', 'performance', 'and', 'stability', 'has', 'improved', 'lot', 'the', '3k', 'theme', 'is', 'very', 'well', 'done', 'and', 'challenging', 'as', 'well', 'the', 'ui', 'can', 'be', 'cluttered', 'sometimes', 'especially', 'in', 'the', 'late', 'game', 'but', 'nothing', 'few', 'qol', 'patches', 'cannot', 'solve', 'at', 'the', 'time', 'of', 'writing', 'this', 'review', 'there', 'are', 'still', 'few', 'stupid', 'ai', 'choices', 'that', 'can', 'be', 'rage', 'inducing', 'marching', 'enemy', 'armies', 'are', 'able', 'to', 'retreat', 'and', 'basically', 'always', 'retreat', 'outside', 'of', 'your', 'armies', 'range', 'meaning', 'you', 'will', 'have', 'to', 'dedicate', 'your', 'force', 'to', 'chasing', 'them', 'down']</t>
  </si>
  <si>
    <t>great game. recommended. creative assembly made great improvements in this total war game compared to the previous total wars. the loading times , overall performance and stability has improved lot. the 3k theme is very well done and challenging as well. the ui can be cluttered sometimes especially in the late game. but nothing few qol patches cannot solve. at the time of writing this review there are still few stupid ai choices that can be rage inducing. marching enemy armies are able to retreat and basically always retreat outside of your armies range. meaning you will have to dedicate your force to chasing them down ....</t>
  </si>
  <si>
    <t>['best_total_war', 'launch', 'age', 'fun', 'base', 'dlc']</t>
  </si>
  <si>
    <t>['best', 'total', 'war', 'game', 'at', 'launch', 'in', 'ages', 'lot', 'of', 'fun', 'base', 'will', 'see', 'about', 'dlc']</t>
  </si>
  <si>
    <t>best total war game at launch in ages. lot of fun base , will see about dlc.</t>
  </si>
  <si>
    <t>['fun', 'year', 'buddy', 'war', 'war', 'fight', 'buddy', 'enermy', 'gate', 'buddy', 'peace', 'ask', 'peace', 'continu8ed', 'fight', 'war', 'land', 'enermy', 'betraly']</t>
  </si>
  <si>
    <t>['fun', 'game', 'marched', 'year', 'to', 'my', 'buddy', 'he', 'asked', 'me', 'to', 'join', 'his', 'war', 'said', 'yes', 'he', 'would', 'fight', 'my', 'war', 'would', 'fight', 'his', 'with', 'my', 'buddy', 'we', 'marched', 'to', 'my', 'enermy', 's', 'gates', 'only', 'for', 'my', 'buddy', 'to', 'call', 'peace', 'and', 'leave', 'leaving', 'me', 'out', 'numbered', 'and', 'forced', 'to', 'also', 'ask', 'for', 'peace', 'continu8ed', 'to', 'fight', 'in', 'his', 'war', 'took', 'the', 'land', 'of', 'his', 'enermy', 'then', 'turned', 'on', 'him', 'for', 'his', 'betraly']</t>
  </si>
  <si>
    <t>fun game , marched year to my buddy , he asked me to join his war , said yes , he would fight my war , would fight his , with my buddy we marched to my enermy 's gates , only for my buddy to call peace and leave. leaving me out numbered and forced to also ask for peace. continu8ed to fight in his war , took the land of his enermy then turned on him for his betraly.</t>
  </si>
  <si>
    <t>['hour', 'total_war', 'opinion', 'thing', 'run', 'ssd', 'battle', 'load_times', 'reason', 'map', 'load', 'graphic', 'cartoon', 'ish', 'people', 'bit', 'thing', 'grand_campaign', 'diplomacy', 'trading', 'economy', 'betrayal', 'unpredictability', 'vassal', 'vassalage', 'gameplay', 'improvement', 'game', 'romance_mode', 'hero', 'general', 'opinion', 'lack_unit_variety', 'way', 'recruitment', 'composition', 'way', 'unit', 'portrait', 'verdict', 'setting', 'pc', 'ton', 'improvement', 'grand_campaign', 'experience', 'map', 'variety', 'wh2', 'eye']</t>
  </si>
  <si>
    <t>['after', 'sinking', 'in', 'some', 'decent', 'hours', 'can', 'say', 'this', 'is', 'definitely', 'great', 'game', 'but', 'but', 'total', 'war', 'warhammer', 'is', 'still', 'the', 'best', 'in', 'my', 'opinion', 'now', 'on', 'the', 'good', 'things', '3k', 'is', 'very', 'well', 'optimized', 'and', 'runs', 'super', 'smooth', 'recommend', 'installing', 'on', 'ssd', 'so', 'battle', 'load', 'times', 'are', 'quick', 'otherwise', 'for', 'some', 'reason', 'maps', 'load', 'bit', 'slow', 'graphics', 'are', 'cute', 'ish', 'cartoon', 'ish', 'which', 'personally', 'doesnt', 'botter', 'me', 'but', 'understand', 'why', 'some', 'people', 'are', 'bit', 'tilted', 'by', 'this', 'the', 'best', 'thing', 'about', 'this', 'game', 'is', 'the', 'improved', 'grand', 'campaign', 'ai', 'is', 'better', 'diplomacy', 'is', 'interesting', 'and', 'meaningful', 'trading', 'is', 'really', 'important', 'to', 'keep', 'your', 'economy', 'healthy', 'betrayals', 'and', 'unpredictability', 'vassal', 'system', 'is', 'bit', 'weird', 'but', 'overall', 'alliences', 'and', 'vassalage', 'is', 'useful', 'now', 'overall', 'feel', 'the', 'ui', 'and', 'gameplay', 'improvements', 'they', 'added', 'in', 'this', 'game', 'are', 'great', 'and', 'they', 'need', 'to', 'make', 'it', 'into', 'the', 'warhammer', 'and', 'all', 'future', 'games', 'ca', 'makes', 'romance', 'mode', 'with', 'super', 'hero', 'generals', 'is', 'kinda', 'lame', 'personal', 'opinion', 'lack', 'of', 'unit', 'variety', 'and', 'the', 'weird', 'way', 'recruitment', 'is', 'restricted', 'kinda', 'ruins', 'compositions', 'for', 'me', 'its', 'both', 'good', 'and', 'bad', 'system', 'and', 'im', 'not', 'sure', 'which', 'way', 'lean', 'more', 'toward', 'need', 'better', 'and', 'more', 'detailed', 'unit', 'and', 'general', 'portraits', 'its', 'just', 'super', 'plain', 'and', 'boring', 'verdict', 'if', 'you', 'want', 'more', 'realilistic', 'setting', 'and', 'have', 'weaker', 'pc', 'get', 'this', 'and', 'youll', 'have', 'tons', 'of', 'fun', 'the', 'technical', 'improvements', 'to', 'the', 'grand', 'campaign', 'make', 'this', 'really', 'great', 'experience', 'but', 'the', 'huge', 'map', 'and', 'variety', 'of', 'wh2', 'still', 'keeps', 'it', 'supreme', 'in', 'my', 'eyes']</t>
  </si>
  <si>
    <t>after sinking in some decent hours can say this is definitely great game. but ... but total war : warhammer is still the best in my opinion. now on the good things : 3k is very well optimized and runs super smooth. recommend installing on ssd so battle load times are quick otherwise for some reason maps load bit slow. graphics are cute ish cartoon ish which personally doesnt botter me but understand why some people are bit tilted by this. the best thing about this game is the improved grand campaign : + ai is better. diplomacy is interesting and meaningful. trading is really important to keep your economy healthy. betrayals and unpredictability. vassal system is bit weird but overall alliences and vassalage is useful now. overall feel the ui and gameplay improvements they added in this game are great and they need to make it into the warhammer and all future games ca makes. romance mode with super hero generals is kinda lame ( personal opinion ). lack of unit variety , and the weird way recruitment is restricted kinda ruins compositions for me. its both good and bad system and im not sure which way lean more toward. need better and more detailed unit and general portraits. its just super plain and boring. verdict : if you want more realilistic setting and have weaker pc get this and you`ll have tons of fun. the technical improvements to the grand campaign make this really great experience. but the huge map and variety of wh2 still keeps it supreme in my eyes.</t>
  </si>
  <si>
    <t>['total_war_games', 'lot', 'different_factions', 'way', 'mechanic', 'general', 'strengths_weaknesses', 'lu_bu', 'hundred', 'dude', 'battlefield', 'sight']</t>
  </si>
  <si>
    <t>['as', 'far', 'as', 'total', 'war', 'games', 'go', 'this', 'might', 'be', 'my', 'favorite', 'so', 'far', 'at', 'launch', 'lots', 'of', 'different', 'factions', 'to', 'check', 'out', 'and', 'ways', 'to', 'approach', 'the', 'game', 'favorite', 'mechanic', 'for', 'me', 'is', 'the', 'unique', 'generals', 'that', 'all', 'have', 'different', 'strengths', 'and', 'weaknesses', 'also', 'seeing', 'lu', 'bu', 'decimate', 'hundreds', 'of', 'dudes', 'on', 'the', 'battlefield', 'is', 'sight', 'to', 'behold']</t>
  </si>
  <si>
    <t>as far as total war games go this might be my favorite so far at launch. lots of different factions to check out and ways to approach the game. favorite mechanic for me is the unique generals that all have different strengths and weaknesses. also , seeing lu bu decimate hundreds of dudes on the battlefield is sight to behold.</t>
  </si>
  <si>
    <t>['aspect', 'previous_games']</t>
  </si>
  <si>
    <t>['excellent', 'game', 'every', 'aspect', 'of', 'the', 'game', 'is', 'better', 'than', 'the', 'previous', 'games', 'the', 'wait', 'was', 'worth', 'it']</t>
  </si>
  <si>
    <t>excellent game. every aspect of the game is better than the previous games. the wait was worth it.</t>
  </si>
  <si>
    <t>['overworld', 'campaign', 'series', 'diplomacy', 'relationship', 'espionage', 'crusader_kings', 'combat', 'component', 'formation', 'unit_diversity', 'diversity', 'variation', 'unit', 'dlc', 'faction', 'total_war']</t>
  </si>
  <si>
    <t>['currently', 'the', 'best', 'overworld', 'campaign', 'for', 'the', 'series', 'mainly', 'due', 'to', 'the', 'expanded', 'diplomacy', 'relationship', 'and', 'espionage', 'system', 'it', 'am', 'not', 'crusader', 'kings', 'but', 'its', 'halfway', 'there', 'the', 'combat', 'component', 'is', 'more', 'formation', 'based', 'with', 'little', 'unit', 'diversity', 'and', 'what', 'diversity', 'there', 'is', 'right', 'now', 'is', 'either', 'variations', 'of', 'existing', 'units', 'or', 'specific', 'to', 'the', 'dlc', 'faction', 'still', 'good', 'total', 'war', 'game', 'though']</t>
  </si>
  <si>
    <t>currently the best overworld campaign for the series , mainly due to the expanded diplomacy , relationship and espionage system. it am not crusader kings , but its halfway there. the combat component is more formation based with little unit diversity , and what diversity there is right now is either variations of existing units or specific to the dlc faction. still good total war game though.</t>
  </si>
  <si>
    <t>['love', 'bit']</t>
  </si>
  <si>
    <t>['love', 'this', 'game', 'however', 'do', 'think', 'the', 'dlc', 'are', 'bit', 'expensive', 'for', 'what', 'they', 'give']</t>
  </si>
  <si>
    <t>love this game , however do think the dlc are bit expensive for what they give</t>
  </si>
  <si>
    <t>['love', 'battle', 'economy', 'pain', 'ass', 'rebellion']</t>
  </si>
  <si>
    <t>['love', 'this', 'game', 'the', 'battles', 'are', 'always', 'pretty', 'epic', 'economy', 'can', 'be', 'pain', 'in', 'the', 'ass', 'to', 'manage', 'but', 'its', 'good', 'grind', 'if', 'thats', 'what', 'your', 'looking', 'for', 'that', 'damn', 'yellow', 'rebellion', 'though']</t>
  </si>
  <si>
    <t>love this game , the battles are always pretty epic. economy can be pain in the ass to manage , but its good grind if thats what your looking for. that damn yellow rebellion though ....</t>
  </si>
  <si>
    <t>['total_war', 'three_kingdoms_period', 'match', 'content', 'update', 'character', 'unit_variety', 'state', 'unique_characters', 'diplomacy', 'modding_community']</t>
  </si>
  <si>
    <t>['total', 'war', 'and', 'the', 'three', 'kingdoms', 'period', 'is', 'match', 'made', 'in', 'heaven', 'although', 'am', 'eagerly', 'waiting', 'for', 'more', 'content', 'and', 'updates', 'mainly', 'to', 'cover', 'even', 'more', 'historical', 'characters', 'and', 'unit', 'variety', 'the', 'game', 'is', 'already', 'in', 'an', 'amazing', 'state', 'with', 'all', 'of', 'it', 'is', 'unique', 'characters', 'complex', 'diplomacy', 'and', 'large', 'modding', 'community']</t>
  </si>
  <si>
    <t>total war and the three kingdoms period is match made in heaven. although am eagerly waiting for more content and updates ( mainly to cover even more historical characters and unit variety ) , the game is already in an amazing state with all of it is unique characters , complex diplomacy and large modding community.</t>
  </si>
  <si>
    <t>['twtk', 'twattila']</t>
  </si>
  <si>
    <t>['twtk', 'is', 'good', 'but', 'twattila', 'is', 'still', 'better']</t>
  </si>
  <si>
    <t>tw:tk is good. but tw:attila is still better.</t>
  </si>
  <si>
    <t>['total_war', 'twist', 'romance_mode', 'intrigue', 'character', 'action', 'sculpt', 'story', 'decision', 'conquer', 'issue', 'run', 'machine', 'ryzen', 'gtx', 'gb', 'gb']</t>
  </si>
  <si>
    <t>['same', 'old', 'total', 'war', 'with', 'fresh', 'twist', 'the', 'romance', 'mode', 'adds', 'more', 'than', 'enough', 'to', 'be', 'classed', 'as', 'separate', 'game', 'in', 'its', 'own', 'right', 'the', 'intrigue', 'characters', 'and', 'your', 'actions', 'sculpt', 'the', 'story', 'as', 'you', 'go', 'and', 'makes', 'all', 'the', 'decisions', 'mean', 'more', 'than', 'just', 'conquer', 'everyone', 'had', 'no', 'issues', 'bug', 'wise', 'runs', 'really', 'well', 'on', 'my', 'modest', 'machine', 'ryzen', '1600x', 'gtx', '1060', '6gb', '16gb', 'ram']</t>
  </si>
  <si>
    <t>same old total war with fresh twist. the romance mode adds more than enough to be classed as separate game in its own right. the intrigue , characters and your actions sculpt the story as you go and makes all the decisions mean more than just ' conquer everyone '. had no issues bug wise , runs really well on my modest machine : ryzen 1600x , gtx 1060 6gb , 16gb ram.</t>
  </si>
  <si>
    <t>['three_kingdoms', 'total_war', 'comment', 'stack', 'series', 'read', 'romance_three_kingdoms', 'hell', 'attention', 'warlord', 'act', 'way', 'novel', 'cao_cao', 'manipulator', 'lu_bu', 'warrior', 'liu_bei', 'scion', 'han', 'character', 'gameplay', 'personality', 'relationship', 'people', 'fight', 'bonus', 'debuff', 'attention', 'character', 'team', 'waste', 'enemy', 'combat', 'look', 'army', 'unit', 'general', 'map', 'terrain', 'advantage', 'disadvantage', 'enemy', 'forest', 'siege', 'city', 'rain', 'artillery', 'peasant', 'camera', 'carnage', 'battle', 'difference', 'visual', 'negative', 'campaign', 'movement', 'general', 'inch', 'campaign_map', 'enemy', 'impunity', 'enemy', 'campaign_map', 'diplomacy', 'friend', 'faction', 'war', 'faction', 'faction', 'faction', 'war', 'vassal', 'vassalization', 'player', 'bunch', 'faction', 'bunch', 'faction', 'character', 'personality', 'relationship', 'cue', 'character', 'friend', 'trait', 'despise', 'zheng_jiang', 'sister', 'turn', 'campaign', 'zheng_jiang', 'hunting', 'enemy', 'city', 'fight', 'siege', 'people', 'use', 'defect', '10_turns', 'satisfaction', 'drop', 'rock', 'defect', 'time', 'positive', 'negative', 'total_war', 'three_kingdoms', 'qualm']</t>
  </si>
  <si>
    <t>['three', 'kingdoms', 'is', 'my', 'first', 'total', 'war', 'game', 'so', 'cannot', 'make', 'any', 'comments', 'about', 'how', 'it', 'stacks', 'up', 'in', 'the', 'series', 'can', 'tell', 'you', 'that', 'as', 'someone', 'who', 'read', 'romance', 'of', 'the', 'three', 'kingdoms', 'this', 'game', 'impressed', 'the', 'hell', 'out', 'of', 'me', 'the', 'attention', 'to', 'detail', 'is', 'astounding', 'for', 'the', 'most', 'part', 'the', 'warlords', 'act', 'the', 'way', 'they', 'were', 'portrayed', 'in', 'the', 'novel', 'cao', 'cao', 'the', 'devious', 'manipulator', 'lu', 'bu', 'the', 'ludicrously', 'strong', 'warrior', 'liu', 'bei', 'the', 'virtuous', 'scion', 'of', 'the', 'han', 'etc', 'characters', 'in', 'general', 'comprise', 'large', 'part', 'of', 'the', 'gameplay', 'their', 'personalities', 'affect', 'their', 'relationships', 'with', 'the', 'people', 'they', 'work', 'and', 'fight', 'alongside', 'which', 'impart', 'bonuses', 'or', 'debuffs', 'found', 'myself', 'paying', 'attention', 'to', 'even', 'my', 'generic', 'characters', 'assembling', 'teams', 'that', 'would', 'jive', 'well', 'and', 'lay', 'waste', 'to', 'enemies', 'combat', 'looks', 'amazing', 'you', 'have', 'got', 'large', 'armies', 'with', 'different', 'units', 'clashing', 'and', 'generals', 'dueling', 'it', 'out', 'one', 'on', 'one', 'all', 'on', 'beautiful', 'maps', 'with', 'terrain', 'advantages', 'and', 'disadvantages', 'you', 'can', 'ambush', 'enemies', 'from', 'the', 'forest', 'you', 'can', 'lay', 'siege', 'to', 'city', 'and', 'rain', 'flaming', 'artillery', 'onto', 'the', 'defending', 'peasants', 'encourage', 'everyone', 'to', 'zoom', 'in', 'with', 'the', 'camera', 'and', 'see', 'the', 'carnage', 'up', 'close', 'if', 'you', 'are', 'winning', 'battle', 'and', 'it', 'makes', 'no', 'difference', 'whether', 'you', 'are', 'commanding', 'well', 'or', 'not', 'just', 'take', 'the', 'visuals', 'in', 'they', 'are', 'spectacular', 'let', 'us', 'get', 'into', 'some', 'negatives', 'campaign', 'movement', 'in', 'this', 'game', 'is', 'bs', 'have', 'had', 'the', 'game', 'decide', 'that', 'my', 'generals', 'need', 'to', 'take', 'turns', 'to', 'move', 'few', 'inches', 'forward', 'on', 'the', 'campaign', 'map', 'while', 'the', 'enemy', 'runs', 'around', 'with', 'impunity', 'chasing', 'the', 'enemy', 'around', 'the', 'campaign', 'map', 'gets', 'really', 'old', 'really', 'fast', 'diplomacy', 'also', 'needs', 'some', 'tweaking', 'was', 'once', 'best', 'friends', 'with', 'another', 'faction', 'and', 'at', 'war', 'with', 'third', 'faction', 'the', 'first', 'faction', 'decided', 'to', 'vassalize', 'the', 'second', 'faction', 'and', 'all', 'of', 'sudden', 'they', 'hate', 'me', 'because', 'had', 'war', 'with', 'one', 'of', 'their', 'vassals', 'speaking', 'of', 'vassalization', 'the', 'ai', 'vassalizes', 'much', 'easier', 'compared', 'to', 'the', 'player', 'game', 'about', 'bunch', 'of', 'factions', 'all', 'vying', 'against', 'one', 'another', 'feels', 'more', 'like', 'game', 'where', 'bunch', 'of', 'factions', 'are', 'all', 'united', 'against', 'you', 'also', 'remember', 'how', 'character', 'personalities', 'and', 'relationships', 'are', 'important', 'cue', 'of', 'my', 'characters', 'who', 'are', 'best', 'friends', 'suddenly', 'gain', 'some', 'random', 'traits', 'that', 'make', 'them', 'despise', 'each', 'other', 'zheng', 'jiang', 'and', 'lu', 'zheng', 'sworn', 'sisters', 'started', 'hating', 'each', 'other', 'at', 'around', 'turn', 'in', 'my', 'campaign', 'oh', 'and', 'zheng', 'jiang', 'randomly', 'got', 'injured', 'hunting', 'while', 'invading', 'an', 'enemy', 'city', 'so', 'she', 'could', 'not', 'fight', 'in', 'the', 'siege', 'finally', 'spies', 'are', 'fucking', 'useless', 'do', 'not', 'know', 'how', 'people', 'have', 'gotten', 'any', 'use', 'out', 'of', 'them', 'mine', 'get', 'recruited', 'and', 'defect', '10', 'turns', 'later', 'but', 'their', 'satisfaction', 'just', 'happens', 'to', 'drop', 'like', 'rock', 'right', 'after', 'they', 'defect', 'every', 'time', 'so', 'sometimes', 'the', 'game', 'can', 'be', 'infuriating', 'but', 'the', 'positives', 'unequivocally', 'outweigh', 'the', 'negatives', 'recommend', 'total', 'war', 'three', 'kingdoms', 'with', 'zero', 'qualms']</t>
  </si>
  <si>
    <t>three kingdoms is my first total war game , so cannot make any comments about how it stacks up in the series. can tell you that , as someone who read romance of the three kingdoms , this game impressed the hell out of me. the attention to detail is astounding. for the most part , the warlords act the way they were portrayed in the novel cao cao the devious manipulator , lu bu the ludicrously strong warrior , liu bei the virtuous scion of the han , etc. characters in general comprise large part of the gameplay. their personalities affect their relationships with the people they work and fight alongside , which impart bonuses or debuffs. found myself paying attention to even my generic characters , assembling teams that would jive well and lay waste to enemies. combat looks amazing. you have got large armies with different units clashing and generals dueling it out one on one , all on beautiful maps with terrain advantages and disadvantages. you can ambush enemies from the forest. you can lay siege to city and rain flaming artillery onto the defending peasants. encourage everyone to zoom in with the camera and see the carnage up close if you are winning battle and it makes no difference whether you are commanding well or not. just take the visuals in. they are spectacular. let us get into some negatives. campaign movement in this game is bs. have had the game decide that my generals need to take turns to move few inches forward on the campaign map while the enemy runs around with impunity. chasing the enemy around the campaign map gets really old really fast. diplomacy also needs some tweaking. was once best friends with another faction and at war with third faction. the first faction decided to vassalize the second faction and all of sudden they hate me because had war with one of their vassals. speaking of vassalization , the ai vassalizes much easier compared to the player. game about bunch of factions all vying against one another feels more like game where bunch of factions are all united against you. also , remember how character personalities and relationships are important? cue of my characters , who are best friends , suddenly gain some random traits that make them despise each other. zheng jiang and lu zheng , sworn sisters , started hating each other at around turn in my campaign. oh and zheng jiang randomly got injured hunting while invading an enemy city so she could not fight in the siege. finally , spies are fucking useless. do not know how people have gotten any use out of them. mine get recruited and defect 10 turns later ( but their satisfaction just happens to drop like rock right after they defect ). every. time. so sometimes the game can be infuriating , but the positives unequivocally outweigh the negatives. recommend total war three kingdoms with zero qualms.</t>
  </si>
  <si>
    <t>['grand_strategy', 'diplomatic_options', 'turn_based', 'kindom', 'management', 'real_time', 'combat', 'unit_sizes', 'check', 'balance', 'faction', 'bit', 'bit', 'colour', 'stat', 'behavior', 'player', 'dlc', 'price', 'dlc', 'joke', 'time', 'dlc', 'price', 'total_war', 'community', 'reason', 'verdict', 'series', 'offering', 'path', 'heaven']</t>
  </si>
  <si>
    <t>['grand', 'strategy', 'how', 'it', 'should', 'be', 'done', 'diplomatic', 'options', 'check', 'turn', 'based', 'kindom', 'management', 'check', 'real', 'time', 'combat', 'and', 'scaling', 'unit', 'sizes', 'check', 'balance', 'is', 'fine', 'factions', 'could', 'be', 'bit', 'more', 'diverse', 'not', 'warhammer', 'diverse', 'but', 'bit', 'more', 'than', 'different', 'colours', 'and', 'slightly', 'better', 'stats', 'would', 'have', 'been', 'nice', 'ai', 'behavior', 'is', 'good', 'enough', 'for', 'most', 'players', 'to', 'not', 'notice', 'how', 'easily', 'it', 'can', 'be', 'exploited', 'not', 'for', 'the', 'faint', 'hearted', 'when', 'it', 'comes', 'to', 'dlc', 's', 'prices', 'are', 'high', 'and', 'some', 'dlc', 's', 'are', 'bluntly', 'said', 'fucking', 'joke', 'nobody', 'thinks', 'to', 'be', 'funny', 'time', 'will', 'tell', 'if', 'the', 'dlc', 's', 'can', 'be', 'subtantial', 'enough', 'to', 'warrent', 'those', 'high', 'prices', 'the', 'total', 'war', 'community', 'for', 'what', 'ever', 'reason', 'has', 'learned', 'to', 'accept', 'verdict', 'the', 'most', 'polished', 'of', 'the', 'modern', 'tw', 'series', 'offering', 'many', 'paths', 'to', 'the', 'mandate', 'of', 'heaven']</t>
  </si>
  <si>
    <t>grand strategy how it should be done. diplomatic options? check. turn based kindom management? check. real time combat and scaling unit sizes? check. balance is fine. factions could be bit more diverse. not warhammer diverse , but bit more than different colours and slightly better stats would have been nice. ai behavior is good enough for most players to not notice how easily it can be exploited. not for the faint hearted when it comes to dlc 's. prices are high and some dlc 's are , bluntly said , fucking joke nobody thinks to be funny. time will tell if the dlc 's can be subtantial enough to warrent those high prices the total war community ( for what ever reason ) has learned to accept. verdict : the most polished of the modern tw series offering many paths to the mandate of heaven.</t>
  </si>
  <si>
    <t>['cao_cao', 'land', 'ancient_china', 'communist', 'farm', 'rest', 'china', 'submission', 'government', 'price', 'simulator']</t>
  </si>
  <si>
    <t>['aaaaaaa', 'mazin', 'can', 'now', 'be', 'cao', 'cao', 'across', 'the', 'lands', 'of', 'ancient', 'china', 'before', 'the', 'communists', 'took', 'over', 'bought', 'all', 'the', 'farms', 'taxed', 'them', 'completely', 'and', 'starved', 'the', 'rest', 'of', 'china', 'into', 'submission', 'while', 'selling', 'them', 'it', 'back', 'at', 'the', 'government', 'price', 'set', '1010', 'good', 'communist', 'simulator']</t>
  </si>
  <si>
    <t>aaaaaaa mazin! ! can now be cao cao across the lands of ancient china before the communists took over. bought all the farms taxed them completely and starved the rest of china into submission while selling them it back at the government price set. 10/10 good communist simulator.</t>
  </si>
  <si>
    <t>['one_best_total_wars', 'sin', 'shogun']</t>
  </si>
  <si>
    <t>['one', 'of', 'the', 'best', 'total', 'wars', 'sins', 'shogun']</t>
  </si>
  <si>
    <t>one of the best total wars sins shogun</t>
  </si>
  <si>
    <t>['total_war', 'fan', 'game', 'fantasy', 'game', 'hour', 'multiplayer', 'game', 'single_player', 'game', 'diplomacy', 'character', 'interaction', 'post', 'hour', 'time']</t>
  </si>
  <si>
    <t>['am', 'an', 'avid', 'total', 'war', 'fan', 'both', 'of', 'their', 'classic', 'games', 'and', 'of', 'their', 'fantasy', 'games', 'have', 'sunk', 'several', 'hundred', 'hours', 'online', 'in', 'multiplayer', 'games', 'and', 'even', 'more', 'offline', 'with', 'single', 'player', 'games', 'at', 'this', 'point', 'will', 'say', 'unequivocally', 'that', 'the', 'diplomacy', 'and', 'character', 'interactions', 'are', 'the', 'best', 'they', 'have', 'ever', 'been', 'would', 'add', 'so', 'much', 'more', 'to', 'this', 'post', 'but', 'am', 'addicted', 'and', 'going', 'back', 'to', 'this', 'game', 'see', 'you', 'in', '500', 'hours', 'time']</t>
  </si>
  <si>
    <t>am an avid total war fan. both of their classic games , and of their fantasy games. have sunk several hundred hours online in multiplayer games , and even more offline with single player games. at this point. will say , unequivocally , that the diplomacy and character interactions are the best they have ever been. would add so much more to this post , but am addicted and going back to this game. see you in ~ 500 hours time.</t>
  </si>
  <si>
    <t>['total_war', 'runs_smoothly', 'troop', 'unit_variation', 'bit', 'general', 'campaign', 'fun', 'campaign', 'total_war', 'opinion']</t>
  </si>
  <si>
    <t>['by', 'far', 'this', 'is', 'my', 'favourite', 'total', 'war', 'game', 'i', 'have', 'not', 'played', 'many', 'but', 'have', 'watched', 'basically', 'all', 'of', 'them', 'it', 'runs', 'smoothly', 'even', 'with', 'lot', 'of', 'troops', 'like', 'the', 'unit', 'variation', 'quite', 'bit', 'and', 'the', 'generals', 'are', 'really', 'cool', 'have', 'not', 'played', 'too', 'too', 'much', 'of', 'the', 'campaign', 'but', 'that', 'is', 'really', 'fun', 'especially', 'from', 'someone', 'like', 'me', 'who', 'has', 'not', 'played', 'any', 'of', 'the', 'old', 'campaigns', 'because', 'found', 'either', 'too', 'hard', 'or', 'confusing', 'could', 'even', 'go', 'as', 'far', 'to', 'say', 'it', 'is', 'good', 'for', 'your', 'first', 'total', 'war', 'game', 'but', 'that', 'is', 'just', 'my', 'opinion']</t>
  </si>
  <si>
    <t>by far this is my favourite total war game ( i have not played many but have watched basically all of them ). it runs smoothly even with lot of troops , like the unit variation quite bit and the generals are really cool. have not played too too much of the campaign but that is really fun especially from someone like me who has not played any of the old campaigns because found either too hard or confusing. could even go as far to say it is good for your first total war game but that is just my opinion.</t>
  </si>
  <si>
    <t>['total_war', 'shogun_two']</t>
  </si>
  <si>
    <t>['the', 'first', 'great', 'total', 'war', 'game', 'since', 'shogun', '2']</t>
  </si>
  <si>
    <t>the first great total war game since shogun 2.</t>
  </si>
  <si>
    <t>['blood_gore', 'ca']</t>
  </si>
  <si>
    <t>['1010', 'stop', 'charging', 'for', 'blood', 'and', 'gore', 'ca']</t>
  </si>
  <si>
    <t>10/10. stop charging for blood and gore ca.</t>
  </si>
  <si>
    <t>['total_war', 'campaign', 'medieval_two', 'one_best', 'tw', 'campaign', 'circumstance', 'diplomacy', 'government', 'official', 'bureaucrat', 'figure', 'general', 'bonus', 'army', 'role', 'game', 'price', 'pro', 'campaign', 'diplomacy', 'empire', 'bureaucrat', 'depth', 'general', 'fun', 'romance_mode', 'learning_curve', 'con', 'unit', 'selection', 'warhammer_two', 'end', 'corruption', 'wreck', 'economy', 'plan']</t>
  </si>
  <si>
    <t>['have', 'been', 'playing', 'the', 'total', 'war', 'campaigns', 'since', 'medieval', '2', 'and', 'believe', 'this', 'is', 'one', 'of', 'the', 'best', 'tw', 's', 'out', 'there', 'the', 'campaign', 'is', 'interesting', 'without', 'forcing', 'you', 'into', 'inconvenient', 'circumstances', 'like', 'warhammer', '1', 'and', 'it', 'feels', 'like', 'diplomacy', 'with', 'the', 'ai', 'is', 'actually', 'feasible', 'carefully', 'appointing', 'your', 'government', 'officials', 'heir', 'and', 'other', 'bureaucrats', 'is', 'overwhelming', 'at', 'first', 'but', 'rewarding', 'after', 'you', 'figure', 'out', 'the', 'system', 'lastly', 'the', 'generals', 'add', 'different', 'bonuses', 'to', 'your', 'armies', 'and', 'fill', 'different', 'roles', 'on', 'the', 'battlefield', 'overall', 'would', 'say', 'this', 'is', 'one', 'of', 'the', 'few', 'games', 'worth', 'paying', 'full', 'price', 'pros', 'great', 'campaign', 'flow', 'new', 'diplomacy', 'customize', 'your', 'empire', 'by', 'appointing', 'bureaucrats', 'depth', 'of', 'generals', 'add', 'fun', 'dynamic', 'especially', 'with', 'romance', 'mode', 'learning', 'curve', 'is', 'not', 'overly', 'steep', 'and', 'is', 'rewarding', 'cons', 'unit', 'selection', 'feels', 'shallow', 'compared', 'with', 'warhammer', 'and', '2', 'end', 'game', 'corruption', 'will', 'wreck', 'your', 'economy', 'if', 'you', 'do', 'not', 'plan', 'for', 'it']</t>
  </si>
  <si>
    <t>have been playing the total war campaigns since medieval 2 , and believe this is one of the best tw 's out there! the campaign is interesting without forcing you into inconvenient circumstances ( like warhammer 1 ) , and it feels like diplomacy with the ai is actually feasible. carefully appointing your government officials , heir , and other bureaucrats is overwhelming at first but rewarding after you figure out the system. lastly , the generals add different bonuses to your armies and fill different roles on the battlefield. overall , would say this is one of the few games worth paying full price. pros great campaign flow ; new diplomacy ; customize your empire by appointing bureaucrats ; depth of generals add fun dynamic especially with romance mode ; learning curve is not overly steep and is rewarding. cons unit selection feels shallow compared with warhammer and 2 ; end game corruption will wreck your economy if you do not plan for it</t>
  </si>
  <si>
    <t>['total_war', 'duel']</t>
  </si>
  <si>
    <t>['great', 'total', 'war', 'game', 'and', 'awesome', 'duel', 'system', 'too']</t>
  </si>
  <si>
    <t>great total war game , and awesome duel system too</t>
  </si>
  <si>
    <t>['fan', 'kingdom']</t>
  </si>
  <si>
    <t>['for', 'the', 'fans', 'of', 'warring', 'kingdoms']</t>
  </si>
  <si>
    <t>for the fans of warring kingdoms</t>
  </si>
  <si>
    <t>['campaign', 'wish', 'custom', 'character', 'design', 'buy', 'total_war', 'fan']</t>
  </si>
  <si>
    <t>['very', 'challenging', 'and', 'smart', 'campaign', 'wish', 'there', 'was', 'custom', 'character', 'design', 'but', 'that', 'would', 'not', 'be', 'too', 'historic', 'its', 'must', 'buy', 'for', 'total', 'war', 'fans']</t>
  </si>
  <si>
    <t>very challenging and smart campaign. wish there was custom character design but that would not be too historic. its must buy for total war fans.</t>
  </si>
  <si>
    <t>['strategy', 'improvement']</t>
  </si>
  <si>
    <t>['is', 'an', 'amazing', 'strategy', 'game', 'ui', 'could', 'use', 'lot', 'of', 'improvement', 'though']</t>
  </si>
  <si>
    <t>is an amazing strategy game ui could use lot of improvement though</t>
  </si>
  <si>
    <t>['good', 'coming', 'back', 'for', 'total', 'war', 'series']</t>
  </si>
  <si>
    <t>good coming back for total war series</t>
  </si>
  <si>
    <t>['addition_total_war', 'franchise', 'graphic', 'diplomacy', 'overhaul']</t>
  </si>
  <si>
    <t>['fantastic', 'addition', 'to', 'total', 'war', 'franchise', 'stunning', 'graphics', 'and', 'diplomacy', 'overhaul', 'is', 'great']</t>
  </si>
  <si>
    <t>fantastic addition to total war franchise , stunning graphics and diplomacy overhaul is great</t>
  </si>
  <si>
    <t>['total_war', 'rome', 'diplomacy', 'hero', 'city', 'building', 'stage', 'point', 'total_war', 'stack', 'deathroll', 'map', 'grind', 'play', 'through', 'diplomacy', 'gripe', 'legendary_heroes', 'armor', 'successor', 'family_tree']</t>
  </si>
  <si>
    <t>['have', 'played', 'every', 'total', 'war', 'game', 'and', 'this', 'is', 'my', 'favorite', 'since', 'the', 'first', 'rome', 'the', 'diplomacy', 'hero', 'system', 'and', 'new', 'city', 'building', 'features', 'take', 'center', 'stage', 'there', 'is', 'always', 'point', 'in', 'total', 'war', 'game', 'where', 'there', 'is', 'no', 'longer', 'challenge', 'and', 'just', 'send', 'three', 'full', 'stack', 'deathrolls', 'across', 'the', 'map', 'and', 'it', 'turns', 'into', 'somewhat', 'of', 'grind', 'this', 'has', 'not', 'happened', 'across', 'two', 'play', 'throughs', 'and', 'the', 'interesting', 'diplomacy', 'can', 'be', 'thanked', 'for', 'that', 'minor', 'gripes', 'legendary', 'heroes', 'are', 'awesome', 'but', 'their', 'armor', 'cannot', 'be', 'passed', 'on', 'to', 'successors', 'undermining', 'the', 'family', 'tree', 'system']</t>
  </si>
  <si>
    <t>have played every total war game , and this is my favorite since the first rome. the diplomacy , hero system , and new city building features take center stage. there is always point in total war game where there is no longer challenge , and just send three full stack deathrolls across the map and it turns into somewhat of grind this has not happened across two play throughs , and the interesting diplomacy can be thanked for that. minor gripes : * legendary heroes are awesome , but their armor cannot be passed on to successors , undermining the family tree system.</t>
  </si>
  <si>
    <t>['child', 'adulthood', 'populate', 'army', 'rando']</t>
  </si>
  <si>
    <t>['children', 'take', 'forever', 'to', 'reach', 'adulthood', 'forcing', 'you', 'to', 'populate', 'your', 'armies', 'mostly', 'with', 'randos']</t>
  </si>
  <si>
    <t>* children take forever to reach adulthood forcing you to populate your armies mostly with randos.</t>
  </si>
  <si>
    <t>['hero', 'equipment', 'gear', 'hero', 'territory', 'master', 'armorsmith']</t>
  </si>
  <si>
    <t>['upgrading', 'heroes', 'equipment', 'is', 'very', 'satisfying', 'but', 'there', 'is', 'not', 'enough', 'gear', 'to', 'equip', 'most', 'of', 'your', 'heroes', 'with', 'unless', 'you', 'own', 'one', 'of', 'the', 'few', 'territories', 'which', 'has', 'an', 'master', 'armorsmith', 'weaponsmith']</t>
  </si>
  <si>
    <t>* upgrading heroes equipment is very satisfying , but there is not enough gear to equip most of your heroes with unless you own one of the few territories which has an master armorsmith / weaponsmith.</t>
  </si>
  <si>
    <t>['one_best_total_war', 'game', 'ive_played', 'sea', 'combat', 'title', 'sea', 'battle', 'plee']</t>
  </si>
  <si>
    <t>['one', 'of', 'the', 'best', 'total', 'war', 'games', 'ive', 'played', 'though', 'its', 'terrible', 'they', 'didnt', 'add', 'sea', 'combat', 'which', 'would', 'have', 'been', 'easily', 'feezable', 'it', 'still', 'stands', 'it', 'is', 'one', 'of', 'the', 'better', 'titles', 'now', 'add', 'sea', 'battle', 'plee']</t>
  </si>
  <si>
    <t>one of the best total war games ive played. though its terrible they didnt add sea combat ( which would have been easily feezable. ) it still stands it is one of the better titles. now add sea battle plee</t>
  </si>
  <si>
    <t>['buy', 'strategy_games', 'one_best']</t>
  </si>
  <si>
    <t>['buy', 'it', 'if', 'you', 'like', 'strategy', 'games', 'one', 'of', 'the', 'best', 'for', 'sure']</t>
  </si>
  <si>
    <t>buy it if you like strategy games. one of the best for sure!</t>
  </si>
  <si>
    <t>['gmae', 'location', 'name']</t>
  </si>
  <si>
    <t>['nice', 'gmae', 'would', 'be', 'better', 'if', 'location', 'names', 'are', 'more', 'detailed']</t>
  </si>
  <si>
    <t>nice gmae , would be better if location names are more detailed</t>
  </si>
  <si>
    <t>['aspect', 'thrones_britannia', 'need', 'unit']</t>
  </si>
  <si>
    <t>['like', 'the', 'broader', 'aspects', 'of', 'the', 'game', 'after', 'the', 'pretty', 'much', 'dumbed', 'down', 'thrones', 'of', 'britannia', 'just', 'need', 'some', 'more', 'units', 'to', 'keep', 'the', 'game', 'interesting']</t>
  </si>
  <si>
    <t>like the broader aspects of the game , after the pretty much dumbed down thrones of britannia. just need some more units to keep the game interesting.</t>
  </si>
  <si>
    <t>['contender', 'series']</t>
  </si>
  <si>
    <t>['excellent', 'game', 'contender', 'for', 'best', 'in', 'the', 'series']</t>
  </si>
  <si>
    <t>excellent game , contender for best in the series.</t>
  </si>
  <si>
    <t>['total_war', 'fan', 'diplomacy', 'level']</t>
  </si>
  <si>
    <t>['if', 'you', 'are', 'total', 'war', 'fan', 'this', 'game', 'takes', 'the', 'diplomacy', 'to', 'whole', 'new', 'level']</t>
  </si>
  <si>
    <t>if you are total war fan this game takes the diplomacy to whole new level.</t>
  </si>
  <si>
    <t>['meet', 'force', 'luck', 'stack', 'army']</t>
  </si>
  <si>
    <t>['if', 'you', 'are', 'fortunate', 'enough', 'to', 'meet', 'lubu', 'early', 'in', 'the', 'game', 'as', 'opposing', 'force', 'good', 'luck', 'to', 'your', 'single', 'stack', 'army']</t>
  </si>
  <si>
    <t>if you are fortunate enough to meet lubu early in the game as opposing force , good luck to your single stack army</t>
  </si>
  <si>
    <t>['total_war_franchise', 'three_kingdoms', 'mode', 'ability', 'battlefield', 'baby', 'boy']</t>
  </si>
  <si>
    <t>['have', 'bounced', 'on', 'an', 'off', 'but', 'always', 'loved', 'the', 'total', 'war', 'franchise', 'what', 'really', 'like', 'about', 'three', 'kingdoms', 'is', 'the', 'romantic', 'mode', 'whereby', 'your', 'generals', 'have', 'special', 'abilities', 'that', 'can', 'be', 'used', 'on', 'the', 'battlefield', 'really', 'can', 'not', 'play', 'this', 'game', 'enough', 'no', 'seriously', 'have', 'just', 'had', 'baby', 'boy']</t>
  </si>
  <si>
    <t>have bounced on an off but always loved the total war franchise. what really like about three kingdoms is the" romantic" mode whereby your generals have special abilities that can be used on the battlefield. really can not play this game enough no seriously have just had baby boy.</t>
  </si>
  <si>
    <t>['time_period', 'fun']</t>
  </si>
  <si>
    <t>['new', 'and', 'awesome', 'game', 'with', 'whole', 'new', 'time', 'period', 'that', 'is', 'fun']</t>
  </si>
  <si>
    <t>new and awesome game with whole new time period that is fun.</t>
  </si>
  <si>
    <t>['shit', 'campaign', 'mechanic']</t>
  </si>
  <si>
    <t>['same', 'shit', 'but', 'better', 'campaign', 'mechanics']</t>
  </si>
  <si>
    <t>same shit , but better campaign mechanics</t>
  </si>
  <si>
    <t>['one_best_total_war', 'series', 'naval_battles']</t>
  </si>
  <si>
    <t>['one', 'of', 'the', 'best', 'game', 'in', 'the', 'total', 'war', 'series', 'or', 'maybe', 'the', 'best', 'think', 'but', 'im', 'little', 'disapointed', 'because', 'there', 'are', 'no', 'naval', 'battles']</t>
  </si>
  <si>
    <t>one of the best game in the total war series , or maybe the best think. but im little disapointed because there are no naval battles :(</t>
  </si>
  <si>
    <t>['best_total_war_date', 'previous_titles']</t>
  </si>
  <si>
    <t>['best', 'total', 'war', 'to', 'date', 'does', 'everything', 'previous', 'titles', 'did', 'but', 'better']</t>
  </si>
  <si>
    <t>best total war to date. does everything previous titles did , but better.</t>
  </si>
  <si>
    <t>['mix', 'romance_records', 'spectrum', 'fan', 'total_war', 'base', 'experience', 'hour', 'session']</t>
  </si>
  <si>
    <t>['great', 'game', 'the', 'mix', 'between', 'romance', 'and', 'records', 'allows', 'both', 'spectrum', 'of', 'fans', 'to', 'enjoy', 'total', 'war', 'as', 'they', 'want', 'while', 'keeping', 'the', 'base', 'experience', 'the', 'same', '400', 'hour', 'session', 'you', 'can', 'get', 'lost', 'in']</t>
  </si>
  <si>
    <t>great game , the mix between romance and records allows both spectrum of fans to enjoy total war as they want while keeping the base experience the same 400 hour session you can get lost in</t>
  </si>
  <si>
    <t>['father', 'sun_ren']</t>
  </si>
  <si>
    <t>['1010', 'would', 'father', 'sun', 'ren', 'again']</t>
  </si>
  <si>
    <t>10/10 would father sun ren again</t>
  </si>
  <si>
    <t>['improvement', 'potential', 'dlc']</t>
  </si>
  <si>
    <t>['great', 'game', 'with', 'some', 'improvement', 'potential', 'let', 'us', 'see', 'if', 'the', 'massive', 'dlc', 'wave', 'could', 'make', 'it', 'perfect']</t>
  </si>
  <si>
    <t>great game with some improvement potential. let us see if the massive dlc wave could make it perfect.</t>
  </si>
  <si>
    <t>['expansionsdlc', 'step_forward', 'tw', 'series']</t>
  </si>
  <si>
    <t>['pretty', 'good', 'game', 'cannot', 'wait', 'to', 'see', 'what', 'expansionsdlc', 'will', 'bring', 'to', 'it', 'fantastic', 'step', 'forward', 'in', 'the', 'tw', 'series']</t>
  </si>
  <si>
    <t>pretty good game , cannot wait to see what expansions/dlc will bring to it. fantastic step forward in the tw series!</t>
  </si>
  <si>
    <t>['campaign_map', 'year', 'best_total_war', 'shogun_two']</t>
  </si>
  <si>
    <t>['glad', 'that', 'they', 'are', 'focusing', 'on', 'the', 'campaign', 'map', 'after', 'years', 'of', 'dumbing', 'it', 'down', 'best', 'total', 'war', 'since', 'shogun', 'ii']</t>
  </si>
  <si>
    <t>glad that they are focusing on the campaign map after years of dumbing it down , best total war since shogun ii</t>
  </si>
  <si>
    <t>['strategy', 'gamer', 'hardcore', 'three_kingdoms', 'enthusiast', 'matter', 'gameplay', 'thing', 'hand', 'feel', 'charge', 'faction', 'fate', 'system', 'place', 'knowledge', 'conquer', 'china', 'opposition', 'maneuver', 'place', 'position', 'power', 'use', 'spy', 'faction', 'kingdom', 'buff', 'reference', 'figure', 'guan_yu', 'sima', 'art', 'asset', 'minority', 'hundred', 'officer', 'art', 'asset', 'scenario', 'battle', 'time_period', 'conclusion', 'time_period', 'strategy_games']</t>
  </si>
  <si>
    <t>['as', 'casual', 'strategy', 'gamer', 'but', 'hardcore', 'three', 'kingdoms', 'enthusiast', 'was', 'drawn', 'to', 'this', 'game', 'due', 'to', 'its', 'subject', 'matter', 'more', 'than', 'its', 'gameplay', 'while', 'the', 'game', 'offers', 'you', 'few', 'turns', 'to', 'get', 'accustomed', 'to', 'things', 'it', 'does', 'not', 'hold', 'your', 'hand', 'in', 'anyway', 'which', 'think', 'is', 'preferable', 'as', 'it', 'makes', 'you', 'feel', 'like', 'you', '窶决e', 'in', 'charge', 'of', 'your', 'faction', '窶冱', 'fate', 'there', 'are', 'so', 'many', 'systems', 'in', 'place', 'but', 'it', 'does', 'not', 'require', 'vast', 'knowledge', 'of', 'them', 'to', 'conquer', 'china', 'you', 'can', 'ruthlessly', 'cut', 'down', 'all', 'opposition', 'maneuver', 'politically', 'to', 'place', 'yourself', 'in', 'position', 'of', 'power', 'use', 'spies', 'to', 'destroy', 'factions', 'from', 'within', 'or', 'anything', 'in', 'between', 'if', 'had', 'to', 'fault', 'it', 'for', 'anything', 'as', 'kingdoms', 'buff', 'the', 'actual', 'historical', 'references', 'are', 'somewhat', 'limited', 'major', 'historical', 'figures', 'like', 'guan', 'yu', 'and', 'sima', 'yi', 'are', 'given', 'unique', 'art', 'assets', 'but', 'these', 'comprise', 'minority', 'of', 'the', 'hundreds', 'of', 'available', 'officers', 'who', 'have', 'randomly', 'generated', 'art', 'assets', 'instead', 'they', 'do', 'offer', 'some', 'scenarios', 'to', 'play', 'through', 'some', 'of', 'the', 'historical', 'battles', 'of', 'the', 'time', 'period', 'though', 'have', 'not', 'been', 'able', 'to', 'explore', 'this', 'fully', 'yet', 'in', 'conclusion', 'if', 'you', '窶决e', 'at', 'all', 'interested', 'in', 'the', 'time', 'period', 'or', 'strategy', 'games', 'or', 'both', 'this', 'is', 'must', 'purchase']</t>
  </si>
  <si>
    <t>as casual strategy gamer but hardcore three kingdoms enthusiast , was drawn to this game due to its subject matter more than its gameplay. while the game offers you few turns to get accustomed to things , it does not hold your hand in anyway , which think is preferable , as it makes you feel like you 窶决e in charge of your faction 窶冱 fate. there are so many systems in place , but it does not require vast knowledge of them to conquer china. you can ruthlessly cut down all opposition , maneuver politically to place yourself in position of power , use spies to destroy factions from within , or anything in between. if had to fault it for anything , as kingdoms buff , the actual historical references are somewhat limited. major historical figures like guan yu and sima yi are given unique art assets , but these comprise minority of the hundreds of available officers who have randomly generated art assets instead. they do offer some scenarios to play through some of the historical battles of the time period , though have not been able to explore this fully yet. in conclusion , if you 窶决e at all interested in the time period or strategy games or both , this is must purchase.</t>
  </si>
  <si>
    <t>['fun', 'play', 'issue', 'thing', 'peasant', 'unit']</t>
  </si>
  <si>
    <t>['game', 'is', 'very', 'fun', 'to', 'play', 'and', 'did', 'not', 'really', 'have', 'any', 'issues', 'but', 'there', 'is', 'one', 'thing', 'that', 'is', 'bothering', 'me', 'how', 'can', 'peasants', 'win', '1v1', 'with', 'regular', 'units']</t>
  </si>
  <si>
    <t>game is very fun to play and did not really have any issues but there is one thing that is bothering me : how can peasants win 1v1 with regular units?</t>
  </si>
  <si>
    <t>['dynasty_warriors', 'total_war', 'three_kingdoms', 'need', 'play', 'dive', 'floor', 'graphic', 'combat', 'character']</t>
  </si>
  <si>
    <t>['growing', 'up', 'was', 'dynasty', 'warriors', 'fanatic', 'when', 'heard', 'that', 'total', 'war', 'was', 'doing', 'three', 'kingdoms', 'could', 'not', 'have', 'been', 'more', 'excited', 'still', 'need', 'to', 'play', 'more', 'and', 'really', 'dive', 'deep', 'into', 'the', 'game', 'but', 'so', 'far', 'the', 'floor', 'for', 'this', 'is', 'at', 'least', 'an', '810', 'for', 'me', 'would', 'easily', 'say', '910', 'from', 'the', 'graphics', 'to', 'the', 'combat', 'to', 'the', 'characters', 'love', 'it', 'all']</t>
  </si>
  <si>
    <t>growing up , was dynasty warriors fanatic. when heard that total war was doing three kingdoms could not have been more excited. still need to play more and really dive deep into the game , but so far the floor for this is at least an 8/10 for me. would easily say 9/10. from the graphics , to the combat , to the characters , love it all.</t>
  </si>
  <si>
    <t>['complex', 'best_total_war']</t>
  </si>
  <si>
    <t>['new', 'complex', 'system', 'makes', 'it', 'the', 'best', 'total', 'war', 'game', 'yet']</t>
  </si>
  <si>
    <t>new complex system makes it the best total war game yet</t>
  </si>
  <si>
    <t>['love', 'duel', 'general', 'diplomacy', 'addition']</t>
  </si>
  <si>
    <t>['this', 'game', 'is', 'great', 'love', 'the', 'duels', 'between', 'the', 'generals', 'new', 'diplomacy', 'settings', 'are', 'nice', 'addition']</t>
  </si>
  <si>
    <t>this game is great. love the duels between the generals. new diplomacy settings are nice addition.</t>
  </si>
  <si>
    <t>['troop', 'general', 'time', 'total_war', 'player', 'gameplay', 'experience', 'control']</t>
  </si>
  <si>
    <t>['the', 'game', 'has', 'been', 'awesome', 'the', 'troops', 'generals', 'and', 'commandaries', 'takes', 'some', 'times', 'to', 'get', 'used', 'to', 'as', 'non', 'total', 'war', 'player', 'but', 'the', 'overall', 'gameplay', 'experience', 'is', 'extremely', 'well', 'and', 'feels', 'intuitive', 'on', 'control', 'wise']</t>
  </si>
  <si>
    <t>the game has been awesome , the troops , generals , and commandaries takes some times to get used to as non total war player , but the overall gameplay experience is extremely well , and feels intuitive on control wise.</t>
  </si>
  <si>
    <t>['brittenia', 'masterpiece', 'love']</t>
  </si>
  <si>
    <t>['thought', 'it', 'was', 'gonna', 'go', 'downhill', 'with', 'brittenia', 'but', 'this', 'right', 'here', 'is', 'close', 'to', 'masterpiece', 'love', 'it']</t>
  </si>
  <si>
    <t>thought it was gonna go downhill with brittenia , but this right here is close to masterpiece , love it!</t>
  </si>
  <si>
    <t>['total_war', 'kingdoom', 'story', 'war', 'one_best', 'u']</t>
  </si>
  <si>
    <t>['really', 'like', 'this', 'total', 'war', 'three', 'kingdoom', 'because', 'like', 'the', 'story', 'and', 'the', 'strategyif', 'like', 'war', 'from', 'the', 'past', 'this', 'one', 'most', 'best', 'for', 'u']</t>
  </si>
  <si>
    <t>really like this total war three kingdoom because like the story and the strategy.if like war from the past this one most best for u.</t>
  </si>
  <si>
    <t>['total_war', 'three_kingdoms', 'collab', 'map']</t>
  </si>
  <si>
    <t>['total', 'war', 'three', 'kingdoms', 'epic', 'collab', 'hope', 'the', 'korean', 'map', 'gets', 'used', 'as', 'well']</t>
  </si>
  <si>
    <t>total war three kingdoms epic collab hope the korean map gets used as well</t>
  </si>
  <si>
    <t>['bad_thing', 'ogre']</t>
  </si>
  <si>
    <t>['it', 'is', 'such', 'an', 'amazingly', 'optimized', 'game', 'that', 'am', 'floored', 'how', 'good', 'it', 'all', 'feels', 'the', 'only', 'bad', 'thing', 'is', 'theres', 'no', 'giant', 'ogres', 'and', 'magic', 'flying', 'about']</t>
  </si>
  <si>
    <t>it is such an amazingly optimized game that am floored how good it all feels. the only bad thing is theres no giant ogres and magic flying about.</t>
  </si>
  <si>
    <t>['liu_bei', 'half', 'china', 'character', 'event', 'midway', 'retrieve', 'character', 'recruit', 'lu_bu', 'dong_min', 'rest', 'china']</t>
  </si>
  <si>
    <t>['played', 'liu', 'bei', 'took', 'half', 'of', 'china', 'ended', 'up', 'with', 'two', 'of', 'the', 'same', 'character', 'during', 'one', 'of', 'his', 'long', 'events', 'midway', 'through', 'the', 'game', 'to', 'retrieve', 'said', 'character', 'managed', 'to', 'recruit', 'lu', 'bu', 'after', 'annexing', 'dong', 'min', 'took', 'rest', 'of', 'china']</t>
  </si>
  <si>
    <t>played liu bei , took half of china , ended up with two of the same character during one of his long events midway through the game to retrieve said character. managed to recruit lu bu after annexing dong min. took rest of china.</t>
  </si>
  <si>
    <t>['total_war_games', 'combat', 'graphic', 'map', 'character', 'centric', 'story', 'game', 'diplomacy', 'strategy_games', 'aspect', 'map', 'bit', 'unique_portraits']</t>
  </si>
  <si>
    <t>['if', 'you', 'like', 'any', 'total', 'war', 'games', 'this', 'should', 'definitely', 'be', 'on', 'your', 'wishlist', 'at', 'the', 'very', 'least', 'the', 'combat', 'graphics', 'of', 'the', 'map', 'and', 'the', 'character', 'centric', 'story', 'have', 'all', 'come', 'together', 'to', 'make', 'this', 'one', 'of', 'ca', 's', 'best', 'games', 'on', 'launch', 'diplomacy', 'has', 'finally', 'been', 'revamped', 'to', 'put', 'it', 'on', 'par', 'with', 'other', '4x', 'strategy', 'games', 'and', 'it', 'is', 'very', 'very', 'much', 'appreciated', 'definitely', 'check', 'this', 'game', 'out', 'the', 'only', 'bad', 'aspects', 'that', 'have', 'found', 'is', 'that', 'the', 'southern', 'part', 'of', 'the', 'map', 'is', 'bit', 'empty', 'and', 'there', 'are', 'not', 'enough', 'unique', 'portraits', 'once', 'you', 'get', 'further', 'into', 'the', 'game']</t>
  </si>
  <si>
    <t>if you like any total war games , this should definitely be on your wishlist at the very least. the combat , graphics of the map , and the character centric story have all come together to make this one of c.a. 's best games on launch. diplomacy has finally been revamped to put it on par with other 4x strategy games and it is very , very much appreciated. definitely check this game out. the only bad aspects that have found is that the southern part of the map is bit empty and there are not enough unique portraits once you get further into the game.</t>
  </si>
  <si>
    <t>['people', 'wife', 'unify', 'china', 'scrub', 'china', 'steam', 'sale']</t>
  </si>
  <si>
    <t>['such', 'great', 'game', 'if', 'you', 'love', 'to', 'kill', 'people', 'marry', 'their', 'wives', 'and', 'proceed', 'to', 'unify', 'china', 'this', 'is', 'the', 'game', 'for', 'you', 'if', 'you', 'are', 'scrub', 'that', 'wants', 'to', 'see', 'china', 'fall', 'dont', 'buy', 'this', 'game', '1510', 'will', 'buy', 'again', 'if', 'its', 'on', 'steam', 'sale']</t>
  </si>
  <si>
    <t>such great game , if you love to kill people , marry their wives and proceed to unify china. this is the game for you. if you are scrub that wants to see china fall. dont buy this game 15/10 will buy again if its on steam sale</t>
  </si>
  <si>
    <t>['runs_dream', 'loading_times', 'diplomacy', 'best_total_war_date', 'imho']</t>
  </si>
  <si>
    <t>['game', 'runs', 'like', 'dream', 'with', 'short', 'loading', 'times', 'the', 'gameplay', 'is', 'fun', 'and', 'the', 'diplomacy', 'is', 'far', 'improved', 'all', 'in', 'all', 'the', 'best', 'total', 'war', 'game', 'to', 'date', 'imho']</t>
  </si>
  <si>
    <t>game runs like dream with short loading times , the gameplay is fun and the diplomacy is far improved , all in all the best total war game to date imho</t>
  </si>
  <si>
    <t>['bit', 'retard', 'campain']</t>
  </si>
  <si>
    <t>['the', 'ai', 'is', 'bit', 'retard', 'but', 'the', 'grand', 'campain', 'is', 'quite', 'good']</t>
  </si>
  <si>
    <t>the ai is bit retard but the grand campain is quite good.</t>
  </si>
  <si>
    <t>['probably_best', 'long_time', 'thing', 'right_direction']</t>
  </si>
  <si>
    <t>['tis', 'probably', 'the', 'best', 'tw', 'game', 'in', 'long', 'time', 'but', 'still', 'many', 'things', 'do', 'not', 'like', 'at', 'least', 'moving', 'in', 'the', 'right', 'direction']</t>
  </si>
  <si>
    <t>tis probably the best tw game in long time , but still many things do not like. at least moving in the right direction</t>
  </si>
  <si>
    <t>['long_time_fan', 'total_war', 'series', 'tw_games', 'diplomacy', 'easy_understand', 'aspect', 'hero', 'relationship', 'aspect', 'complaint', 'unit', 'tw', 'makes_sense', 'fantasy', 'map', 'faction', 'lord']</t>
  </si>
  <si>
    <t>['long', 'time', 'fan', 'of', 'the', 'total', 'war', 'series', 'and', 'have', 'to', 'say', 'this', 'is', 'probably', 'one', 'of', 'the', 'most', 'fleshed', 'out', 'tw', 'games', 'ever', 'made', 'the', 'diplomacy', 'system', 'is', 'amazing', 'and', 'easy', 'to', 'understand', 'and', 'the', 'aspects', 'one', 'heroes', 'and', 'relationships', 'are', 'fresh', 'aspect', 'my', 'only', 'complaints', 'would', 'be', 'that', 'units', 'feel', 'boring', 'compared', 'to', 'tw', 'warhammer', 'but', 'that', 'makes', 'sense', 'with', 'historical', 'setting', 'over', 'fantasy', 'and', 'the', 'southern', 'part', 'of', 'the', 'map', 'feels', 'empty', 'but', 'assume', 'new', 'factions', 'and', 'lords', 'will', 'be', 'added', 'later']</t>
  </si>
  <si>
    <t>long time fan of the total war series and have to say this is probably one of the most fleshed out tw games ever made , the diplomacy system is amazing and easy to understand and the aspects one heroes and relationships are fresh aspect. my only complaints would be that units feel boring compared to tw warhammer , but that makes sense with historical setting over fantasy and the southern part of the map feels empty but assume new factions and lords will be added later.</t>
  </si>
  <si>
    <t>['best_total_war', 'saga', 'series', 'romance_three_kingdoms', 'mode']</t>
  </si>
  <si>
    <t>['definitely', 'the', 'best', 'total', 'war', 'game', 'so', 'far', 'in', 'the', 'saga', 'they', 'really', 'combined', 'the', 'series', 'with', 'the', 'romance', 'part', 'of', 'the', 'three', 'kingdoms', 'there', 'is', 'also', 'more', 'realistic', 'game', 'mode', 'if', 'preferred']</t>
  </si>
  <si>
    <t>definitely the best total war game so far in the saga. they really combined the series with the romance part of the three kingdoms. there is also more realistic game mode if preferred.</t>
  </si>
  <si>
    <t>['best_total_war', 'mechanic', 'campaign', 'battle', 'blast']</t>
  </si>
  <si>
    <t>['by', 'far', 'the', 'best', 'total', 'war', 'game', 'the', 'mechanics', 'are', 'smooth', 'campaign', 'feels', 'relevant', 'and', 'as', 'always', 'the', 'battles', 'are', 'blast']</t>
  </si>
  <si>
    <t>by far the best total war game , the mechanics are smooth , campaign feels relevant , and as always the battles are blast</t>
  </si>
  <si>
    <t>['dynasty_warriors', 'button']</t>
  </si>
  <si>
    <t>['dynasty', 'warriors', 'but', 'you', 'do', 'not', 'have', 'to', 'mash', 'button']</t>
  </si>
  <si>
    <t>dynasty warriors but you do not have to mash button.</t>
  </si>
  <si>
    <t>['total_war', 'acting', 'campaign', 'bug', 'one', 'load', 'battle', 'hero', 'fun', 'equipment', 'blood_gore', 'gore', 'campaign_map', 'little_bit', 'blood']</t>
  </si>
  <si>
    <t>['pretty', 'good', 'total', 'war', 'game', 'imo', 'still', 'has', 'kinda', 'stupid', 'acting', 'ai', 'in', 'campaign', 'and', 'encountered', 'bug', 'that', 'really', 'screwed', 'up', 'very', 'long', 'game', 'but', 'overall', 'ive', 'enojoyed', 'myself', 'with', 'this', 'one', 'more', 'then', 'the', 'warhammer', 'ones', 'but', 'that', 'is', 'mainly', 'cause', 'this', 'game', 'doesnt', 'take', 'so', 'damn', 'long', 'to', 'load', 'the', 'battles', 'heroes', 'is', 'fun', 'and', 'equipment', 'on', 'them', 'and', 'all', 'ive', 'also', 'bought', 'the', 'blood', 'and', 'gore', 'which', 'dont', 'recommend', 'the', 'gore', 'is', 'very', 'few', 'and', 'only', 'on', 'the', 'campaign', 'map', 'ive', 'seen', 'little', 'bit', 'of', 'blood', 'that', 'wasnt', 'there', 'before', 'but', 'otherwise', 'dont', 'see', 'it', 'ad', 'much']</t>
  </si>
  <si>
    <t>pretty good total war game imo. still has kinda stupid acting ai in campaign and encountered bug that really screwed up very long game , but overall ive enojoyed myself with this one more then the warhammer ones , but that is mainly cause this game doesnt take so damn long to load the battles. heroes is fun and equipment on them and all. ive also bought the blood and gore which dont recommend the gore is very few and only on the campaign map ive seen little bit of blood that wasnt there before but otherwise dont see it ad much.</t>
  </si>
  <si>
    <t>['unique_portraits', 'portrait']</t>
  </si>
  <si>
    <t>['very', 'nice', 'game', 'about', '3k', 'but', 'would', 'like', 'to', 'see', 'more', 'unique', 'portraits', 'for', 'the', 'famous', 'instead', 'of', 'those', 'generic', 'looking', 'portraits', 'really', 'feel', 'off']</t>
  </si>
  <si>
    <t>very nice game about 3k , but would like to see more unique portraits for the famous instead of those generic looking portraits , really feel off</t>
  </si>
  <si>
    <t>['total_war', 'veteran', 'year', 'return', 'changesimprovement', 'diplomacy', 'agent', 'mode', 'huge_fan', 'romance_mode', 'force', 'design', 'decision', 'throat', 'map', 'course', 'china', 'diversity_units', 'building', 'faction', 'vanilla', 'campaign', 'tech', 'advancement', 'thing', 'quality', 'addition_total_war', 'franchise', 'addiction']</t>
  </si>
  <si>
    <t>['as', 'total', 'war', 'veteran', 'of', 'many', 'years', 'am', 'really', 'enjoying', 'this', 'return', 'to', 'historical', 'setting', 'like', 'the', 'changesimprovements', 'to', 'the', 'diplomacy', 'system', 'miss', 'agents', 'and', 'really', 'appreciate', 'the', 'two', 'different', 'modes', 'of', 'play', 'i', 'am', 'not', 'huge', 'fan', 'of', 'the', 'romance', 'mode', 'but', 'thankfully', 'have', 'an', 'alternative', 'they', 'did', 'not', 'force', 'that', 'design', 'decision', 'down', 'my', 'throat', 'the', 'map', 'is', 'huge', 'of', 'course', 'its', 'china', 'and', 'their', 'is', 'good', 'diversity', 'in', 'units', 'and', 'buildings', 'available', 'between', 'the', 'various', 'factions', 'although', 'its', 'pretty', 'vanilla', 'right', 'at', 'the', 'beginning', 'of', 'most', 'campaigns', 'until', 'tech', 'advancements', 'start', 'opening', 'things', 'up', 'this', 'is', 'quality', 'addition', 'to', 'the', 'total', 'war', 'franchise', 'and', 'its', 'my', 'new', 'addiction']</t>
  </si>
  <si>
    <t>as total war veteran of many years , am really enjoying this return to historical setting. like the changes/improvements to the diplomacy system ... miss agents ... and really appreciate the two different modes of play ( i am not huge fan of the romance mode , but thankfully have an alternative they did not force that design decision down my throat ). the map is huge ( of course , its china )! and their is good diversity in units and buildings available between the various factions , although its pretty vanilla right at the beginning of most campaigns until tech advancements start opening things up. this is quality addition to the total war franchise and its my new addiction.</t>
  </si>
  <si>
    <t>['tutorial', 'thank']</t>
  </si>
  <si>
    <t>['jumped', 'into', 'the', 'game', 'right', 'away', 'game', 'asked', 'if', 'want', 'to', 'go', 'through', 'the', 'tutorial', 'no', 'thanks']</t>
  </si>
  <si>
    <t>jumped into the game right away , game asked if want to go through the tutorial no thanks.</t>
  </si>
  <si>
    <t>['minute', 'couple', 'hour', 'coalition', 'side', 'rage', 'mountain', 'bandit', 'thing', 'time', 'charm', 'nope']</t>
  </si>
  <si>
    <t>['30', 'minutes', 'into', 'the', 'game', 'am', 'confused', 'as', 'heck', 'couple', 'more', 'hours', 'and', 'get', 'wrecked', 'by', 'massive', 'coalition', 'from', 'both', 'sides', 'rage', 'quit', 'restart', 'the', 'game', 'as', 'the', 'mountain', 'bandits', 'same', 'thing', 'happens', 'third', 'time', 'is', 'the', 'charm', 'nope', 'got', 'wrecked', 'again']</t>
  </si>
  <si>
    <t>30 minutes into the game am confused as heck , couple more hours and get wrecked by massive coalition from both sides. rage quit , restart the game as the mountain bandits , same thing happens. third time is the charm , nope , got wrecked again.</t>
  </si>
  <si>
    <t>['restart', 'gang', 'coalition']</t>
  </si>
  <si>
    <t>['1010', 'would', 'restart', 'and', 'get', 'gang', 'banged', 'by', 'coalitions', 'again']</t>
  </si>
  <si>
    <t>10/10 , would restart and get gang banged by coalitions again.</t>
  </si>
  <si>
    <t>['romance', 'feature', 'general', 'combat', 'use']</t>
  </si>
  <si>
    <t>['awesome', 'game', 'the', 'romance', 'is', 'nice', 'new', 'feature', 'the', 'game', 'added', 'having', 'your', 'generals', 'fight', 'in', 'on', 'combat', 'is', 'pretty', 'cool', 'give', 'this', 'game', '710', 'it', 'could', 'use', 'few', 'more', 'features', 'but', 'overal', 'its', 'great', 'game']</t>
  </si>
  <si>
    <t>awesome game the romance is nice new feature the game added having your generals fight in on combat is pretty cool. give this game 7/10 it could use few more features but overal its great game</t>
  </si>
  <si>
    <t>['great', 'game', 'following', 'total', 'war', 'series']</t>
  </si>
  <si>
    <t>great game following total war series.</t>
  </si>
  <si>
    <t>['backlash', 'community', 'man', 'baby', 'base', 'look_forward', 'dlc', 'expand', 'core', 'notice', 'naval_battles', 'thing']</t>
  </si>
  <si>
    <t>['the', 'game', 'is', 'great', 'despite', 'plenty', 'of', 'backlash', 'from', 'the', 'eurocentric', 'community', 'of', 'entitled', 'man', 'babies', 'ca', 'has', 'delivered', 'pretty', 'solid', 'base', 'game', 'look', 'forward', 'to', 'the', 'dlc', 's', 'to', 'follow', 'that', 'will', 'expand', 'upon', 'great', 'core', 'game', 'you', 'might', 'not', 'even', 'notice', 'naval', 'battles', 'are', 'not', 'thing', 'xd']</t>
  </si>
  <si>
    <t>the game is great ; despite plenty of backlash from the eurocentric community of entitled man babies , ca has delivered pretty solid base game ; look forward to the dlc 's to follow that will expand upon great core game ( you might not even notice naval battles are not thing xd )</t>
  </si>
  <si>
    <t>['dong', 'rule_china', 'one_best']</t>
  </si>
  <si>
    <t>['big', 'bad', 'dong', 'is', 'trying', 'to', 'rule', 'china', 'but', 'not', 'on', 'my', 'watch', 'actually', 'one', 'of', 'the', 'best', 'tws', 'ever', 'made']</t>
  </si>
  <si>
    <t>big bad dong is trying to rule china but not on my watch actually one of the best tws ever made</t>
  </si>
  <si>
    <t>['total_war_games', 'change', 'pace', 'warhammer', 'total_wars', 'blood_pack', 'fun', 'head', 'air']</t>
  </si>
  <si>
    <t>['easily', 'one', 'of', 'my', 'favourite', 'total', 'war', 'games', 'is', 'welcome', 'change', 'in', 'pace', 'to', 'the', 'warhammer', 'total', 'wars', 'which', 'also', 'adore', 'the', 'blood', 'pack', 'as', 'usual', 'makes', 'it', 'so', 'much', 'more', 'fun', 'when', 'seeing', 'random', 'head', 'get', 'thrown', 'about', 'in', 'the', 'air']</t>
  </si>
  <si>
    <t>easily one of my favourite total war games. is welcome change in pace to the warhammer total wars ( which also adore ). the blood pack as usual makes it so much more fun when seeing random head get thrown about in the air.</t>
  </si>
  <si>
    <t>['three_kingdom', 'period_chinese_history', 'backdrop', 'one_best_total_war', 'game', 'history', 'two_modes', 'romance', 'hero', 'traditional_total_war', 'experience', 'graphic', 'diplomacy_actually', 'story', 'line', 'cast', 'unique_characters', 'lu_bu', 'cao_cao', 'sun_ren', 'drama', 'meaning', 'faceless', 'army', 'army', 'food', 'supply', 'ideal', 'expansion', 'slew', 'new_features', 'coalition']</t>
  </si>
  <si>
    <t>['the', 'three', 'kingdom', 's', 'period', 'of', 'chinese', 'history', 'provides', 'an', 'incredible', 'backdrop', 'for', 'one', 'of', 'the', 'best', 'total', 'war', 'games', 'in', 'history', 'the', 'two', 'game', 'modes', 'romance', 'and', 'historical', 'allow', 'you', 'to', 'either', 'play', 'through', 'heroic', 'tale', 'of', 'heroes', 'and', 'villains', 'or', 'more', 'realistic', 'traditional', 'total', 'war', 'experience', 'the', 'graphics', 'are', 'incredible', 'the', 'diplomacy', 'is', 'actually', 'viable', 'the', 'story', 'lines', 'that', 'create', 'themselves', 'are', 'amazing', 'and', 'the', 'cast', 'of', 'unique', 'characters', 'lu', 'bu', 'zheng', 'liang', 'cao', 'cao', 'sun', 'ren', 'etc', 'all', 'make', 'the', 'intertwined', 'drama', 'forefront', 'of', 'the', 'game', 'meaning', 'that', 'it', 'is', 'no', 'longer', 'faceless', 'armies', 'facing', 'faceless', 'armies', 'the', 'map', 'is', 'beautiful', 'and', 'dynamic', 'the', 'food', 'and', 'supplies', 'system', 'encourage', 'rational', 'ideals', 'over', 'rapid', 'expansion', 'and', 'the', 'slew', 'of', 'new', 'features', 'such', 'as', 'coalitions', 'are', 'incredible']</t>
  </si>
  <si>
    <t>the three kingdom 's period of chinese history provides an incredible backdrop for one of the best total war games in history. the two game modes :" romance" and" historical" allow you to either play through heroic tale of heroes and villains or more realistic , traditional total war experience. the graphics are incredible , the diplomacy is actually viable , the story lines that create themselves are amazing , and the cast of unique characters lu bu , zheng liang , cao cao , sun ren , etc. all make the intertwined drama forefront of the game , meaning that it is no longer faceless armies facing faceless armies. the map is beautiful and dynamic , the food and supplies system encourage rational ideals over rapid expansion and the slew of new features such as" coalitions" are incredible.</t>
  </si>
  <si>
    <t>['fun', 'blood_pack', 'dlc', 'issue', 'shot', 'duel', 'guan_yu', 'level', 'trouble', 'level', 'son', 'sun_ce', 'fun', 'love', 'period', 'history', 'look_forward', 'work']</t>
  </si>
  <si>
    <t>['really', 'fun', 'game', 'have', 'not', 'purchased', 'the', 'blood', 'pack', 'dlc', 'yet', 'however', 'there', 'was', 'few', 'issues', 'with', 'the', 'game', 'found', 'have', 'not', 'had', 'any', 'one', 'shot', 'duels', 'like', 'believe', 'there', 'should', 'be', 'not', 'even', 'sure', 'it', 'is', 'implemented', 'to', 'be', 'honest', 'was', 'weird', 'when', 'guan', 'yu', 'who', 'was', 'level', 'was', 'having', 'trouble', 'beating', 'level', 'son', 'of', 'sun', 'ce', 'the', 'late', 'game', 'is', 'also', 'lot', 'of', 'micromanaging', 'nevertheless', 'it', 'is', 'lot', 'of', 'fun', 'still', 'love', 'this', 'period', 'in', 'history', 'and', 'look', 'forward', 'to', 'all', 'the', 'work', 'they', 'add', 'to', 'it']</t>
  </si>
  <si>
    <t>really fun game , have not purchased the blood pack dlc yet. however , there was few issues with the game found. have not had any one shot duels like believe there should be ( not even sure it is implemented to be honest ). was weird when guan yu who was level was having trouble beating level son of sun ce. the late game is also lot of micromanaging. nevertheless , it is lot of fun still. love this period in history and look forward to all the work they add to it.</t>
  </si>
  <si>
    <t>['use', 'example', 'benevolence', 'industry']</t>
  </si>
  <si>
    <t>['let', 'us', 'use', 'this', 'game', 'to', 'set', 'an', 'example', 'in', 'benevolence', 'that', 'will', 'inspire', 'the', 'entire', 'industry']</t>
  </si>
  <si>
    <t>let us use this game to set an example in benevolence that will inspire the entire industry.</t>
  </si>
  <si>
    <t>['honestly', 'the', 'best', 'of', 'the', 'total', 'war', 'series', 'could', 'not', 'recommend', 'enough']</t>
  </si>
  <si>
    <t>honestly the best of the total war series. could not recommend enough!</t>
  </si>
  <si>
    <t>['best_total_war', 'total_war', 'disc', 'teenager', 'love', 'freaking']</t>
  </si>
  <si>
    <t>['best', 'total', 'war', 'game', 'by', 'have', 'been', 'playing', 'total', 'war', 'since', 'got', 'demo', 'disc', 'as', 'teenager', 'love', 'this', 'freaking', 'game']</t>
  </si>
  <si>
    <t>best total war game by. have been playing total war since got demo disc as teenager. love this freaking game</t>
  </si>
  <si>
    <t>['fan', 'total_war', 'series', 'dynasty_warriors', 'best_total_war', 'mode', 'romance', 'commander', 'unit', 'tw_games', 'spell', 'ability', 'lu_bu', 'hundred', 'enemy', 'romance_mode']</t>
  </si>
  <si>
    <t>['as', 'fan', 'of', 'the', 'total', 'war', 'series', 'and', 'of', 'dynasty', 'warriors', 'this', 'is', 'the', 'best', 'total', 'war', 'game', 'yet', 'it', 'has', 'two', 'game', 'mode', 'you', 'can', 'play', 'as', 'depending', 'on', 'your', 'tastes', 'historical', 'and', 'romance', 'historical', 'has', 'your', 'commander', 'embedded', 'in', 'unit', 'like', 'the', 'other', 'historical', 'tw', 'games', 'and', 'there', 'is', 'no', 'spell', 'like', 'abilities', 'but', 'since', 'came', 'to', 'this', 'to', 'see', 'lu', 'bu', 'mow', 'down', 'hundreds', 'of', 'enemies', 'single', 'handedly', 'romance', 'mode', 'was', 'for', 'me']</t>
  </si>
  <si>
    <t>as fan of the total war series and of dynasty warriors , this is the best total war game yet. it has two game mode you can play as depending on your tastes : historical and romance. historical has your commander embedded in unit like the other historical tw games , and there is no spell like abilities. but since came to this to see lu bu mow down hundreds of enemies single handedly , romance mode was for me.</t>
  </si>
  <si>
    <t>['veteran', 'total_war', 'player', 'job_ca']</t>
  </si>
  <si>
    <t>['as', 'an', 'veteran', 'total', 'war', 'player', 'can', 'say', 'that', 'like', 'this', 'one', 'the', 'most', 'good', 'job', 'ca']</t>
  </si>
  <si>
    <t>as an veteran total war player can say that like this one the most. good job ca.</t>
  </si>
  <si>
    <t>['total_war', 'original_rome', 'one_best', 'concept', 'mechanic', 'learning_curve', 'character_management', 'series', 'ability', 'play', 'records_mode', 'tw', 'mode', 'army', 'leader', 'unit', 'romance_mode', 'general', 'dynasty_warriors', 'unit', 'enemy', 'enemy', 'general', 'duel', 'turn_tide', 'battle', 'campaign', 'variety', 'warlord', 'diplomacy', 'espionage', 'fun', 'play', 'veteran', 'newbie', 'dynasty_warriors', 'fan']</t>
  </si>
  <si>
    <t>['have', 'played', 'every', 'total', 'war', 'game', 'since', 'the', 'original', 'rome', 'and', 'this', 'one', 'is', 'among', 'the', 'best', 'the', 'new', 'concepts', 'and', 'mechanics', 'are', 'presented', 'well', 'and', 'the', 'learning', 'curve', 'is', 'not', 'too', 'steep', 'and', 'the', 'character', 'management', 'system', 'is', 'the', 'best', 'of', 'the', 'series', 'the', 'ability', 'to', 'play', 'in', 'records', 'mode', 'a', 'more', 'classic', 'tw', 'mode', 'where', 'generals', 'are', 'just', 'army', 'leaders', 'with', 'their', 'own', 'set', 'of', 'units', 'or', 'in', 'romance', 'mode', 'where', 'your', 'generals', 'are', 'akin', 'to', 'those', 'in', 'dynasty', 'warriors', 'able', 'to', 'defeat', 'entire', 'units', 'of', 'enemies', 'single', 'handed', 'and', 'engage', 'enemy', 'generals', 'in', 'duels', 'to', 'turn', 'the', 'tide', 'of', 'battle', 'makes', 'each', 'campaign', 'unique', 'especially', 'considering', 'the', 'variety', 'of', 'warlords', 'to', 'choose', 'from', 'diplomacy', 'is', 'at', 'its', 'best', 'and', 'the', 'new', 'espionage', 'system', 'is', 'fun', 'to', 'play', 'with', 'too', 'absolutely', 'recommended', 'for', 'tw', 'veterans', 'newbies', 'and', 'even', 'dynasty', 'warriors', 'fans']</t>
  </si>
  <si>
    <t>have played every total war game since the original rome , and this one is among the best. the new concepts and mechanics are presented well and the learning curve is not too steep , and the character management system is the best of the series. the ability to play in" records mode" ( a more classic tw mode where generals are just army leaders with their own set of units ) or in" romance mode" ( where your generals are akin to those in dynasty warriors , able to defeat entire units of enemies single handed and engage enemy generals in duels to turn the tide of battle ) makes each campaign unique , especially considering the variety of warlords to choose from. diplomacy is at its best , and the new espionage system is fun to play with too. absolutely recommended for tw veterans , newbies , and even dynasty warriors fans.</t>
  </si>
  <si>
    <t>['three_kingdoms_period', 'period', 'need', 'commander', 'duel', 'mechanic', 'map', 'formation', 'design', 'portrait', 'character', 'relationship', 'mechanic', 'cavalry_charge', 'counter', 'spear', 'tho', 'goddamn', 'weirdbuggysillystupiddumbdumb', 'ai', 'hour', 'yuan_shao', 'vassalize', 'warlord', 'strategy', 'strat', 'time', 'naval_combat', 'delegate']</t>
  </si>
  <si>
    <t>['it', 'set', 'in', 'three', 'kingdoms', 'period', 'one', 'of', 'the', 'most', 'interesing', 'historical', 'period', 'new', 'interesting', 'though', 'need', 'more', 'polished', 'commander', 'and', 'duel', 'mechanic', 'map', 'is', 'scale', 'is', 'decent', 'formations', 'is', 'back', 'more', 'polished', 'graphic', 'beautiful', 'design', 'portraits', 'characters', 'relationships', 'some', 'good', 'gameplay', 'mechanics', 'and', 'better', 'diplomacy', 'cavalry', 'charge', 'is', 'wow', 'you', 'can', 'counter', 'them', 'with', 'spear', 'bracing', 'tho', 'but', 'they', 'are', 'still', 'goddamn', 'wow', 'weirdbuggysillystupiddumbdumb', 'ai', 'only', 'played', 'about', '15', 'hours', 'and', 'yuan', 'shao', 'already', 'vassalize', 'warlords', 'can', 'use', 'the', 'same', 'strategy', 'over', 'and', 'over', 'even', 'finished', 'campagin', 'with', 'the', 'same', 'strats', 'the', 'whole', 'time', 'we', 'cannot', 'play', 'the', 'naval', 'combat', 'only', 'delegate', 'it']</t>
  </si>
  <si>
    <t>it set in three kingdoms period , one of the most interesing historical period , new interesting though need more polished commander and duel mechanic , map is scale is decent , formations is back! !! more polished graphic , beautiful design portraits , characters relationships , some good gameplay mechanics and better diplomacy +/- cavalry charge is ... ... ..wow! ! ( you can counter them with spear bracing tho , but they are still goddamn ... wow ) weird/buggy/silly/stupid/dumbdumb ai only played about 1,5 hours and yuan shao already vassalize warlords , can use the same strategy over and over , even finished campagin with the same strats the whole time , we cannot play the naval combat! only delegate it!</t>
  </si>
  <si>
    <t>['character', 'portrait', 'bug', 'fan', 'service', 'warlord', 'warrior', 'wife', 'warlord', 'charge', 'nation', 'son', 'age', 'scene', 'sun_jian', 'wife', 'sun_ce', 'contingent', 'troop', 'chao', 'heir', 'ma_teng', 'death', 'mother', 'lord', 'playthrough', 'warlord', 'male', 'ps', 'son', 'age', 'heir', 'father', 'women', 'army', 'field', 'newcomer', 'thing', 'heir']</t>
  </si>
  <si>
    <t>['needs', 'more', 'uniquelegendary', 'historical', 'characters', 'portraits', 'dunno', 'if', 'its', 'bug', 'intentional', 'or', 'fan', 'service', 'but', 'there', 'are', 'wayyy', 'too', 'many', 'female', 'warlords', 'and', 'female', 'warriors', 'do', 'not', 'mean', 'to', 'be', 'bad', 'but', 'its', 'kinda', 'unrealistic', 'understand', 'that', 'wife', 'of', 'the', 'warlord', 'might', 'took', 'charge', 'of', 'nation', 'but', 'afaik', 'it', 'should', 'only', 'last', 'until', 'his', 'son', 'comes', 'of', 'age', 'and', 'they', 'only', 'led', 'behind', 'the', 'scene', 'its', 'really', 'weird', 'to', 'see', 'wu', 'led', 'by', 'sun', 'jian', 's', 'wife', 'instead', 'while', 'sun', 'ce', 'only', 'leading', 'small', 'contingent', 'of', 'troops', 'or', 'ma', 'chao', 'that', 'should', 'have', 'been', 'the', 'heir', 'after', 'ma', 'teng', 's', 'death', 'but', 'instead', 'his', 'mother', 'is', 'the', 'one', 'who', 'became', 'the', 'lord', 'one', 'of', 'my', 'playthroughs', 'consist', 'of', 'female', 'warlords', 'and', 'only', 'male', 'including', 'me', 'ps', 'most', 'of', 'them', 'have', 'their', 'former', 'sons', 'already', 'at', 'available', 'age', 'to', 'be', 'heir', 'before', 'their', 'father', 'died', 'thats', 'not', 'even', 'including', 'another', 'womens', 'who', 'lead', 'their', 'army', 'on', 'the', 'field', 'its', 'good', 'game', 'and', 'recommended', 'especially', 'for', 'newcomers', 'but', 'there', 'still', 'many', 'things', 'to', 'be', 'fix', 'especially', 'the', 'ai', 'and', 'heir', 'system']</t>
  </si>
  <si>
    <t>:( needs more unique/legendary historical characters portraits , dunno if its bug , intentional , or fan service , but there are wayyy too many female warlords and female warriors. do not mean to be bad , but its kinda unrealistic. understand that wife of the warlord might took charge of nation , but afaik , it should only last until his son comes of age and they only led behind the scene. its really weird to see wu led by sun jian 's wife instead while sun ce only leading small contingent of troops , or ma chao that should have been the heir after ma teng 's death , but instead , his mother is the one who became the lord. one of my playthroughs consist of female warlords and only male ( including me ). ps : most of them , have their former sons already at available age to be heir before their father died ). thats not even including another womens who lead their army on the field. its good game and recommended especially for newcomers. but there still many things to be fix , especially the a.i. and heir system</t>
  </si>
  <si>
    <t>['total_war', 'experience', 'campaign_map', 'faction', 'interaction', 'option_play', 'reality', 'romance_mode', 'player', 'style']</t>
  </si>
  <si>
    <t>['probably', 'amongst', 'the', 'most', 'complete', 'total', 'war', 'experiences', 'upon', 'launch', 'have', 'experienced', 'all', 'the', 'surrounding', 'system', 'for', 'the', 'campaign', 'map', 'and', 'the', 'faction', 'interactions', 'feel', 'good', 'and', 'intuitive', 'the', 'option', 'to', 'play', 'it', 'more', 'true', 'to', 'reality', 'or', 'go', 'for', 'the', 'romance', 'mode', 'also', 'makes', 'the', 'game', 'more', 'approachable', 'for', 'players', 'enjoying', 'either', 'of', 'the', 'two', 'styles']</t>
  </si>
  <si>
    <t>probably amongst the most complete total war experiences upon launch have experienced. all the surrounding system for the campaign map and the faction interactions , feel good and intuitive. the option to play it more true to reality or go for the romance mode also makes the game more approachable for players enjoying either of the two styles.</t>
  </si>
  <si>
    <t>['run', 'total_war_games', 'release']</t>
  </si>
  <si>
    <t>['after', 'disappointing', 'run', 'of', 'historical', 'total', 'war', 'games', 'they', 'have', 'turned', 'it', 'around', 'with', 'this', 'release']</t>
  </si>
  <si>
    <t>after disappointing run of historical total war games they have turned it around with this release.</t>
  </si>
  <si>
    <t>['developer', 'thrones_britannia', 'gamble', 'dynasty_warriors', 'nostalgia']</t>
  </si>
  <si>
    <t>['you', 'know', 'when', 'you', 'have', 'been', 'burned', 'by', 'developer', 'before', 'thrones', 'of', 'britannia', 'took', 'gamble', 'on', 'this', 'and', 'pre', 'ordered', 'purely', 'for', 'dynasty', 'warriors', 'nostalgia', 'safe', 'to', 'say', 'though', 'absolutely', 'not', 'disappointed']</t>
  </si>
  <si>
    <t>you know when you have been burned by developer before ( thrones of britannia )? took gamble on this and pre ordered purely for dynasty warriors nostalgia. safe to say though , absolutely not disappointed.</t>
  </si>
  <si>
    <t>['greatest', 'total', 'war', 'game', 'to', 'date']</t>
  </si>
  <si>
    <t>greatest total war game to date! !!</t>
  </si>
  <si>
    <t>['breath_fresh_air', 'replay', 'ability', 'nut']</t>
  </si>
  <si>
    <t>['this', 'game', 'has', 'honestly', 'has', 'really', 'been', 'breath', 'of', 'fresh', 'air', 'enjoy', 'it', 'so', 'much', 'the', 'replay', 'ability', 'is', 'pretty', 'nuts', 'too']</t>
  </si>
  <si>
    <t>this game has honestly has really been breath of fresh air. enjoy it so much. the replay ability is pretty nuts too.</t>
  </si>
  <si>
    <t>['one', 'of', 'the', 'best', 'total', 'war', 'games', 'out', 'there']</t>
  </si>
  <si>
    <t>one of the best total war games out there!</t>
  </si>
  <si>
    <t>['one_best', 'shogun', 'pro', 'campaign', 'battle_maps', 'character', 'gameplay', 'diplomacy', 'history', 'con', 'battle', 'battle_ai']</t>
  </si>
  <si>
    <t>['one', 'of', 'the', 'best', 'tw', 'game', 'since', 'shogun', 'pros', 'the', 'campaign', 'and', 'battle', 'maps', 'are', 'very', 'beautiful', 'the', 'characters', 'add', 'interesting', 'gameplay', 'the', 'diplomacy', 'is', 'the', 'deepest', 'ever', 'in', 'the', 'history', 'of', 'tw', 'cons', 'each', 'battle', 'play', 'out', 'the', 'same', 'battle', 'ai', 'are', 'as', 'bad', 'as', 'ever']</t>
  </si>
  <si>
    <t>one of the best tw game since shogun pros : - the campaign and battle maps are very beautiful - the characters add interesting gameplay - the diplomacy is the deepest ever in the history of tw cons : - each battle play out the same - battle ai are as bad as ever</t>
  </si>
  <si>
    <t>['total_war', 'love', 'focus_characters', 'romance_mode']</t>
  </si>
  <si>
    <t>['great', 'historical', 'total', 'war', 'game', 'love', 'the', 'focus', 'on', 'characters', 'in', 'the', 'romance', 'mode']</t>
  </si>
  <si>
    <t>great historical total war game. love the focus on characters in the romance mode</t>
  </si>
  <si>
    <t>['review', 'total_war', 'sequel', 'warhammer']</t>
  </si>
  <si>
    <t>['warhammer', 'review', 'the', 'next', 'total', 'war', 'game', 'is', 'direct', 'and', 'immediate', 'sequel', 'to', 'warhammer']</t>
  </si>
  <si>
    <t>warhammer review : - the next total war game is direct and immediate sequel to warhammer.</t>
  </si>
  <si>
    <t>['end', 'three_kingdoms', 'review', 'three_kingdoms', 'rome_medieval', 'opinion', 'hour', 'medieval_two', 'half', 'three_kingdoms', 'pro', 'diplomacy', 'total_war']</t>
  </si>
  <si>
    <t>['oooohh', 'will', 'it', 'never', 'end', 'thankfully', 'it', 'did', 'three', 'kingdoms', 'review', 'three', 'kingdoms', 'is', 'not', 'as', 'good', 'as', 'shogun', 'and', 'rome', 'and', 'perhaps', 'not', 'even', 'as', 'good', 'as', 'medieval', 'in', 'my', 'opinion', 'played', 'more', 'than', '3000', 'hours', 'of', 'medieval', '2', 'probably', 'will', 'not', 'play', 'close', 'to', 'half', 'that', 'of', 'three', 'kingdoms', 'pros', 'great', 'diplomacy', 'the', 'likes', 'of', 'which', 'has', 'never', 'been', 'seen', 'before', 'in', 'total', 'war', 'game']</t>
  </si>
  <si>
    <t>- oooohh , will it never end? : ( thankfully , it did. three kingdoms review : three kingdoms is not as good as shogun and rome and perhaps not even as good as medieval in my opinion. played more than 3000 hours of medieval 2. probably will not play close to half that of three kingdoms. pros : + great diplomacy the likes of which has never been seen before in total war game.</t>
  </si>
  <si>
    <t>['campaign', 'romance_mode', 'records_mode']</t>
  </si>
  <si>
    <t>['good', 'campaign', 'you', 'get', 'to', 'choose', 'between', 'the', 'romanticised', 'romance', 'mode', 'and', 'the', 'more', 'historically', 'caring', 'records', 'mode']</t>
  </si>
  <si>
    <t>['shogun_two', 'battle']</t>
  </si>
  <si>
    <t>['certainly', 'not', 'the', 'worst', 'ai', 'although', 'still', 'not', 'as', 'good', 'as', 'shogun', '2', 'at', 'least', 'and', 'especially', 'when', 'it', 'come', 'to', 'battles']</t>
  </si>
  <si>
    <t>+ certainly not the worst ai although still not as good as shogun 2 , at least and especially when it come to battles.</t>
  </si>
  <si>
    <t>['tech_tree', 'one_best', 'steam', 'release', 'date']</t>
  </si>
  <si>
    <t>['cool', 'tech', 'tree', 'one', 'of', 'the', 'best', 'steam', 'releases', 'to', 'date']</t>
  </si>
  <si>
    <t>['yuan_shao', 'vassalisation', 'con', 'battle', 'choice', 'total_war', 'player', 'auto', 'stuggle', 'bit']</t>
  </si>
  <si>
    <t>['historical', 'yuan', 'shao', 's', 'broken', 'vassalisation', 'has', 'been', 'fixed', 'cons', 'battles', 'are', 'lacklustre', 'and', 'you', 'have', 'no', 'choice', 'but', 'to', 'fight', 'many', 'of', 'them', 'so', 'total', 'war', 'players', 'who', 'prefer', 'auto', 'resolving', 'will', 'stuggle', 'bit']</t>
  </si>
  <si>
    <t>+ + + historical + yuan shao 's broken vassalisation has been fixed. cons : - battles are lacklustre and you have no choice but to fight many of them. so total war players who prefer auto resolving will stuggle bit.</t>
  </si>
  <si>
    <t>['avatar', 'mode']</t>
  </si>
  <si>
    <t>['we', 'still', 'do', 'not', 'have', 'avatar', 'mode']</t>
  </si>
  <si>
    <t>['management', 'naval_battles']</t>
  </si>
  <si>
    <t>['too', 'much', 'micro', 'management', 'no', 'naval', 'battles']</t>
  </si>
  <si>
    <t>['total_war_games', 'art', 'china']</t>
  </si>
  <si>
    <t>['many', 'total', 'war', 'games', 'have', 'better', 'portraits', 'and', 'better', 'art', 'variable', 'new', 'setting', 'china', 'what', 'did', 'miss']</t>
  </si>
  <si>
    <t>- many total war games have better portraits and better art. variable : - new setting ( china ) what did miss?</t>
  </si>
  <si>
    <t>['three_kingdoms', 'dynasty_warriors', 'total_war', 'version', 'opinion', 'thing', 'change']</t>
  </si>
  <si>
    <t>['always', 'loved', 'three', 'kingdoms', 'an', 'all', 'dynasty', 'warriors', 'so', 'happy', 'theres', 'total', 'war', 'version', 'and', 'its', 'actually', 'really', 'good', 'game', 'in', 'my', 'opinion', 'the', 'odd', 'thing', 'might', 'change', 'but', 'just', 'great', 'game']</t>
  </si>
  <si>
    <t>always loved three kingdoms an all dynasty warriors so happy theres total war version and its actually really good game in my opinion the odd thing might change but just great game</t>
  </si>
  <si>
    <t>['character', 'focus', 'hour', 'week']</t>
  </si>
  <si>
    <t>['did', 'not', 'think', 'would', 'like', 'the', 'character', 'focus', 'but', 'you', 'know', 'after', 'sinking', '70', 'hours', 'into', 'it', 'in', 'week', 'can', 'safely', 'say', 'gud', 'game']</t>
  </si>
  <si>
    <t>did not think would like the character focus , but you know after sinking 70 hours into it in week can safely say : gud game.</t>
  </si>
  <si>
    <t>['total_war', 'mechanic', 'romance', 'lore']</t>
  </si>
  <si>
    <t>['great', 'blend', 'of', 'total', 'war', 'mechanics', 'with', 'romance', 'lore']</t>
  </si>
  <si>
    <t>great blend of total war mechanics with romance lore</t>
  </si>
  <si>
    <t>['rice', 'money', 'money', 'power']</t>
  </si>
  <si>
    <t>['rice', 'is', 'money', 'money', 'is', 'power']</t>
  </si>
  <si>
    <t>rice is money , money is power.</t>
  </si>
  <si>
    <t>['figure', 'picture', 'characteristic', 'experience', 'competitor', 'koei', 'province', 'city', 'city', 'province', 'satellite', 'city', 'farm', 'cost', 'min', 'map', 'age', 'three_kingdoms', 'rome_two', 'genealogy', 'type', 'bullshit', 'dlcs']</t>
  </si>
  <si>
    <t>['1髴隕∝・髱｢逧・彰螳樊ｭｦ蟆・柱迚ｹ谿顔ｫ狗ｻ假ｼ悟凄蛻咏ｼｺ荵丈ｻ｣蜈･諢滂ｼ瑚ｿ呎婿髱｢蟒ｺ隶ｮca蟄ｦ荵證苓坤', 'need', 'full', 'historical', 'figures', 'and', 'profile', 'picture', 'random', 'characteristics', 'can', 'hardly', 'to', 'achieve', 'an', 'immersive', 'experience', 'and', 'ca', 'can', 'learn', 'from', 'their', 'competitor', 'koei', 'cannot', 'simply', 'mix', 'province', 'and', 'city', 'eg', 'luo', 'yang', 'is', 'city', 'but', 'ying', 'chuan', 'is', 'province', 'and', 'satellite', 'cities', 'like', 'farms', 'shall', 'use', 'the', 'historical', 'name', 'as', 'well', 'it', 'cost', 'you', 'only', 'min', 'to', 'find', 'map', 'at', 'the', 'age', 'of', 'three', 'kingdoms', 'ca', 'did', 'well', 'in', 'rome', 'ii', 'so', 'why', 'not', 'keep', 'it', 'in', 'this', 'game', '3螯よ棡譛牙庄隗∫噪螳悟埋螳ｶ隹ｱ蝗ｾ蟆ｱ螂ｽ莠・, 'it', 'would', 'be', 'great', 'to', 'have', 'complete', 'genealogy', '謌題ｴｹ霑吩ｹ亥､夐ｼ隸晉ｻ吝ｷｮ隸・弍蝗荳ｺ謌醍鯵霑吩ｸｪ貂ｸ謌擾ｼ梧・諤募ｮ・ｺ｡莠・ｼ梧・蝨ｨ逕ｨ閾ｪ蟾ｱ譁ｹ豕募ｮ域侃霑吩ｸｪ貂ｸ謌・, 'type', 'these', 'bullshit', 'cuz', 'love', 'this', 'game', 'dlcs', 'to', 'make', 'it', 'perfect', 'plz']</t>
  </si>
  <si>
    <t>1.髴隕∝・髱｢逧・彰螳樊ｭｦ蟆・柱迚ｹ谿顔ｫ狗ｻ假ｼ悟凄蛻咏ｼｺ荵丈ｻ｣蜈･諢滂ｼ瑚ｿ呎婿髱｢蟒ｺ隶ｮca蟄ｦ荵證苓坤 need full historical figures and profile picture , random characteristics can hardly to achieve an immersive experience , and ca can learn from their competitor koei. cannot simply mix province and city , e.g. luo yang is city but ying chuan is province. and satellite cities like farms shall use the historical name as well. it cost you only min to find map at the age of three kingdoms. ca did well in rome ii so why not keep it in this game 3.螯よ棡譛牙庄隗∫噪螳悟埋螳ｶ隹ｱ蝗ｾ蟆ｱ螂ｽ莠・it would be great to have complete genealogy 謌題ｴｹ霑吩ｹ亥､夐ｼ隸晉ｻ吝ｷｮ隸・弍蝗荳ｺ謌醍鯵霑吩ｸｪ貂ｸ謌擾ｼ梧・諤募ｮ・ｺ｡莠・ｼ梧・蝨ｨ逕ｨ閾ｪ蟾ｱ譁ｹ豕募ｮ域侃霑吩ｸｪ貂ｸ謌・type these bullshit cuz love this game. dlcs to make it perfect plz.</t>
  </si>
  <si>
    <t>['fun', 'player', 'addition', 'hero', 'style', 'unit', 'dynasty_warrior', 'day', 'tad', 'bit', 'bias', 'love', 'game', 'tw', 'experience', 'one', 'update', 'faction', 'classic', 'hero', 'skin', 'force', 'design']</t>
  </si>
  <si>
    <t>['very', 'fun', 'for', 'newer', 'players', 'the', 'addition', 'for', 'the', 'hero', 'style', 'units', 'bring', 'me', 'back', 'to', 'my', 'dynasty', 'warrior', 'days', 'and', 'im', 'tad', 'bit', 'bias', 'because', 'love', 'those', 'games', 'so', 'this', 'works', 'for', 'me', 'if', 'your', 'looking', 'for', 'good', 'traditional', 'tw', 'experience', 'play', 'some', 'of', 'the', 'older', 'ones', 'would', 'love', 'to', 'see', 'with', 'updates', 'more', 'factions', 'to', 'play', 'as', 'besides', 'the', 'classics', 'and', 'more', 'hero', 'skins', 'based', 'on', 'omega', 'forces', 'design']</t>
  </si>
  <si>
    <t>very fun for newer players , the addition for the hero style units bring me back to my dynasty warrior days and im tad bit bias because love those games so this works for me. if your looking for good traditional tw experience play some of the older ones. would love to see with updates more factions to play as , besides the classics and more hero skins based on omega forces design</t>
  </si>
  <si>
    <t>['romance', 'kingdom', 'fan', 'dynasty_warrior', 'game', 'dynasty_warriors', 'capture', 'officer', 'pokemon', 'officer', 'steam', 'work', 'shop', 'total_war', 'shogun']</t>
  </si>
  <si>
    <t>['ca', 'did', 'good', 'with', 'this', 'series', 'especially', 'if', 'you', 'are', 'romance', 'of', 'the', 'kingdoms', 'fan', 'and', 'played', 'any', 'of', 'the', 'dynasty', 'warrior', 'games', 'especially', 'dynasty', 'warriors', 'empire', 'where', 'you', 'can', 'capture', 'officers', 'into', 'your', 'cause', 'makes', 'it', 'into', 'mini', 'pokemon', 'game', 'lol', 'the', 'one', 'down', 'side', 'to', 'that', 'is', 'some', 'officers', 'end', 'up', 'looking', 'the', 'same', 'even', 'if', 'they', 'are', 'legendary', 'but', 'nothing', 'that', 'steam', 'work', 'shop', 'wont', 'fix', 'when', 'its', 'added', 'must', 'have', 'total', 'war', 'next', 'to', 'midevil', 'and', 'shogun']</t>
  </si>
  <si>
    <t>ca did good with this series especially if you are romance of the kingdoms fan and played any of the dynasty warrior games especially dynasty warriors empire where you can capture officers into your cause makes it into mini pokemon game lol the one down side to that is some officers end up looking the same even if they are legendary but nothing that steam work shop wont fix when its added. must have total war next to midevil and shogun</t>
  </si>
  <si>
    <t>['traditional_total_war', 'rpg', 'kind']</t>
  </si>
  <si>
    <t>['like', 'how', 'it', 'allows', 'for', 'both', 'traditional', 'total', 'war', 'and', 'the', 'new', 'rpg', 'kind']</t>
  </si>
  <si>
    <t>like how it allows for both traditional total war and the new rpg kind.</t>
  </si>
  <si>
    <t>['one', 'of', 'the', 'best', 'total', 'war', 'games', 'have', 'ever', 'played', 'have', 'never', 'been', 'drawn', 'to', 'total', 'war', 'like', 'this', 'before']</t>
  </si>
  <si>
    <t>one of the best total war games have ever played have never been drawn to total war like this before.</t>
  </si>
  <si>
    <t>['optimization', 'total_war', 'title']</t>
  </si>
  <si>
    <t>['love', 'this', 'game', 'much', 'optimization', 'than', 'other', 'total', 'war', 'titles']</t>
  </si>
  <si>
    <t>love this game. much optimization than other total war titles.</t>
  </si>
  <si>
    <t>['addition_total_war', 'series', 'character', 'impact', 'change']</t>
  </si>
  <si>
    <t>['great', 'addition', 'to', 'the', 'total', 'war', 'series', 'having', 'the', 'characters', 'have', 'more', 'profound', 'impact', 'was', 'much', 'needed', 'change']</t>
  </si>
  <si>
    <t>great addition to the total war series. having the characters have more profound impact was much needed change.</t>
  </si>
  <si>
    <t>['tw', 'china', 'chinese_history', 'character']</t>
  </si>
  <si>
    <t>['fricking', 'love', 'this', 'game', 'so', 'much', 'such', 'good', 'game', 'classical', 'amazing', 'tw', 'game', 'and', 'in', 'china', 'with', 'the', 'chinese', 'history', 'and', 'such', 'amazing', 'characters']</t>
  </si>
  <si>
    <t>fricking love this game so much. such good game , classical amazing tw game and in china with the chinese history and such amazing characters!</t>
  </si>
  <si>
    <t>['bit', 'shogun', 'fot', 'best_total_war_date', 'rome_two', 'warhammer', 'shogun', 'pick']</t>
  </si>
  <si>
    <t>['would', 'say', 'this', 'game', 'is', 'bit', 'less', 'than', 'shogun', 'fots', 'but', 'that', 'still', 'makes', 'it', 'the', 'second', 'best', 'total', 'war', 'game', 'to', 'date', 'if', 'you', 'were', 'burned', 'out', 'by', 'rome', '2', 'warhammer', 'etc', 'and', 'you', 'just', 'wanted', 'more', 'shogun', 'make', 'sure', 'to', 'pick', 'this', 'game', 'up']</t>
  </si>
  <si>
    <t>would say this game is bit less than shogun fots. but that still makes it the second best total war game to date. if you were burned out by rome 2 , warhammer etc. and you just wanted more shogun make sure to pick this game up.</t>
  </si>
  <si>
    <t>['addition_total_war', 'series', 'fact', 'historylore', 'new_mechanics', 'change', 'love', 'total_war', 'warhammer', 'way', 'previous_total_war', 'game', 'load', 'screen', 'load', 'warhammer_two']</t>
  </si>
  <si>
    <t>['this', 'great', 'addition', 'to', 'the', 'total', 'war', 'series', 'thought', 'might', 'be', 'put', 'off', 'by', 'the', 'fact', 'of', 'me', 'being', 'less', 'knowledgeable', 'of', 'chinese', 'historylore', 'but', 'was', 'definitely', 'wrong', 'this', 'game', 'adds', 'lot', 'of', 'new', 'mechanics', 'and', 'changes', 'that', 'would', 'love', 'to', 'see', 'implemented', 'in', 'future', 'total', 'war', 'game', 'warhammer', 'hopefully', 'the', 'game', 'is', 'presented', 'very', 'well', 'find', 'that', 'this', 'game', 'is', 'way', 'better', 'optimized', 'then', 'the', 'previous', 'total', 'war', 'games', 'making', 'load', 'screens', 'and', 'computer', 'loads', 'being', 'less', 'then', 'that', 'of', 'warhammer', '2']</t>
  </si>
  <si>
    <t>this great addition to the total war series. thought might be put off by the fact of me being less knowledgeable of chinese history/lore but was definitely wrong. this game adds lot of new mechanics and changes that would love to see implemented in future total war game ( warhammer hopefully ). the game is presented very well. find that this game is way better optimized then the previous total war games making load screens and computer loads being less then that of warhammer 2.</t>
  </si>
  <si>
    <t>['base', 'southern_china', 'creative_assembly', 'faction', 'dlcs']</t>
  </si>
  <si>
    <t>['great', 'base', 'game', 'but', 'southern', 'china', 'feels', 'empty', 'knowing', 'creative', 'assembly', 'its', 'going', 'to', 'be', 'riddled', 'with', 'ﾂ｣', '1099', 'faction', 'dlcs']</t>
  </si>
  <si>
    <t>great base game but southern china feels empty. knowing creative assembly its going to be riddled with ﾂ｣ 10.99 faction dlcs.</t>
  </si>
  <si>
    <t>['win', 'board', 'time', 'dynasty_warriors', 'style', 'gameplay']</t>
  </si>
  <si>
    <t>['an', 'absolute', 'win', 'across', 'the', 'board', 'made', 'me', 'remember', 'the', 'old', 'times', 'when', 'was', 'playing', 'dynasty', 'warriors', 'but', 'now', 'with', 'my', 'favourite', 'style', 'of', 'gameplay']</t>
  </si>
  <si>
    <t>an absolute win across the board. made me remember the old times when was playing dynasty warriors , but now with my favourite style of gameplay!</t>
  </si>
  <si>
    <t>['love', 'general']</t>
  </si>
  <si>
    <t>['very', 'good', 'game', 'recommend', 'for', 'who', 'love', '3q', 'but', 'need', 'dlc', 'or', 'mod', 'to', 'have', 'more', 'generals', 'face']</t>
  </si>
  <si>
    <t>very good game , recommend for who love 3q. but need dlc or mod to have more generals face</t>
  </si>
  <si>
    <t>['addition_total_war', 'series', 'date', 'title', 'three_kingdoms', 'china', 'unit_variety', 'environment', 'fight', 'battle', 'touch', 'wildlife', 'peasant', 'path', 'realism', 'diplomacy', 'complaint', 'total_war', 'series', 'patch', 'event', 'sense', 'general', 'battle', 'total_war', 'series']</t>
  </si>
  <si>
    <t>['best', 'addition', 'to', 'the', 'total', 'war', 'series', 'to', 'date', 'brings', 'it', 'back', 'to', 'historical', 'title', 'and', 'into', 'three', 'kingdoms', 'china', 'while', 'the', 'unit', 'variety', 'is', 'arguably', 'decreased', 'ca', 'have', 'produced', 'an', 'absolutely', 'beautiful', 'environment', 'to', 'fight', 'your', 'battles', 'little', 'touches', 'like', 'wildlife', 'and', 'peasants', 'scrambling', 'out', 'of', 'your', 'path', 'really', 'add', 'to', 'the', 'realism', 'diplomacy', 'ever', 'complaint', 'of', 'the', 'total', 'war', 'series', 'could', 'still', 'use', 'some', 'rebalancing', 'but', 'is', 'much', 'more', 'intuitive', 'than', 'it', 'has', 'been', 'before', 'but', 'patches', 'have', 'been', 'forthcoming', 'there', 'are', 'still', 'some', 'randomly', 'triggered', 'events', 'that', 'do', 'not', 'quite', 'make', 'sense', 'ie', 'generals', 'wounded', 'in', 'battle', 'that', 'has', 'not', 'happened', 'but', 'all', 'in', 'all', 'this', 'is', 'great', 'tw', 'game', 'if', 'you', 'like', 'the', 'total', 'war', 'series', 'this', 'is', 'must', 'buy']</t>
  </si>
  <si>
    <t>best addition to the total war series to date. brings it back to historical title and into three kingdoms china. while the unit variety is arguably decreased , ca have produced an absolutely beautiful environment to fight your battles. little touches like wildlife and peasants scrambling out of your path really add to the realism. diplomacy , ever complaint of the total war series , could still use some rebalancing , but is much more intuitive than it has been before , but patches have been forthcoming. there are still some randomly triggered events that do not quite make sense , i.e. generals wounded in battle that has not happened , but all in all , this is great tw game. if you like the total war series , this is must buy.</t>
  </si>
  <si>
    <t>['rate', 'beast']</t>
  </si>
  <si>
    <t>['rate', 'this', 'game', '1110', 'beast']</t>
  </si>
  <si>
    <t>rate this game 11/10! !! beast</t>
  </si>
  <si>
    <t>['general', 'lack', 'discipline', 'rome', 'city']</t>
  </si>
  <si>
    <t>['good', 'game', 'ridiculous', 'generals', 'are', 'cool', 'and', 'does', 'not', 'suffer', 'from', 'either', 'the', 'lack', 'of', 'discipline', 'in', 'rome', 'or', 'all', 'of', 'the', 'cities', 'rebelling', 'in', 'the', 'endgame', 'like', 'medieval']</t>
  </si>
  <si>
    <t>good game : ridiculous generals are cool and does not suffer from either the lack of discipline in rome or all of the cities rebelling in the endgame like medieval</t>
  </si>
  <si>
    <t>['pew', 'pew', 'xiahou', 'dun', 'eye']</t>
  </si>
  <si>
    <t>['fucking', 'pew', 'pew', 'rip', 'xiahou', 'dun', 's', 'eye']</t>
  </si>
  <si>
    <t>fucking pew pew # rip xiahou dun 's eye</t>
  </si>
  <si>
    <t>['start_saying', 'playing', 'total_war_games', 'shogun', 'total_war', 'fatigue', 'motion', 'love', 'franchise', 'three_kingdoms', 'two_modes', 'record', 'romance_records', 'total_war', 'affair', 'romance', 'novel', 'time', 'romance_mode', 'change', 'general', 'thank', 'court', 'harmony', 'mode', 'emperor', 'china', 'warlord', 'power', 'gain', 'soo', 'option', 'diplomacy', 'opening', 'opportunity', 'appoint', 'general', 'thing', 'graphic', 'end', 'music', 'total_war', 'highly_recommend', 'new_players', 'vet']</t>
  </si>
  <si>
    <t>['let', 'me', 'start', 'by', 'saying', 'that', 'have', 'been', 'playing', 'total', 'war', 'games', 'since', 'shogun', 'recently', 'have', 'found', 'myself', 'feeling', 'total', 'war', 'fatigue', 'pretty', 'much', 'going', 'through', 'the', 'motions', 'and', 'buying', 'the', 'latest', 'game', 'simply', 'out', 'of', 'my', 'love', 'for', 'the', 'franchise', 'then', 'three', 'kingdoms', 'came', 'out', 'what', 'game', 'was', 'very', 'dubious', 'when', 'they', 'announced', 'it', 'but', 'am', 'gladly', 'wrong', 'so', 'on', 'to', 'the', 'game', 'the', 'game', 'has', 'two', 'modes', 'records', 'and', 'romance', 'records', 'is', 'your', 'standard', 'total', 'war', 'affair', 'while', 'romance', 'is', 'based', 'on', 'the', 'novels', 'that', 'are', 'set', 'round', 'this', 'time', 'will', 'say', 'it', 'is', 'the', 'romance', 'mode', 'that', 'really', 'makes', 'this', 'game', 'brilliant', 'the', 'changes', 'to', 'how', 'generals', 'are', 'handle', 'is', 'great', 'and', 'thanks', 'to', 'the', 'court', 'and', 'harmony', 'system', 'it', 'really', 'makes', 'them', 'feel', 'apart', 'of', 'the', 'game', 'in', 'both', 'modes', 'you', 'are', 'tasked', 'with', 'becoming', 'the', 'emperor', 'of', 'china', 'you', 'start', 'off', 'warlord', 'but', 'as', 'your', 'power', 'gains', 'soo', 'does', 'your', 'options', 'in', 'diplomacy', 'and', 'opening', 'up', 'opportunity', 'for', 'appoint', 'generals', 'to', 'positionsthis', 'is', 'another', 'small', 'thing', 'that', 'really', 'immerses', 'you', 'in', 'the', 'game', 'the', 'graphics', 'are', 'high', 'end', 'but', 'changeable', 'so', 'do', 'not', 'let', 'that', 'put', 'you', 'off', 'the', 'music', 'is', 'brilliant', 'as', 'always', 'for', 'total', 'war', 'so', 'overall', 'highly', 'recommend', 'for', 'new', 'players', 'or', 'vets']</t>
  </si>
  <si>
    <t>let me start by saying that have been playing total war games since shogun. recently have found myself feeling total war fatigue. pretty much going through the motions and buying the latest game simply out of my love for the franchise. then three kingdoms came out ... ... what game! was very dubious when they announced it but am gladly wrong. so on to the game - the game has two modes records and romance. records is your standard total war affair while romance is based on the novels that are set round this time. will say it is the romance mode that really makes this game brilliant. the changes to how generals are handle is great and thanks to the court and harmony system it really makes them feel apart of the game. in both modes you are tasked with becoming the emperor of china. you start off warlord but as your power gains soo does your options in diplomacy and opening up opportunity for appoint generals to positions.this is another small thing that really immerses you in the game. the graphics are high end but changeable so do not let that put you off. the music is brilliant as always for total war. so overall highly recommend for new players or vets.</t>
  </si>
  <si>
    <t>['total_war', 'depth']</t>
  </si>
  <si>
    <t>['decent', 'total', 'war', 'game', 'with', 'lot', 'of', 'depth']</t>
  </si>
  <si>
    <t>decent total war game with lot of depth.</t>
  </si>
  <si>
    <t>['total_war', 'shogun_two', 'feel', 'way', 'future_dlc']</t>
  </si>
  <si>
    <t>['it', 'is', 'enjoyable', 'probably', 'my', 'most', 'enjoyed', 'historical', 'total', 'war', 'since', 'shogun', '2', 'but', 'something', 'about', 'it', 'feels', 'unpolished', 'or', 'maybe', 'not', 'quite', 'finished', 'probably', 'to', 'pave', 'the', 'way', 'for', 'future', 'dlc']</t>
  </si>
  <si>
    <t>it is enjoyable , probably my most enjoyed historical total war since shogun 2 , but something about it feels unpolished or maybe not quite finished. probably to pave the way for future dlc.</t>
  </si>
  <si>
    <t>['started_playing', 'total_warhammer', 'game', 'hour', 'hour', 'replayablility']</t>
  </si>
  <si>
    <t>['fantastic', 'game', 'recently', 'started', 'playing', 'total', 'warhammer', 'games', 'and', 'spent', 'hours', 'and', 'hours', 'on', 'this', 'game', 'the', 'replayablility', 'on', 'this', 'game', 'is', 'insane']</t>
  </si>
  <si>
    <t>fantastic game recently started playing total warhammer games and spent hours and hours on this game the replayablility on this game is insane.</t>
  </si>
  <si>
    <t>['china', 'history', 'chapter']</t>
  </si>
  <si>
    <t>['china', 'history', 'at', 'last', 'also', 'at', 'the', 'most', 'interesting', 'chapter']</t>
  </si>
  <si>
    <t>china history at last. also at the most interesting chapter.</t>
  </si>
  <si>
    <t>['essence', 'character']</t>
  </si>
  <si>
    <t>['captures', 'the', 'essence', 'of', 'what', 'makes', 'the', 'rottk', 'so', 'enjoyable', 'great', 'characters', 'with', 'over', 'the', 'top', 'everything']</t>
  </si>
  <si>
    <t>captures the essence of what makes the rottk so enjoyable ; great characters with over the top everything.</t>
  </si>
  <si>
    <t>['series', 'shogun', 'thought', 'diplomacy', 'enemy', 'persona', 'tech_tree', 'look', 'job_ca', 'run', 'machine', 'iteration', 'dlc', 'blood', 'korea', 'han_dynasty', 'collapse', 'korea', 'period', 'unit', 'elite_units', 'unit']</t>
  </si>
  <si>
    <t>['played', 'this', 'series', 'since', 'shogun', 'my', 'thoughts', 'good', 'finally', 'they', 'made', 'the', 'ai', 'more', 'believable', 'on', 'the', 'diplomacy', 'side', 'the', 'enemy', 'ai', 'persona', 'may', 'be', 'rapacious', 'or', 'conniving', 'but', 'not', 'stupid', 'the', 'tech', 'tree', 'is', 'wonderful', 'to', 'look', 'at', 'not', 'bland', 'at', 'all', 'good', 'job', 'ca', 'the', 'game', 'runs', 'bit', 'better', 'on', 'halfway', 'decent', 'machine', 'compared', 'to', 'their', 'earlier', 'iterations', 'bad', 'the', 'dlc', 's', 'are', 'overpriced', 'am', 'still', 'mad', 'about', 'that', 'small', 'dlc', 'like', 'blood', 'should', 'be', 'at', 'least', 'be', 'given', 'free', 'where', 'is', 'korea', 'understand', 'that', 'this', 'is', 'about', 'the', 'han', 'dynasty', 'collapse', 'but', 'korea', 'is', 'not', 'undiscovered', 'in', 'this', 'period', 'more', 'good', 'units', 'should', 'be', 'made', 'available', 'earlier', 'not', 'unlocked', 'after', 'slogging', 'through', '60', 'or', 'so', 'turns', 'in', 'the', 'game', 'elite', 'units', 'should', 'be', 'available', 'as', 'mercenary', 'units']</t>
  </si>
  <si>
    <t>played this series since shogun ; my thoughts : good : finally , they made the ai more believable on the diplomacy side. the enemy ai persona may be rapacious or conniving but not stupid. the tech tree is wonderful to look at , not bland at all. good job , ca. the game runs bit better on halfway decent machine , compared to their earlier iterations. bad : the dlc 's are overpriced. am still mad about that. small dlc like" blood" should be at least be given free. where is korea? understand that this is about the han dynasty collapse but korea is not" undiscovered" in this period. more good units should be made available earlier , not unlocked after slogging through 60 or so turns in the game. elite units should be available as mercenary units.</t>
  </si>
  <si>
    <t>['pro', 'tw', 'choice', 'playstyle', 'lord', 'diplomacy', 'strength', 'weakness', 'lord', 'type', 'lord', 'specialize', 'army', 'lord', 'max', 'lord', 'unit', 'con', 'unit', 'opinion', 'unit', 'variety', 'battle', 'issue', 'manage', 'diplomacy', 'economy', 'family', 'bonding', 'lord', 'play', 'faction', 'level', 'control', 'diplomacy', 'cao_cao', 'oportunity', 'intrigue', 'way', 'feature', 'long_time', 'sum', 'thing', 'one_best', 'tw_games', 'developer']</t>
  </si>
  <si>
    <t>['pros', 'heroe', 'as', 'tw', 'warhammer', 'or', 'classic', 'as', 'historical', 'tw', 'tw', 'tk', 'offers', 'great', 'choice', 'in', 'playstyle', 'of', 'your', 'lords', 'finally', 'tw', 'game', 'with', 'interesting', 'and', 'usable', 'diplomacy', 'system', 'strength', 'and', 'weaknesses', 'of', 'the', 'different', 'lord', 'types', 'as', 'well', 'as', 'the', 'bonding', 'between', 'the', 'lords', 'keeps', 'it', 'challenging', 'specialize', 'your', 'armies', 'depending', 'on', 'your', 'lord', 'max', 'lords', 'you', 'get', 'to', 'choose', 'from', 'certain', 'units', 'cons', 'like', 'the', 'paperscissorstone', 'principle', 'with', 'the', 'units', 'but', 'in', 'my', 'opinion', 'the', 'units', 'lacks', 'in', 'variety', 'the', 'battle', 'ui', 'personaly', 'find', 'it', 'to', 'be', 'the', 'biggest', 'issue', 'in', 'the', 'game', 'to', 'be', 'honest', 'there', 'is', 'lot', 'to', 'manage', 'in', 'tk', 'from', 'diplomacy', 'economy', 'and', 'strategic', 'matters', 'to', 'family', 'and', 'bonding', 'of', 'your', 'lords', 'but', 'as', 'soon', 'you', 'get', 'the', 'hang', 'of', 'it', 'it', 'is', 'quite', 'enjoyable', 'to', 'play', 'your', 'faction', 'on', 'so', 'many', 'levels', 'and', 'you', 'get', 'the', 'feeling', 'of', 'being', 'in', 'control', 'in', 'to', 'the', 'smallest', 'detail', 'furthermore', 'the', 'diplomacy', 'system', 'offers', 'you', 'especially', 'with', 'cao', 'cao', 'the', 'oportunity', 'to', 'intrigue', 'your', 'way', 'through', 'the', 'game', 'feature', 'have', 'waited', 'on', 'long', 'time', 'to', 'sum', 'things', 'up', 'find', 'tk', 'to', 'be', 'one', 'of', 'the', 'best', 'tw', 'games', 'and', 'cannot', 'wait', 'to', 'see', 'what', 'the', 'developers', 'will', 'deliver', 'to', 'us', 'in', 'the', 'future']</t>
  </si>
  <si>
    <t>pros heroe ( as tw warhammer ) or classic ( as historical tw ). tw tk offers great choice in playstyle of your lords. finally tw game with interesting and usable diplomacy system! strength and weaknesses of the different lord types as well as the bonding between the lords keeps it challenging. specialize your armies : depending on your lord max lords you get to choose from certain units. cons like the paper/scissor/stone principle with the units , but in my opinion the units lacks in variety. the battle ui. . personaly find it to be the biggest issue in the game. to be honest there is lot to manage in tk from diplomacy , economy , and strategic matters to family and bonding of your lords. but as soon you get the hang of it , it is quite enjoyable to play your faction on so many levels and you get the feeling of being in control in to the smallest detail. furthermore the diplomacy system offers you ( especially with cao cao ) the oportunity to intrigue your way through the game feature have waited on long time. to sum things up find tk to be one of the best tw games and cannot wait to see , what the developers will deliver to us in the future.</t>
  </si>
  <si>
    <t>['one_best_total_war', 'game', 'year']</t>
  </si>
  <si>
    <t>['might', 'be', 'one', 'of', 'the', 'best', 'total', 'war', 'games', 'in', 'many', 'years']</t>
  </si>
  <si>
    <t>might be one of the best total war games in many years.</t>
  </si>
  <si>
    <t>['total_war_games', 'point', 'series', 'depth', 'battle', 'unit', 'race', 'title', 'look', 'campaign', 'element', 'work', 'way', 'campaign', 'pokemon', 'style', 'catch', 'legendary_characters', 'pursue']</t>
  </si>
  <si>
    <t>['have', 'played', 'most', 'of', 'the', 'total', 'war', 'games', 'at', 'one', 'point', 'or', 'another', 'and', 'think', 'the', 'warhammer', 'series', 'has', 'the', 'most', 'depth', 'for', 'the', 'battles', 'due', 'to', 'the', 'range', 'of', 'units', 'and', 'races', 'but', 'this', 'title', 'has', 'gripped', 'me', 'like', 'no', 'other', 'its', 'wonderful', 'to', 'look', 'at', 'the', 'campaign', 'elements', 'are', 'engaging', 'and', 'it', 'never', 'seems', 'to', 'work', 'out', 'the', 'same', 'way', 'in', 'any', 'two', 'campaigns', 'there', 'is', 'something', 'to', 'be', 'said', 'about', 'the', 'pokemon', 'style', 'got', 'to', 'catch', 'them', 'all', 'with', 'the', 'legendary', 'characters', 'as', 'well', 'but', 'do', 'not', 'pursue', 'that', 'bu']</t>
  </si>
  <si>
    <t>have played most of the total war games at one point or another , and think the warhammer series has the most depth for the battles due to the range of units and races , but this title has gripped me like no other. its wonderful to look at , the campaign elements are engaging and it never seems to work out the same way in any two campaigns. there is something to be said about the pokemon style got to catch them all with the legendary characters as well but do not pursue that bu!</t>
  </si>
  <si>
    <t>['total_war', 'battle', 'fun', 'play', 'diplomacy_actually', 'impact']</t>
  </si>
  <si>
    <t>['my', 'first', 'total', 'war', 'game', 'and', 'very', 'enjoyable', 'the', 'battles', 'are', 'very', 'fun', 'to', 'play', 'and', 'the', 'diplomacy', 'part', 'actually', 'feels', 'like', 'it', 'has', 'impact']</t>
  </si>
  <si>
    <t>my first total war game and very enjoyable , the battles are very fun to play and the diplomacy part actually feels like it has impact.</t>
  </si>
  <si>
    <t>['year', 'fun', 'mechanic', 'background', 'medium', 'difficulty', 'sun_jian', 'cao_cao', 'momentum', 'player']</t>
  </si>
  <si>
    <t>['this', 'is', 'the', 'first', 'tw', 'game', 'have', 'played', 'in', 'years', 'but', 'it', 'is', 'good', 'fun', 'very', 'detailed', 'and', 'there', 'are', 'plenty', 'of', 'mechanics', 'to', 'keep', 'you', 'busy', 'in', 'the', 'background', 'on', 'medium', 'difficulty', 'sun', 'jian', 'cao', 'cao', 'etc', 'are', 'pretty', 'easy', 'especially', 'as', 'you', 'gain', 'momentum', 'whereas', 'the', 'smaller', 'players', 'are', 'tough', 'to', 'get', 'off', 'the', 'ground', 'challenging', 'interesting', 'etc']</t>
  </si>
  <si>
    <t>this is the first tw game have played in years but it is good fun ; very detailed and there are plenty of mechanics to keep you busy in the background. on medium difficulty , sun jian , cao cao , etc. are pretty easy , especially as you gain momentum , whereas the smaller players are tough to get off the ground. challenging , interesting , etc.</t>
  </si>
  <si>
    <t>['highly_recommended', 'best_total_war', 'year', 'improvement', 'diplomacy', 'alliance', 'midlate', 'feel', 'knife', 'edge']</t>
  </si>
  <si>
    <t>['highly', 'recommended', 'the', 'best', 'total', 'war', 'game', 'in', 'years', 'the', 'improvements', 'to', 'diplomacy', 'and', 'alliances', 'actually', 'makes', 'the', 'midlate', 'game', 'feel', 'on', 'knife', 's', 'edge']</t>
  </si>
  <si>
    <t>highly recommended , the best total war game in years. the improvements to diplomacy and alliances actually makes the mid/late game feel on knife 's edge.</t>
  </si>
  <si>
    <t>['return', 'diplomacy', 'time_period', 'replay_value', 'different_factions']</t>
  </si>
  <si>
    <t>['return', 'to', 'better', 'tw', 'with', 'great', 'diplomacy', 'system', 'and', 'great', 'time', 'period', 'good', 'replay', 'value', 'as', 'well', 'with', 'different', 'factions']</t>
  </si>
  <si>
    <t>return to better tw , with great diplomacy system and great time period. good replay value as well , with different factions.</t>
  </si>
  <si>
    <t>['total_war', 'series', 'spying', 'option', 'mode', 'power', 'leader', 'lack', 'diversity_units', 'battlefield', 'history', 'quality', 'adaptation', 'play', 'tw', 'fan']</t>
  </si>
  <si>
    <t>['very', 'good', 'total', 'war', 'for', 'those', 'who', 'like', 'the', 'series', 'much', 'more', 'diplomatic', 'and', 'spying', 'options', 'as', 'usual', 'game', 'mode', 'granting', 'great', 'powers', 'to', 'the', 'leaders', 'only', 'flawing', 'by', 'lack', 'of', 'diversity', 'in', 'the', 'units', 'on', 'the', 'battlefield', 'anyway', 'it', 'cover', 'great', 'and', 'sadly', 'not', 'so', 'famous', 'part', 'of', 'history', 'which', 'deserved', 'such', 'quality', 'adaptation', 'must', 'play', 'for', 'tw', 'fans']</t>
  </si>
  <si>
    <t>very good total war for those who like the series. much more diplomatic and spying options as usual , game mode granting great powers to the leaders , only flawing by lack of diversity in the units on the battlefield. anyway , it cover great and sadly not so famous part of history which deserved such quality adaptation. must play for tw fans</t>
  </si>
  <si>
    <t>['addition', 'tw', 'series', 'flaw', 'food', 'production']</t>
  </si>
  <si>
    <t>['great', 'addition', 'to', 'the', 'tw', 'series', 'has', 'few', 'flaws', 'like', 'how', 'op', 'food', 'production', 'is', 'but', 'all', 'in', 'all', 'great', 'game']</t>
  </si>
  <si>
    <t>great addition to the tw series. has few flaws , like how op food production is , but all in all , great game!</t>
  </si>
  <si>
    <t>['variation', 'different_factions', 'replayability', 'legendary_characters', 'element', 'total_war', 'series']</t>
  </si>
  <si>
    <t>['great', 'game', 'with', 'very', 'little', 'to', 'complain', 'about', 'variation', 'between', 'different', 'factions', 'makes', 'for', 'very', 'good', 'replayability', 'and', 'the', 'powerful', 'legendary', 'characters', 'add', 'an', 'new', 'interesting', 'element', 'to', 'the', 'total', 'war', 'series']</t>
  </si>
  <si>
    <t>great game with very little to complain about. variation between different factions makes for very good replayability and the powerful legendary characters add an new interesting element to the total war series.</t>
  </si>
  <si>
    <t>['hour', 'sense', 'enhancement', 'system', 'visual', 'trip']</t>
  </si>
  <si>
    <t>['after', 'few', 'hours', 'play', 'am', 'already', 'getting', 'sense', 'of', 'how', 'deep', 'this', 'game', 'is', 'massive', 'enhancement', 'of', 'all', 'systems', 'is', 'perfectly', 'complemented', 'by', 'beautiful', 'audio', 'and', 'visuals', 'you', 'wo', 'not', 'regret', 'this', 'trip']</t>
  </si>
  <si>
    <t>after few hours play am already getting sense of how deep this game is. massive enhancement of all systems is perfectly complemented by beautiful audio and visuals. you wo not regret this trip.</t>
  </si>
  <si>
    <t>['protip', 'pursue_lu_bu']</t>
  </si>
  <si>
    <t>['protip', 'do', 'not', 'pursue', 'lu', 'bu']</t>
  </si>
  <si>
    <t>protip do not pursue lu bu</t>
  </si>
  <si>
    <t>['great', 'new', 'entry', 'into', 'the', 'total', 'war', 'series']</t>
  </si>
  <si>
    <t>great new entry into the total war series.</t>
  </si>
  <si>
    <t>['tw_games', 'campaign']</t>
  </si>
  <si>
    <t>['well', 'played', 'almost', 'all', 'tw', 'games', 'but', 'this', 'was', 'something', 'so', 'new', 'to', 'me', 'sadly', 'doesnt', 'have', 'tutorial', 'campaign', 'so', 'had', 'to', 'learn', 'everything', 'by', 'my', 'own', 'but', 'greatly', 'enjoy', 'this', 'game']</t>
  </si>
  <si>
    <t>well , played almost all tw games , but this was something so new to me. sadly doesnt have tutorial campaign , so had to learn everything by my own , but greatly enjoy this game.</t>
  </si>
  <si>
    <t>['total_war', 'love', 'kingdoom']</t>
  </si>
  <si>
    <t>['love', 'total', 'war', 'love', 'three', 'kingdoom']</t>
  </si>
  <si>
    <t>love total war! !! love three kingdoom</t>
  </si>
  <si>
    <t>['one_best_total_war', 'game', 'recent_years', 'creative_assembly', 'refining', 'diplomatic_options', 'tech_tree', 'romance', 'playstyle']</t>
  </si>
  <si>
    <t>['this', 'game', 'has', 'to', 'be', 'one', 'of', 'the', 'best', 'total', 'war', 'games', 'in', 'the', 'recent', 'years', 'creative', 'assembly', 'really', 'did', 'good', 'job', 'in', 'refining', 'the', 'diplomatic', 'options', 'research', 'tech', 'tree', 'and', 'introducing', 'the', 'romance', 'playstyle', 'that', 'is', 'incredibly', 'enjoyable']</t>
  </si>
  <si>
    <t>this game has to be one of the best total war games in the recent years. creative assembly really did good job in refining the diplomatic options , research tech tree , and introducing the romance playstyle that is incredibly enjoyable.</t>
  </si>
  <si>
    <t>['playing', 'total_war', 'cake']</t>
  </si>
  <si>
    <t>['phenomenally', 'beautiful', 'brutally', 'strategic', 'have', 'been', 'playing', 'total', 'war', 'since', 'the', 'beginning', 'and', 'this', 'completely', 'takes', 'the', 'cake']</t>
  </si>
  <si>
    <t>phenomenally beautiful , brutally strategic. have been playing total war since the beginning and this completely takes the cake.</t>
  </si>
  <si>
    <t>['fan', 'total_war', 'series', 'will']</t>
  </si>
  <si>
    <t>['if', 'you', 'ﾂｴre', 'fan', 'of', 'the', 'total', 'war', 'series', 'you', 'ﾂｴll', 'like', 'it']</t>
  </si>
  <si>
    <t>if you ﾂｴre fan of the total war series , you ﾂｴll like it.</t>
  </si>
  <si>
    <t>['release', 'samurai']</t>
  </si>
  <si>
    <t>['the', 'best', 'release', 'from', 'ca', 'since', 'fall', 'of', 'the', 'samurai']</t>
  </si>
  <si>
    <t>the best release from ca since fall of the samurai!</t>
  </si>
  <si>
    <t>['total_war', 'mechanic', 'mechanic', 'visual']</t>
  </si>
  <si>
    <t>['comparing', 'this', 'one', 'to', 'warhammer', 'total', 'war', 'the', 'mechanics', 'got', 'lot', 'simpler', 'which', 'is', 'not', 'bad', 'but', 'feel', 'like', 'they', 'left', 'out', 'lot', 'of', 'mechanics', 'or', 'visuals', 'that', 'they', 'could', 'have', 'included', 'nevertheless', 'amazing', 'game']</t>
  </si>
  <si>
    <t>comparing this one to warhammer total war , the mechanics got lot simpler which is not bad but feel like they left out lot of mechanics or visuals that they could have included. nevertheless , amazing game</t>
  </si>
  <si>
    <t>['shogun', 'visual', 'three_kingdom', 'diplomacy', 'depth', 'romance_mode', 'character', 'dynasty_warriors', 'wiping', 'army']</t>
  </si>
  <si>
    <t>['it', 'is', 'shogun', 'with', 'upgraded', 'visuals', 'in', 'the', 'chinese', 'three', 'kingdom', 'setting', 'diplomacy', 'is', 'improved', 'with', 'more', 'depth', 'comes', 'with', 'romance', 'mode', 'where', 'generals', 'are', 'like', 'characters', 'from', 'dynasty', 'warriors', 'capable', 'of', 'wiping', 'out', 'armies', 'by', 'themselves']</t>
  </si>
  <si>
    <t>it is shogun with upgraded visuals , in the chinese three kingdom setting. diplomacy is improved with more depth. comes with romance mode where generals are like characters from dynasty warriors capable of wiping out armies by themselves.</t>
  </si>
  <si>
    <t>['total_war_formula', 'new_features', 'family', 'army', 'management', 'way', 'tw_games']</t>
  </si>
  <si>
    <t>['the', 'game', 'does', 'not', 'deviate', 'from', 'the', 'standard', 'total', 'war', 'formula', 'and', 'adds', 'some', 'new', 'features', 'like', 'family', 'and', 'new', 'kind', 'of', 'army', 'management', 'the', 'turns', 'are', 'also', 'way', 'faster', 'than', 'in', 'other', 'tw', 'games']</t>
  </si>
  <si>
    <t>the game does not deviate from the standard total war formula and adds some new features , like family and new kind of army management. the turns are also way faster than in other tw games.</t>
  </si>
  <si>
    <t>['total_war_games', 'day', 'original_rome', 'medieval_two', 'long_time_fan', 'one_best', 'series', 'gameplay', 'fantasy_elements', 'form', 'romance_mode', 'general', 'diplomacy', 'revamp', 'path', 'victory', 'long_time']</t>
  </si>
  <si>
    <t>['have', 'always', 'enjoyed', 'total', 'war', 'games', 'since', 'the', 'days', 'of', 'the', 'original', 'rome', 'and', 'medieval', 'ii', 'as', 'long', 'time', 'fan', 'will', 'say', 'this', 'might', 'be', 'one', 'of', 'the', 'best', 'of', 'the', 'entire', 'series', 'it', 'perfectly', 'blends', 'the', 'historical', 'gameplay', 'they', 'became', 'known', 'for', 'as', 'well', 'as', 'the', 'fantasy', 'elements', 'of', 'warhammer', 'in', 'the', 'form', 'of', 'romance', 'mode', 'and', 'the', 'heroic', 'generals', 'furthermore', 'diplomacy', 'finally', 'got', 'massively', 'needed', 'revamp', 'and', 'has', 'become', 'more', 'reliable', 'viable', 'path', 'to', 'victory', 'than', 'it', 'has', 'been', 'in', 'long', 'time']</t>
  </si>
  <si>
    <t>have always enjoyed total war games , since the days of the original rome and medieval ii. as long time fan , will say this might be one of the best of the entire series. it perfectly blends the historical gameplay they became known for , as well as the fantasy elements of warhammer in the form of romance mode and the heroic generals. furthermore , diplomacy finally got massively needed revamp , and has become more reliable viable path to victory than it has been in long time.</t>
  </si>
  <si>
    <t>['joe', 'character']</t>
  </si>
  <si>
    <t>['is', 'pretty', 'good', 'dong', 'joe', 'is', 'my', 'favourite', 'character']</t>
  </si>
  <si>
    <t>is pretty good , dong joe is my favourite character</t>
  </si>
  <si>
    <t>['total_war', 'title', 'shogun_two', 'rome', 'launch', 'battle_ai', 'general', 'romance_mode', 'route', 'entire_army', 'ease']</t>
  </si>
  <si>
    <t>['the', 'most', 'solid', 'and', 'playable', 'total', 'war', 'title', 'released', 'since', 'shogun', '2', 'this', 'game', 'is', 'infinitely', 'more', 'stable', 'than', 'rome', 'was', 'at', 'launch', 'plus', 'the', 'battle', 'ai', 'is', 'not', 'completely', 'idiotic', 'the', 'generals', 'in', 'romance', 'mode', 'however', 'are', 'definitely', 'too', 'overpowered', 'as', 'one', 'of', 'them', 'is', 'able', 'to', 'route', 'an', 'entire', 'army', 'with', 'relative', 'ease']</t>
  </si>
  <si>
    <t>the most solid and playable total war title released since shogun 2. this game is infinitely more stable than rome was at launch , plus the battle ai is not completely idiotic! the generals in romance mode , however , are definitely too overpowered , as one of them is able to route an entire army with relative ease.</t>
  </si>
  <si>
    <t>['100h', 'total_war']</t>
  </si>
  <si>
    <t>['after', '100h', 'of', 'game', 'feel', 'that', 'just', 'started', 'this', 'is', 'what', 'want', 'from', 'total', 'war']</t>
  </si>
  <si>
    <t>after 100h of game feel that just started this is what want from total war!</t>
  </si>
  <si>
    <t>['time', 'total_war_franchise', 'experience', 'admit', 'bit', 'figure', 'country', 'task', 'aspect', 'resource', 'bit', 'challenge', 'battle', 'scale', 'point', 'gameplay']</t>
  </si>
  <si>
    <t>['first', 'time', 'played', 'total', 'war', 'franchise', 'the', 'experience', 'is', 'just', 'amazing', 'although', 'have', 'to', 'admit', 'that', 'struggled', 'bit', 'at', 'the', 'beginning', 'trying', 'to', 'figure', 'everything', 'out', 'running', 'the', 'country', 'is', 'not', 'easy', 'task', 'with', 'all', 'different', 'aspects', 'and', 'resources', 'it', 'is', 'bit', 'of', 'challenge', 'and', 'fun', 'one', 'battle', 'scale', 'is', 'also', 'just', 'on', 'point', 'nothing', 'more', 'to', 'say', 'quite', 'an', 'enjoyable', 'gameplay']</t>
  </si>
  <si>
    <t>first time played total war franchise , the experience is just amazing. although have to admit that struggled bit at the beginning trying to figure everything out. running the" country" is not easy task with all different aspects and resources. it is bit of challenge and fun one. battle scale is also just on point , nothing more to say , quite an enjoyable gameplay.</t>
  </si>
  <si>
    <t>['masterpiece', 'total_war', 'romance_three_kingdoms', 'graphic', 'mechanic', 'story', 'total_war', 'time', 'jump', 'bandwagon', 'people']</t>
  </si>
  <si>
    <t>['this', 'game', 'is', 'nothing', 'less', 'than', 'masterpiece', 'it', 'is', 'total', 'war', 'it', 'is', 'romance', 'of', 'the', 'three', 'kingdoms', 'it', 'is', 'both', 'together', 'and', 'it', 'does', 'not', 'disappoint', 'the', 'graphics', 'the', 'mechanics', 'the', 'sound', 'and', 'even', 'the', 'story', 'it', 'creates', 'are', 'all', '1010', 'there', 'will', 'probably', 'never', 'be', 'another', 'total', 'war', 'game', 'as', 'good', 'as', 'this', 'one', 'is', 'now', 'is', 'the', 'time', 'to', 'jump', 'on', 'the', 'bandwagon', 'people']</t>
  </si>
  <si>
    <t>this game is nothing less than masterpiece. it is total war. it is romance of the three kingdoms. it is both together and it does not disappoint. the graphics , the mechanics , the sound , and even the story it creates are all 10/10. there will probably never be another total war game as good as this one is. now is the time to jump on the bandwagon people!</t>
  </si>
  <si>
    <t>['total_war_games', 'gameplay', 'character', 'diplomacy', 'impact', 'model', 'example', 'rtssandboxempire', 'building', 'developer', 'genre']</t>
  </si>
  <si>
    <t>['when', 'compared', 'to', 'past', 'total', 'war', 'games', 'tw3k', 'feels', 'like', 'whole', 'different', 'game', 'gameplay', 'is', 'very', 'character', 'focused', 'and', 'diplomacy', 'has', 'an', 'impact', 'tw3k', 'should', 'be', 'an', 'model', 'example', 'for', 'future', 'rtssandboxempire', 'building', 'developers', 'interested', 'in', 'this', 'genre']</t>
  </si>
  <si>
    <t>when compared to past total war games , tw3k feels like whole different game. gameplay is very character focused and diplomacy has an impact. tw3k should be an model example for future rts/sandbox/empire building developers interested in this genre.</t>
  </si>
  <si>
    <t>['best_total_war', 'time']</t>
  </si>
  <si>
    <t>['this', 'is', 'the', 'best', 'total', 'war', 'game', 'ever', 'of', 'all', 'time', 'for', 'now']</t>
  </si>
  <si>
    <t>this is the best total war game ever of all time for now</t>
  </si>
  <si>
    <t>['level', 'strategy', 'total_war', 'series', 'diplomacy', 'tie', 'assortment', 'improvement', 'system']</t>
  </si>
  <si>
    <t>['whole', 'new', 'level', 'of', 'strategy', 'in', 'the', 'total', 'war', 'series', 'has', 'been', 'reached', 'more', 'refined', 'diplomacy', 'system', 'really', 'ties', 'together', 'an', 'assortment', 'of', 'other', 'improvements', 'across', 'the', 'game', 's', 'systems']</t>
  </si>
  <si>
    <t>whole new level of strategy in the total war series has been reached! more refined diplomacy system really ties together an assortment of other improvements across the game 's systems!</t>
  </si>
  <si>
    <t>['start', 'total_war', 'project', 'worth_price']</t>
  </si>
  <si>
    <t>['definetly', 'this', 'game', 'have', 'the', 'best', 'start', 'of', 'all', 'total', 'war', 'projects', 'and', 'it', 'is', 'definetly', 'worth', 'the', 'price', 'for', 'it']</t>
  </si>
  <si>
    <t>definetly this game have the best start of all total war projects and it is definetly worth the price for it!</t>
  </si>
  <si>
    <t>['new_features', 'total_war', 'experience', 'romance_mode', 'level', 'time', 'people', 'turn_based', 'strategy', 'type', 'try']</t>
  </si>
  <si>
    <t>['the', 'new', 'features', 'this', 'game', 'provides', 'gave', 'the', 'total', 'war', 'experience', 'an', 'exhilarating', 'new', 'feeling', 'the', 'new', 'romance', 'mode', 'really', 'takes', 'the', 'game', 'to', 'whole', 'new', 'level', 'and', 'as', 'such', 'would', 'likely', 'mean', 'me', 'spending', 'more', 'of', 'my', 'time', 'over', 'it', 'would', 'recommend', 'this', 'game', 'for', 'people', 'that', 'enjoy', 'turn', 'based', 'strategies', 'but', 'if', 'your', 'the', 'type', 'who', 'get', 'bored', 'out', 'of', 'those', 'just', 'give', 'this', 'try']</t>
  </si>
  <si>
    <t>the new features this game provides gave the total war experience an exhilarating new feeling. the new romance mode really takes the game to whole new level and as such would likely mean me spending more of my time over it. would recommend this game for people that enjoy turn based strategies , but if your the type who get bored out of those , just give this try.</t>
  </si>
  <si>
    <t>['step', 'total_war', 'series', 'balance', 'time', 'world_map', 'field', 'battle', 'downside', 'decision', 'battlefield', 'higher_difficulties', 'experience']</t>
  </si>
  <si>
    <t>['fine', 'game', 'to', 'step', 'into', 'if', 'you', 'are', 'new', 'to', 'the', 'total', 'war', 'series', 'the', 'game', 'has', 'decent', 'balance', 'in', 'time', 'spent', 'between', 'the', 'strategic', 'world', 'map', 'and', 'the', 'tactical', 'field', 'battles', 'the', 'only', 'real', 'downside', 'for', 'me', 'is', 'the', 'ai', 'making', 'poor', 'decisions', 'on', 'the', 'battlefield', 'even', 'at', 'higher', 'difficulties', 'but', 'that', 'does', 'not', 'take', 'away', 'too', 'much', 'from', 'the', 'overal', 'enjoyable', 'experience']</t>
  </si>
  <si>
    <t>fine game to step into if you are new to the total war series. the game has decent balance in time spent between the strategic world map and the tactical field battles. the only real downside for me is the ai making poor decisions on the battlefield even at higher difficulties. but that does not take away too much from the overal enjoyable experience.</t>
  </si>
  <si>
    <t>['best_total_war', 'experience']</t>
  </si>
  <si>
    <t>['the', 'best', 'total', 'war', 'experience', 'yet']</t>
  </si>
  <si>
    <t>the best total war experience yet!</t>
  </si>
  <si>
    <t>['the', 'best', 'total', 'war', 'game', 'in', 'the', 'series']</t>
  </si>
  <si>
    <t>the best total war game in the series.</t>
  </si>
  <si>
    <t>['total_war', 'entry', 'three_kingdoms', 'mix', 'fantasy', 'taste', 'flavor', 'character', 'character', 'pool', 'turn']</t>
  </si>
  <si>
    <t>['my', 'favorite', 'recent', 'total', 'war', 'entry', 'three', 'kingdoms', 'is', 'very', 'balanced', 'mix', 'of', 'real', 'and', 'fantasy', 'and', 'it', 'is', 'just', 'to', 'my', 'taste', 'would', 'have', 'liked', 'to', 'have', 'more', 'flavor', 'characters', 'though', 'as', 'the', 'character', 'pool', 'starts', 'to', 'become', 'stale', 'beyond', '200', 'turns']</t>
  </si>
  <si>
    <t>my favorite recent total war entry. three kingdoms is very balanced mix of real and fantasy and it is just to my taste. would have liked to have more flavor characters though as the character pool starts to become stale beyond 200 + turns.</t>
  </si>
  <si>
    <t>['total_war', 'fan', 'dynasty_warriors', 'fan', 'long_time', 'age', 'stress', 'total_war', 'total_war', 'game', 'bastard', 'favorite_total_war']</t>
  </si>
  <si>
    <t>['have', 'been', 'big', 'total', 'war', 'fan', 'as', 'well', 'as', 'dynasty', 'warriors', 'fan', 'for', 'long', 'time', 'honestly', 'remember', 'saying', 'to', 'myself', 'damn', 'imagine', 'if', 'these', 'two', 'came', 'together', 'when', 'was', '14', 'now', 'here', 'am', 'at', 'the', 'age', 'of', '28', 'getting', 'exactly', 'what', 'wanted', 'really', 'cannot', 'stress', 'how', 'fantastic', 'the', 'game', 'loved', 'medieval', 'total', 'war', 'and', 'really', 'enjoyed', 'the', 'total', 'war', 'warhammer', 'games', 'but', 'being', 'the', 'bias', 'bastard', 'am', 'this', 'is', 'officially', 'my', 'favorite', 'total', 'war', 'game']</t>
  </si>
  <si>
    <t>have been big total war fan as well as dynasty warriors fan for long time. honestly remember saying to myself" damn imagine if these two came together. " when was 14 , now here am at the age of 28 getting exactly what wanted. really cannot stress how fantastic the game , loved medieval total war and really enjoyed the total war : warhammer games , but being the bias bastard am this is officially my favorite total war game.</t>
  </si>
  <si>
    <t>['one_best_total_wars', 'launch', 'love', 'addition', 'series', 'value', 'diplomacy']</t>
  </si>
  <si>
    <t>['would', 'consider', 'it', 'one', 'of', 'the', 'best', 'total', 'wars', 'at', 'least', 'on', 'launch', 'love', 'the', 'new', 'additions', 'to', 'the', 'series', 'plus', 'the', 'increased', 'value', 'of', 'diplomacy', 'finally']</t>
  </si>
  <si>
    <t>would consider it one of the best total wars , at least on launch. love the new additions to the series , plus the increased value of diplomacy finally.</t>
  </si>
  <si>
    <t>['diplomacy', 'total_war', 'hero', 'style', 'unit', 'romance', 'bit', 'records_mode', 'army', 'battle_ai', 'difficulty', 'form', 'game', 'ambush', 'work', 'spy', 'send', 'guy', 'use', 'hero', 'unit', 'general']</t>
  </si>
  <si>
    <t>['the', 'best', 'diplomacy', 'of', 'any', 'total', 'war', 'played', 'it', 'has', 'good', 'general', 'hero', 'style', 'units', 'in', 'the', 'romance', 'some', 'are', 'bit', 'over', 'powered', 'and', 'there', 'still', 'strong', 'in', 'the', 'records', 'mode', 'but', 'your', 'not', 'taking', 'on', 'an', 'army', 'with', 'them', 'there', 'battle', 'ai', 'is', 'improved', 'on', 'high', 'difficulty', 'form', 'the', 'last', 'few', 'games', 'ambush', 's', 'can', 'work', 'mainly', 'due', 'to', 'lack', 'of', 'spies', 'do', 'not', 'like', 'the', 'new', 'spying', 'system', 'you', 'can', 'send', 'guy', 'off', 'and', 'they', 'never', 'get', 'hired', 'so', 'you', 'cannot', 'use', 'it', 'no', 'other', 'hero', 'units', 'out', 'die', 'of', 'generals']</t>
  </si>
  <si>
    <t>the best diplomacy of any total war played , it has good general hero style units in the romance ( some are bit over powered ) and there still strong in the records mode but your not taking on an army with them there. battle ai is improved on high difficulty form the last few games ambush 's can work ( mainly due to lack of spies ) do not like the new spying system , you can send guy off and they never get hired so you cannot use it. no other hero units out die of generals ,</t>
  </si>
  <si>
    <t>['diplomacy', 'gameplay', 'total_war_games', 'period', 'highly_recommended']</t>
  </si>
  <si>
    <t>['best', 'diplomacy', 'gameplay', 'out', 'of', 'all', 'total', 'war', 'games', 'set', 'in', 'very', 'interesting', 'period', 'highly', 'recommended']</t>
  </si>
  <si>
    <t>best diplomacy gameplay out of all total war games set in very interesting period. highly recommended!</t>
  </si>
  <si>
    <t>['love', 'new_mechanics', 'character', 'design']</t>
  </si>
  <si>
    <t>['yo', 'this', 'is', 'lit', 'love', 'the', 'new', 'mechanics', 'and', 'character', 'designs']</t>
  </si>
  <si>
    <t>yo this is lit , love the new mechanics and character designs</t>
  </si>
  <si>
    <t>['player', 'strategy', 'history', 'ancient_chinese']</t>
  </si>
  <si>
    <t>['the', 'game', 'is', 'excellent', 'for', 'players', 'who', 'love', 'strategy', 'and', 'the', 'history', 'of', 'ancient', 'chinese']</t>
  </si>
  <si>
    <t>the game is excellent for players who love strategy and the history of ancient chinese</t>
  </si>
  <si>
    <t>['rout', 'army', 'fengxian']</t>
  </si>
  <si>
    <t>['1110', 'would', 'rout', 'my', 'army', 'against', 'fengxian', 'again']</t>
  </si>
  <si>
    <t>11/10 would rout my army against fengxian again.</t>
  </si>
  <si>
    <t>['best_tw', 'change', 'order', 'awesomeness', 'world', 'soundtrack', 'romance_three_kingdoms', 'liu_bei', 'twtk']</t>
  </si>
  <si>
    <t>['honestly', 'the', 'best', 'tw', 'game', 'so', 'far', 'some', 'balance', 'changes', 'are', 'in', 'order', 'yes', 'but', 'and', 'you', 'will', 'play', 'it', 'regardless', 'because', 'of', 'the', 'sheer', 'awesomeness', 'of', 'the', 'world', 'and', 'the', 'soundtrack', 'also', 'was', 'kinda', 'bound', 'to', 'read', 'romance', 'of', 'the', 'three', 'kingdoms', 'after', 'playing', 'liu', 'bei', 'now', 'twtk', 'is', 'even', 'more', 'immersive']</t>
  </si>
  <si>
    <t>honestly , the best tw game so far. some balance changes are in order , yes. but ( and you ) will play it regardless , because of the sheer awesomeness of the world and the soundtrack. also , was kinda bound to read romance of the three kingdoms after playing liu bei. now tw:tk is even more immersive.</t>
  </si>
  <si>
    <t>['change', 'time', 'indepth', 'character_relations', 'general', 'faction', 'touch', 'guy', 'time', 'diplomatic', 'possibility', 'change', 'setup', 'army', 'retinue', 'thing', 'world', 'size', 'compared_previous_titles', 'series', 'naval_battles', 'enemy_armies', 'river', 'delegate', 'battle', 'screw', 'story', 'wrong', 'fan', 'series']</t>
  </si>
  <si>
    <t>['there', 'are', 'some', 'major', 'changes', 'this', 'time', 'around', 'like', 'the', 'indepth', 'character', 'relations', 'of', 'your', 'generals', 'with', 'each', 'other', 'and', 'from', 'other', 'factions', 'adds', 'more', 'personal', 'touch', 'and', 'feels', 'like', 'the', 'guys', 'actually', 'develope', 'over', 'time', 'diplomatics', 'have', 'more', 'possibilities', 'too', 'even', 'though', 'how', 'the', 'ai', 'acts', 'does', 'not', 'always', 'make', 'sense', 'as', 'usual', 'one', 'of', 'the', 'bigger', 'changes', 'is', 'the', 'setup', 'of', 'armies', 'which', 'are', 'organized', 'in', 'retinues', 'now', 'needs', 'some', 'getting', 'used', 'to', 'but', 'is', 'not', 'bad', 'at', 'all', 'only', 'things', 'could', 'really', 'complain', 'about', 'is', 'that', 'the', 'world', 'size', 'feels', 'rather', 'small', 'compared', 'to', 'previous', 'titles', 'of', 'the', 'series', 'but', 'the', 'worst', 'are', 'the', 'non', 'existant', 'naval', 'battles', 'again', 'you', 'basically', 'cannot', 'meet', 'enemy', 'armies', 'on', 'the', 'rivers', 'because', 'you', 'are', 'forced', 'to', 'delegate', 'the', 'battles', 'which', 'can', 'end', 'really', 'badly', 'for', 'you', 'the', 'ai', 'always', 'manages', 'to', 'screw', 'you', 'somehow', 'to', 'make', 'long', 'story', 'short', 'you', 'cannot', 'go', 'wrong', 'with', 'this', 'one', 'when', 'you', 'are', 'fan', 'of', 'the', 'series']</t>
  </si>
  <si>
    <t>there are some major changes this time around , like the indepth character relations of your generals with each other and from other factions ... adds more personal touch and feels like the guys actually develope over time. diplomatics have more possibilities too , even though how the ai acts does not always make sense , as usual. one of the bigger changes is the setup of armies , which are organized in retinues now ... needs some getting used to but is not bad at all. only things could ( really ) complain about is that the world size" feels" rather small compared to previous titles of the series , but the worst are the non existant naval battles ( again! ) , you basically cannot meet enemy armies on the rivers because you are forced to delegate the battles , which can end really badly for you ( the ai always manages to screw you somehow ... ). to make long story short : you cannot go wrong with this one when you are fan of the series.</t>
  </si>
  <si>
    <t>['shogun', 'warhammer', 'total_wars', 'total_war']</t>
  </si>
  <si>
    <t>['loved', 'the', 'shogun', 'and', 'warhammer', 'total', 'wars', 'but', 'this', 'is', 'the', 'first', 'total', 'war', 'game', 'finished']</t>
  </si>
  <si>
    <t>loved the shogun and warhammer total wars , but this is the first total war game finished.</t>
  </si>
  <si>
    <t>['total_war', 'release_date', 'system', 'character', 'ck2', 'total_war', 'character']</t>
  </si>
  <si>
    <t>['the', 'most', 'ambitious', 'polished', 'total', 'war', 'release', 'to', 'date', 'they', 'have', 'improved', 'lot', 'of', 'systems', 'and', 'made', 'characters', 'truly', 'interesting', 'it', 'is', 'closer', 'to', 'ck2', 'total', 'war', 'game', 'the', 'biggest', 'con', 'is', 'that', 'during', 'late', 'game', 'there', 'are', 'too', 'many', 'generic', 'characters', 'in', 'your', 'pool', 'making', 'them', 'less', 'memorable']</t>
  </si>
  <si>
    <t>the most ambitious , polished total war release to date! they have improved lot of systems and made characters truly interesting. it is closer to ck2 total war game! the biggest con is that during late game there are too many generic characters in your pool making them less memorable.</t>
  </si>
  <si>
    <t>['man', 'lu_bu', 'horse', 'hare', 'total_wars', 'three_kingdoms']</t>
  </si>
  <si>
    <t>['among', 'men', 'lu', 'bu', 'among', 'horses', 'the', 'red', 'hare', 'among', 'total', 'wars', 'three', 'kingdoms']</t>
  </si>
  <si>
    <t>among men , lu bu. among horses , the red hare. among total wars , three kingdoms.</t>
  </si>
  <si>
    <t>['strategy', 'general', 'nut']</t>
  </si>
  <si>
    <t>['this', 'game', 'understands', 'me', 'it', 'is', 'got', 'strategy', 'and', 'it', 'is', 'got', 'stupidly', 'crazy', 'generals', 'that', 'just', 'go', 'nuts']</t>
  </si>
  <si>
    <t>this game understands me. it is got strategy and it is got stupidly crazy generals that just go nuts.</t>
  </si>
  <si>
    <t>['probably_best', 'total_war', 'balance', 'mechanic', 'job', 'diplomacy', 'wealth', 'faction', 'strategy', 'mechanic', 'crop', 'synergy', 'unit', 'field', 'balance', 'strengths_weaknesses', 'way', 'commander']</t>
  </si>
  <si>
    <t>['this', 'is', 'probably', 'the', 'best', 'total', 'war', 'game', 'they', 'have', 'balance', 'the', 'financial', 'mechanics', 'done', 'an', 'amazing', 'job', 'with', 'diplomacy', 'and', 'created', 'wealth', 'of', 'factions', 'and', 'strategy', 'side', 'mechanics', 'but', 'the', 'cream', 'of', 'the', 'crop', 'is', 'the', 'synergy', 'of', 'the', 'units', 'on', 'the', 'field', 'the', 'balance', 'of', 'their', 'strengths', 'an', 'weaknesses', 'and', 'the', 'way', 'the', 'commanders', 'affect', 'them', 'just', 'perfect']</t>
  </si>
  <si>
    <t>this is probably the best total war game. they have balance the financial mechanics , done an amazing job with diplomacy and created wealth of factions and strategy side mechanics. but the cream of the crop is the synergy of the units on the field , the balance of their strengths an weaknesses and the way the commanders affect them. just perfect</t>
  </si>
  <si>
    <t>['game', 'rotk', 'game', 'three_kingdoms', 'strategy_games', 'character', 'unique_portraits', 'character', 'portrait', 'art', 'voice_acting', 'garbage', 'work', 'time', 'character', 'story', 'zhao_yun', 'character', 'faction', 'tower', 'day', 'dlc', 'dlc', 'guy', 'year', 'character', 'portrait', 'patch', 'reason', 'people', '10_hours', 'playing']</t>
  </si>
  <si>
    <t>['games', 'tough', 'prefer', 'the', 'rotk', 'games', 'when', 'it', 'comes', 'to', 'the', 'three', 'kingdoms', 'strategy', 'games', 'only', 'about', '20', 'or', '25', 'characters', 'have', 'unique', 'portraits', 'even', 'super', 'important', 'characters', 'do', 'not', 'get', 'unique', 'portrait', 'and', 'that', 'is', 'pretty', 'bad', 'the', 'art', 'is', 'super', 'mediocre', 'the', 'voice', 'acting', 'is', 'hot', 'garbage', 'the', 'game', 'does', 'not', 'work', 'most', 'of', 'the', 'time', 'there', 'are', 'flags', 'where', 'certain', 'character', 'will', 'join', 'you', 'if', 'you', 'are', 'following', 'the', 'story', 'and', 'instead', 'it', 'just', 'does', 'not', 'trigger', 'and', 'you', 'do', 'not', 'get', 'zhao', 'yun', 'one', 'of', 'the', 'most', 'important', 'characters', 'for', 'your', 'faction', 'the', 'gameplay', 'is', 'alright', 'towers', 'are', 'too', 'strong', 'and', 'am', 'sure', 'that', 'will', 'get', 'toned', 'down', 'it', 'released', 'with', 'day', 'dlc', 'and', 'the', 'dlc', 'is', 'literally', 'just', 'play', 'at', 'these', 'guys', 'who', 'are', 'on', 'the', 'map', 'and', 'are', 'already', 'enabled', 'in', 'the', 'game', 'for', '10', 'am', 'sure', 'in', 'year', 'or', 'two', 'when', 'this', 'gets', '60', 'worth', 'of', 'dlc', 'for', 'more', 'characters', 'more', 'portraits', 'and', 'balancing', 'patches', 'it', 'will', 'be', 'worth', 'playing', 'there', 'is', 'reason', 'it', 'sold', 'so', 'much', 'but', 'barely', '20k', 'people', 'are', 'playing', 'it', 'is', 'just', 'not', 'good', 'game', 'once', 'you', 'spend', '10', 'or', 'so', 'hours', 'playing']</t>
  </si>
  <si>
    <t>games tough. prefer the rotk games when it comes to the three kingdoms" strategy games" only about 20 or 25 characters have unique portraits. even super important characters do not get unique portrait and that is pretty bad. the art is super mediocre , the voice acting is hot garbage. the game does not work most of the time , there are flags where certain character will join you if you are following the story and instead , it just does not trigger and you do not get zhao yun , one of the most important characters for your faction. the gameplay is alright , towers are too strong and am sure that will get toned down. it released with day dlc and the dlc is literally just" play at these guys who are on the map and are already enabled in the game" for 10 $ am sure in year or two when this gets 60 $ worth of dlc for more characters , more portraits , and balancing patches , it will be worth playing. there is reason it sold so much but barely 20k people are playing. it is just not good game once you spend 10 or so hours playing.</t>
  </si>
  <si>
    <t>['kong_rong', 'merchant', 'prince', 'east']</t>
  </si>
  <si>
    <t>['kong', 'rong', 'the', 'merchant', 'prince', 'of', 'the', 'east', 'a', 'would', 'get', 'exploited', 'again']</t>
  </si>
  <si>
    <t>kong rong the merchant prince of the east , a + + , would get exploited again</t>
  </si>
  <si>
    <t>['day_one', 'dlc', 'vassel', 'state', 'decade', 'money']</t>
  </si>
  <si>
    <t>['day', 'one', 'dlc', 'and', 'vassels', 'system', 'that', 'makes', 'it', 'unplayable', 'in', 'its', 'current', 'state', 'it', 'will', 'be', '1010', 'game', 'in', 'decade', 'pretty', 'disappointed', 'wasted', 'money', 'on', 'it']</t>
  </si>
  <si>
    <t>day one dlc and vassels system that makes it unplayable in its current state. it will be 10/10 game in decade. pretty disappointed wasted money on it.</t>
  </si>
  <si>
    <t>['three_kingdoms', 'lﾃｼ_bu', 'dynasty_warriors', 'play', 'dong_zhuo']</t>
  </si>
  <si>
    <t>['you', 'should', 'play', 'if', 'you', 'like', 'the', 'three', 'kingdoms', 'lﾃｼ', 'bu', 'is', 'so', 'strong', 'dynasty', 'warriors', 'you', 'are', 'recommended', 'to', 'complete', 'the', 'game', 'once', 'and', 'play', 'at', 'the', 'dong', 'zhuo']</t>
  </si>
  <si>
    <t>you should play if you like the three kingdoms. lﾃｼ bu is so strong dynasty warriors. you are recommended to complete the game once and play at the dong zhuo.</t>
  </si>
  <si>
    <t>['frequency', 'issue', 'day', 'one_best', 'experience', 'capture']</t>
  </si>
  <si>
    <t>['never', 'bought', 'tw', 'game', 'on', 'release', 'due', 'to', 'the', 'frequency', 'of', 'issues', 'in', 'the', 'past', 'was', 'well', 'rewarded', 'by', 'the', 'day', 'buy', 'this', 'is', 'by', 'far', 'one', 'of', 'the', 'best', 'tw', 'experiences', 'they', 'have', 'managed', 'to', 'capture', 'so', 'far']</t>
  </si>
  <si>
    <t>never bought tw game on release due to the frequency of issues in the past. was well rewarded by the day buy. this is by far one of the best tw experiences they have managed to capture so far.</t>
  </si>
  <si>
    <t>['total_war', 'three_kingdoms', 'sandbox', 'character', 'spouse', 'general', 'faction']</t>
  </si>
  <si>
    <t>['first', 'total', 'war', 'game', 'and', 'am', 'hooked', 'three', 'kingdoms', 'sandbox', 'with', 'all', 'your', 'favorite', 'and', 'not', 'so', 'favorite', 'characters', 'use', 'your', 'spouse', 's', 'to', 'steal', 'generals', 'from', 'other', 'factions']</t>
  </si>
  <si>
    <t>first total war game and am hooked. three kingdoms sandbox with all your favorite and not so favorite characters. use your spouse ( s ) to steal generals from other factions!</t>
  </si>
  <si>
    <t>['time', 'total_war', 'series', 'play', 'hour', 'skip', 'work', 'vassal', 'bugger', 'yuan_shao']</t>
  </si>
  <si>
    <t>['my', 'first', 'time', 'in', 'the', 'total', 'war', 'series', 'my', 'play', 'hours', 'tells', 'it', 'all', 'skip', 'work', 'just', 'to', 'vassal', 'bugger', 'yuan', 'shao']</t>
  </si>
  <si>
    <t>my first time in the total war series. my play hours tells it all. skip work just to vassal bugger yuan shao</t>
  </si>
  <si>
    <t>['relation', 'faction', 'time', 'battle', 'formation', 'deployment', 'love', 'interaction', 'map', 'flooding', 'city', 'siege', 'battle', 'choke', 'point', 'aspect', 'politic', 'economy', 'structure', 'relation', 'character', 'hope', 'freedom', 'number', 'battle']</t>
  </si>
  <si>
    <t>['imo', 'the', 'game', 'is', 'mostly', 'shaped', 'by', 'the', 'relations', 'you', 'build', 'with', 'other', 'factions', 'most', 'of', 'the', 'time', 'battles', 'are', 'won', 'mostly', 'due', 'to', 'the', 'simple', 'formation', 'and', 'not', 'much', 'strategic', 'deployment', 'would', 'love', 'to', 'see', 'more', 'interaction', 'with', 'the', 'open', 'map', 'like', 'the', 'flooding', 'of', 'cities', 'and', 'so', 'the', 'siege', 'should', 'be', 'improved', 'too', 'usually', 'it', 'feels', 'like', 'battle', 'of', 'few', 'choke', 'points', 'and', 'that', 'is', 'it', 'other', 'aspects', 'of', 'the', 'game', 'had', 'indeed', 'amazed', 'me', 'like', 'the', 'politics', 'and', 'economy', 'structure', 'relations', 'between', 'characters', 'proves', 'to', 'be', 'interesting', 'too', 'just', 'hope', 'there', 'is', 'more', 'freedom', 'than', 'winning', 'by', 'overwhelming', 'numbers', 'and', 'delegate', 'every', 'battle', 'overall', 'it', 'is', 'nice', 'game']</t>
  </si>
  <si>
    <t>imo , the game is mostly shaped by the relations you build with other factions. most of the time , battles are won mostly due to the simple formation and not much strategic deployment. would love to see more interaction with the open map , like the flooding of cities and so. the siege should be improved too , usually , it feels like battle of few choke points and that is it. other aspects of the game had indeed amazed me , like the politics and economy structure , relations between characters proves to be interesting too. just hope there is more freedom than winning by overwhelming numbers and delegate every battle. overall it is nice game.</t>
  </si>
  <si>
    <t>['total_war', 'ngl', 'hope', 'unique_characters']</t>
  </si>
  <si>
    <t>['pretty', 'good', 'total', 'war', 'game', 'ngl', 'do', 'hope', 'for', 'more', 'unique', 'characters', 'in', 'the', 'future', 'though']</t>
  </si>
  <si>
    <t>pretty good total war game ngl. do hope for more unique characters in the future though.</t>
  </si>
  <si>
    <t>['one_best', 'tw', 'romance_mode']</t>
  </si>
  <si>
    <t>['one', 'of', 'the', 'best', 'tw', 's', 'romance', 'mode', 'is', 'awesome']</t>
  </si>
  <si>
    <t>one of the best tw 's. romance mode is awesome</t>
  </si>
  <si>
    <t>['fan', 'absolutely_love', 'three_kingdoms', 'time_period', 'book', 'romance_three_kingdoms', 'flaw', 'timeline', 'warlord', 'area']</t>
  </si>
  <si>
    <t>['have', 'never', 'been', 'much', 'of', 'tw', 'fan', 'but', 'fuck', 'me', 'dead', 'absolutely', 'love', 'this', 'game', 'am', 'happy', 'they', 'did', 'three', 'kingdoms', 'really', 'interesting', 'time', 'period', 'with', 'an', 'interesting', 'book', 'romance', 'of', 'the', 'three', 'kingdoms', 'but', 'there', 'is', 'two', 'flaw', 'for', 'me', 'that', 'is', 'you', 'cannot', 'select', 'different', 'timelines', 'and', 'would', 'be', 'very', 'interesting', 'being', 'able', 'to', 'create', 'your', 'own', 'warlord', 'since', 'lot', 'of', 'the', 'southern', 'area', 'is', 'free']</t>
  </si>
  <si>
    <t>have never been much of tw fan , but fuck me dead absolutely love this game am happy they did three kingdoms really interesting time period with an interesting book ( romance of the three kingdoms ) but there is two flaw for me that is , you cannot select different timelines , and would be very interesting being able to create your own warlord since lot of the southern area is free.</t>
  </si>
  <si>
    <t>['total_war', 'unlike_previous', 'game', 'romance_mode', 'gameplay']</t>
  </si>
  <si>
    <t>['my', 'favourite', 'total', 'war', 'game', 'so', 'far', 'very', 'polished', 'already', 'at', 'start', 'unlike', 'the', 'previous', 'games', 'romance', 'mode', 'is', 'good', 'mix', 'between', 'warhammer', 'and', 'historic', 'gameplay']</t>
  </si>
  <si>
    <t>my favourite total war game so far. very polished already at start unlike the previous games. romance mode is good mix between warhammer and historic gameplay.</t>
  </si>
  <si>
    <t>['best_total_war', 'warhamer']</t>
  </si>
  <si>
    <t>['the', 'best', 'total', 'war', 'non', 'warhamer', 'game', 'they', 'have', 'done']</t>
  </si>
  <si>
    <t>the best total war non warhamer game they have done.</t>
  </si>
  <si>
    <t>['massive_improvement', 'total_war_formula', 'new_features', 'depth', 'thing', 'diplomatic_options', 'faction', 'mod', 'problem', 'highly_recommend', 'iteration', 'total_war']</t>
  </si>
  <si>
    <t>['really', 'fun', 'and', 'massive', 'improvement', 'on', 'the', 'total', 'war', 'formula', 'enjoy', 'the', 'dueling', 'the', 'most', 'of', 'the', 'new', 'features', 'but', 'there', 'is', 'much', 'more', 'depth', 'in', 'this', 'new', 'game', 'the', 'only', 'thing', 'do', 'not', 'like', 'is', 'that', 'certain', 'diplomatic', 'options', 'are', 'restricted', 'to', 'only', 'specific', 'factions', 'but', 'with', 'mods', 'that', 'will', 'not', 'be', 'problem', 'in', 'the', 'future', 'highly', 'recommend', 'this', 'iteration', 'of', 'total', 'war']</t>
  </si>
  <si>
    <t>really fun and massive improvement on the total war formula. enjoy the dueling the most of the new features , but there is much more depth in this new game. the only thing do not like is that certain diplomatic options are restricted to only specific factions , but with mods that will not be problem in the future. highly recommend this iteration of total war!</t>
  </si>
  <si>
    <t>['total_war', 'time']</t>
  </si>
  <si>
    <t>['my', 'first', 'total', 'war', 'but', 'it', 'is', 'good', 'and', 'cost', 'tooooo', 'much', 'time']</t>
  </si>
  <si>
    <t>my first total war , but it is good. and cost tooooo much time ...</t>
  </si>
  <si>
    <t>['one_best', 'total_war_games', 'date']</t>
  </si>
  <si>
    <t>['one', 'of', 'the', 'best', 'and', 'most', 'complex', 'historical', 'total', 'war', 'games', 'to', 'date']</t>
  </si>
  <si>
    <t>one of the best and most complex historical total war games to date.</t>
  </si>
  <si>
    <t>['fan', 'doubt', 'three_kingdoms', 'fun', 'total_war', 'opinion', 'entry', 'combat', 'politic', 'managing', 'root', 'core', 'entry', 'doubt', 'medieval_two', 'love', 'total_war', 'series', 'game', 'time', 'installment', 'franchise', 'con', 'pro', 'pro', 'politic', 'character', 'action', 'role', 'change', 'compared_previous_titles']</t>
  </si>
  <si>
    <t>['as', 'longtime', 'fan', 'can', 'say', 'without', 'doubt', 'that', 'three', 'kingdoms', 'brings', 'back', 'the', 'originality', 'and', 'pure', 'fun', 'that', 'total', 'war', 'has', 'been', 'lacking', 'in', 'my', 'opinion', 'in', 'the', 'last', 'few', 'entries', 'it', 'revamps', 'everything', 'from', 'the', 'combat', 'to', 'the', 'politics', 'micro', 'managing', 'and', 'last', 'but', 'not', 'least', 'the', 'root', 'core', 'of', 'the', 'game', 'would', 'say', 'its', 'the', 'best', 'entry', 'ever', 'no', 'but', 'without', 'doubt', 'would', 'say', 'it', 'is', 'in', 'the', 'top', 'for', 'sure', 'next', 'to', 'shogun', 'and', 'medieval', '2', 'if', 'you', 'love', 'the', 'total', 'war', 'series', 'but', 'the', 'last', 'few', 'games', 'have', 'been', 'lack', 'luster', 'for', 'you', 'now', 'is', 'the', 'time', 'to', 'join', 'with', 'this', 'latest', 'installment', 'in', 'the', 'franchise', 'now', 'for', 'cons', 'and', 'pros', 'pros', 'politics', 'in', 'this', 'game', 'feel', 'way', 'more', 'real', 'and', 'authentic', 'characters', 'and', 'actions', 'play', 'much', 'more', 'vital', 'role', 'and', 'can', 'change', 'how', 'others', 'see', 'you', 'drastically', 'compared', 'to', 'previous', 'titles']</t>
  </si>
  <si>
    <t>as longtime fan can say without doubt that three kingdoms brings back the originality and pure fun that total war has been lacking ( in my opinion ) in the last few entries. it revamps everything from the combat , to the politics , micro managing , and last but not least the root core of the game. would say its the best entry ever? no. but without doubt would say it is in the top for sure next to shogun and medieval 2. if you love the total war series but the last few games have been lack luster for you , now is the time to join with this latest installment in the franchise! now for cons and pros : pros : - politics in this game feel way more real and authentic , characters and actions play much more vital role and can change how others see you drastically compared to previous titles.</t>
  </si>
  <si>
    <t>['combat', 'match', 'man', 'battle', 'min']</t>
  </si>
  <si>
    <t>['combat', 'feels', 'perfect', 'in', 'this', 'game', 'not', 'to', 'slow', 'but', 'not', 'fast', 'at', 'all', 'to', 'all', 'my', 'matches', 'even', 'with', 'over', '8000', 'men', 'in', 'battle', 'last', 'around', '1520', 'mins']</t>
  </si>
  <si>
    <t>- combat feels perfect in this game , not to slow but not fast at all to. all my matches even with over 8,000 men in battle last around 15-20 mins.</t>
  </si>
  <si>
    <t>['managing', 'learning_curve', 'tutorial', 'user']</t>
  </si>
  <si>
    <t>['managing', 'everything', 'feels', 'way', 'easier', 'and', 'simplified', 'no', 'crazy', 'learning', 'curve', 'or', 'tutorials', 'needed', 'as', 'its', 'all', 'crunched', 'up', 'more', 'to', 'make', 'it', 'user', 'friendly']</t>
  </si>
  <si>
    <t>['romance_mode', 'addition_franchise', 'game', 'way', 'records_mode', 'depth', 'story', 'expecting']</t>
  </si>
  <si>
    <t>['romance', 'mode', 'is', 'an', 'amazing', 'addition', 'to', 'the', 'franchise', 'and', 'make', 'games', 'play', 'out', 'way', 'more', 'different', 'than', 'the', 'basic', 'records', 'mode', 'that', 'we', 'are', 'all', 'familiar', 'with', 'adds', 'depth', 'and', 'much', 'more', 'of', 'story', 'than', 'what', 'was', 'expecting']</t>
  </si>
  <si>
    <t>['map', 'rif', 'tree', 'fire', 'time', 'role', 'battlefield', 'campaign_map', 'three_kingdoms', 'job']</t>
  </si>
  <si>
    <t>['maps', 'feel', 'real', 'and', 'alive', 'with', 'rives', 'and', 'tree', 'fires', 'playing', 'at', 'times', 'vital', 'and', 'tactical', 'roles', 'within', 'the', 'battlefields', 'although', 'for', 'me', 'warhammer', 'has', 'the', 'best', 'campaign', 'map', 'three', 'kingdoms', 'does', 'damn', 'good', 'job', 'at', 'theirs']</t>
  </si>
  <si>
    <t>['graphics_amazing', 'jump', 'title', 'battle', 'map', 'feel_alive', 'breathing', 'con', 'unit', 'play', 'unit', 'division', 'army', 'waste', 'money', 'hinder', 'battle']</t>
  </si>
  <si>
    <t>['graphics', 'are', 'amazing', 'in', 'this', 'game', 'and', 'is', 'jump', 'compared', 'to', 'other', 'titles', 'looks', 'crisp', 'and', 'makes', 'the', 'battles', 'and', 'maps', 'feel', 'alive', 'and', 'breathing', 'cons', 'units', 'feel', 'less', 'diverse', 'more', 'simplified', 'which', 'to', 'some', 'is', 'great', 'but', 'like', 'to', 'play', 'around', 'with', 'my', 'unit', 'divisions', 'within', 'the', 'overall', 'army', 'have', 'sadly', 'it', 'seems', 'only', 'about', 'divisions', 'are', 'worth', 'getting', 'and', 'making', 'all', 'the', 'others', 'waste', 'of', 'money', 'and', 'hinder', 'to', 'the', 'battles']</t>
  </si>
  <si>
    <t>- graphics are amazing in this game and is jump compared to other titles , looks crisp and makes the battles and maps feel alive and breathing. cons : - units feel less diverse , more simplified which to some is great but like to play around with my unit divisions within the overall army have , sadly it seems only about divisions are worth getting and making all the others waste of money and hinder to the battles.</t>
  </si>
  <si>
    <t>['economy', 'way', 'public_order', 'maintain', 'food', 'rebellion', 'garrison', 'managing', 'land', 'total_war', 'vet', 'challenge', 'foot']</t>
  </si>
  <si>
    <t>['economy', 'is', 'way', 'easier', 'to', 'easy', 'personally', 'public', 'order', 'is', 'to', 'easy', 'to', 'maintain', 'always', 'have', 'to', 'much', 'food', 'and', 'rebellions', 'are', 'like', 'crumbs', 'to', 'my', 'garrisons', 'like', 'no', 'challenge', 'anymore', 'to', 'managing', 'your', 'lands', 'to', 'some', 'this', 'is', 'great', 'but', 'to', 'total', 'war', 'vet', 'like', 'good', 'challenge', 'that', 'keeps', 'me', 'on', 'my', 'feet']</t>
  </si>
  <si>
    <t>['blood', 'paid_dlc', 'play']</t>
  </si>
  <si>
    <t>['blood', 'is', 'paid', 'dlc', 'still', 'retarded', 'overall', 'game', 'is', 'amazing', 'and', 'plays', 'better', 'than', 'expected']</t>
  </si>
  <si>
    <t>['combat', 'lot', 'diplomacy', 'version', 'definitely_worth']</t>
  </si>
  <si>
    <t>['combat', 'is', 'smooth', 'and', 'feels', 'rewarding', 'lots', 'of', 'diplomacy', 'much', 'more', 'than', 'the', 'previous', 'versions', 'definitely', 'worth', 'it']</t>
  </si>
  <si>
    <t>combat is smooth , and feels rewarding. lots of diplomacy - much more than the previous versions. definitely worth it!</t>
  </si>
  <si>
    <t>['direcion', 'tw']</t>
  </si>
  <si>
    <t>['great', 'direcion', 'tw', 'took', 'here', 'like', 'it']</t>
  </si>
  <si>
    <t>great direcion tw took here. like it!</t>
  </si>
  <si>
    <t>['one_best_total_wars', 'time']</t>
  </si>
  <si>
    <t>['one', 'of', 'the', 'best', 'total', 'wars', 'of', 'all', 'time']</t>
  </si>
  <si>
    <t>one of the best total wars of all time</t>
  </si>
  <si>
    <t>['blood', 'fun', 'total_war', 'probably_one_best', 'historical_titles', 'issue', 'position', 'zone', 'setting', 'man']</t>
  </si>
  <si>
    <t>['now', 'that', 'there', 'is', 'blood', 'the', 'game', 'is', 'complete', 'very', 'fun', 'total', 'war', 'game', 'probably', 'one', 'of', 'the', 'best', 'of', 'the', 'historical', 'titles', 'only', 'issue', 'have', 'is', 'every', 'start', 'position', 'has', 'no', 'safe', 'zone', 'you', 'are', 'completely', 'surrounded', 'this', 'is', 'fine', 'on', 'easier', 'settings', 'but', 'for', 'real', 'men', 'playing', 'on', 'very', 'hard', 'and', 'above', 'it', 'is', 'very', 'hard']</t>
  </si>
  <si>
    <t>now that there is blood , the game is complete. very fun total war game , probably one of the best of the" historical" titles. only issue have is every start position has no safe zone , you are completely surrounded. this is fine on easier settings , but for real men playing on very hard and above it is very hard.</t>
  </si>
  <si>
    <t>['best_total_war', 'need']</t>
  </si>
  <si>
    <t>['best', 'total', 'war', 'game', 'ever', 'no', 'need', 'to', 'say', 'anything', 'more']</t>
  </si>
  <si>
    <t>best total war game ever! no need to say anything more.</t>
  </si>
  <si>
    <t>['addition', 'series', 'complaint', 'endgame', 'lot', 'army', 'town', 'city', 'equipment', 'care', 'politic', 'functionality', 'example', 'auto', 'gear', 'auto', 'build', 'upgrade', 'building', 'chain']</t>
  </si>
  <si>
    <t>['great', 'new', 'addition', 'to', 'the', 'series', 'really', 'like', 'the', 'setting', 'and', 'what', 'they', 'did', 'with', 'it', 'my', 'one', 'complaint', 'is', 'that', 'in', 'the', 'endgame', 'when', 'you', 'have', 'lots', 'of', 'armies', 'you', 'really', 'can', 'just', 'take', 'towns', 'without', 'managing', 'your', 'cities', 'equip', 'equipment', 'take', 'care', 'of', 'internal', 'politics', 'would', 'really', 'love', 'some', 'macro', 'functionality', 'for', 'example', 'auto', 'equip', 'gear', 'auto', 'build', 'and', 'upgrade', 'buildings', 'after', 'setting', 'the', 'desired', 'chain', 'apart', 'from', 'that', 'its', 'great', 'game']</t>
  </si>
  <si>
    <t>great new addition to the series. really like the setting and what they did with it. my one complaint is that in the endgame when you have lots of armies you really can just take towns without managing your cities , equip equipment , take care of internal politics. would really love some macro functionality for example auto equip gear , auto build and upgrade buildings after setting the desired chain. apart from that its great game.</t>
  </si>
  <si>
    <t>['pro', 'romance_three_kingdoms', 'podcast', 'story', 'tw_games', 'year', 'bit', 'step_right_direction', 'bit', 'romance_mode', 'simulator', 'smidge', 'fantasy', 'tone', 'legend', 'diplomacy', 'attention', 'elasticity', 'good', 'let', 'sell', 'food', 'food', 'nation', 'return', 'con', 'multiplayer', 'partner', 'lack', 'army', 'battle', 'highlighting', 'arrow', 'ground', 'truth', 'thing']</t>
  </si>
  <si>
    <t>['pros', 'this', 'game', 'got', 'me', 'into', 'romance', 'of', 'the', 'three', 'kingdoms', 'am', 'watching', 'the', '2010', 'show', 'and', 'loving', 'it', 'am', 'listening', 'to', 'podcast', 'that', 'goes', 'over', 'the', 'whole', 'story', 'having', 'played', 'quite', 'few', 'tw', 'games', 'over', 'the', 'years', 'this', 'one', 'finally', 'feels', 'like', 'bit', 'more', 'of', 'step', 'in', 'the', 'right', 'direction', 'little', 'more', 'polished', 'little', 'less', 'buggy', 'bit', 'more', 'original', 'the', 'romance', 'mode', 'feels', 'great', 'as', 'tw', 'has', 'never', 'really', 'been', 'full', 'on', 'simulator', 'adding', 'smidge', 'of', 'fantasy', 'is', 'welcome', 'especially', 'since', 'the', 'tone', 'of', 'the', 'setting', 'is', 'part', 'historic', 'and', 'part', 'legend', 'diplomacy', 'specifically', 'finally', 'feels', 'like', 'it', 'got', 'some', 'attention', 'like', 'that', 'elasticity', 'of', 'goods', 'is', 'clearly', 'shown', 'and', 'lets', 'you', 'know', 'that', 'trying', 'to', 'sell', 'food', 'to', 'food', 'rich', 'nation', 'is', 'not', 'going', 'to', 'get', 'you', 'much', 'in', 'return', 'cons', 'almost', 'exclusively', 'play', 'multiplayer', 'with', 'my', 'partner', 'and', 'the', 'lack', 'of', 'simultaneous', 'turns', 'is', 'pretty', 'rough', 'having', 'multiple', 'armies', 'join', 'in', 'single', 'battle', 'is', 'still', 'non', 'intuitive', 'highlighting', 'and', 'looking', 'for', 'the', 'reinforcing', 'arrows', 'on', 'the', 'ground', 'does', 'not', 'always', 'seem', 'to', 'show', 'the', 'truth', 'of', 'things']</t>
  </si>
  <si>
    <t>pros : this game got me into romance of the three kingdoms. am watching the 2010 show and loving it. am listening to podcast that goes over the whole story. having played quite few tw games over the years , this one finally feels like bit more of step in the right direction. little more polished , little less buggy , bit more original. the romance mode feels great as tw has never really been full on simulator ; adding smidge of fantasy is welcome especially since the tone of the setting is part historic and part legend. diplomacy , specifically , finally feels like it got some attention. like that elasticity of goods is clearly shown and lets you know that trying to sell food to food rich nation is not going to get you much in return. cons : almost exclusively play multiplayer with my partner , and the lack of simultaneous turns is pretty rough. having multiple armies join in single battle is still non intuitive ; highlighting and looking for the reinforcing arrows on the ground does not always seem to show the truth of things.</t>
  </si>
  <si>
    <t>['fan', 'dlc', 'culture', 'work', 'folk', 's']</t>
  </si>
  <si>
    <t>['not', 'fan', 'of', 'the', 'dlc', 'culture', 'know', 'it', 'works', 'or', 'they', 'would', 'not', 'do', 'it', 'but', 'that', 'does', 'not', 'mean', 'cannot', 'be', 'sad', 'that', 'folks', 'are', 'voting', 'with', 'their', 's', 'and', 'perpetuating', 'it']</t>
  </si>
  <si>
    <t>' not fan of the dlc culture. know it works or they would not do it , but that does not mean cannot be sad that folks are voting with their $ ' s and perpetuating it.</t>
  </si>
  <si>
    <t>['best_total_war', 'shogun_two', 'improvment', 'diplomacy', 'game', 'battle', 'total_war', 'style', 'hero', 'warhammer', 'style', 'map', 'china', 'point', 'total_war', 'faction', 'general', 'army', 'romance_mode', 'lu_bu', 'fun', 'china']</t>
  </si>
  <si>
    <t>['the', 'best', 'total', 'war', 'game', 'since', 'shogun', '2', 'significant', 'improvments', 'in', 'diplomacy', 'over', 'the', 'last', 'warhammer', 'games', 'you', 'get', 'to', 'chose', 'between', 'playing', 'battles', 'like', 'the', 'classic', 'total', 'war', 'style', 'or', 'like', 'the', 'hero', 'warhammer', 'style', 'the', 'map', 'of', 'china', 'is', 'huge', 'with', 'plenty', 'of', 'interesting', 'points', 'to', 'fight', 'over', 'the', 'ai', 'is', 'still', 'terrible', 'just', 'like', 'every', 'total', 'war', 'made', 'by', 'ca', 'some', 'factions', 'start', 'with', 'broken', 'generals', 'that', 'can', 'win', 'against', 'armies', 'on', 'their', 'own', 'when', 'playing', 'romance', 'mode', 'lu', 'bu', 'all', 'in', 'all', 'have', 'lot', 'of', 'fun', 'conquering', 'china']</t>
  </si>
  <si>
    <t>the best total war game since shogun 2. significant improvments in diplomacy over the last warhammer games , you get to chose between playing battles like the classic total war style or like the hero warhammer style. the map of china is huge with plenty of interesting points to fight over. the ai is still terrible , just like every total war made by ca. some factions start with broken generals that can win against armies on their own when playing romance mode * lu bu *. all in all have lot of fun conquering china</t>
  </si>
  <si>
    <t>['corruption', 'wowe']</t>
  </si>
  <si>
    <t>['so', 'much', 'corruption', 'in', 'game', 'wowe']</t>
  </si>
  <si>
    <t>so much corruption in game. wowe.</t>
  </si>
  <si>
    <t>['shogun', 'total_war', 'heart', 'diplomacy', 'previous_total_war', 'total_war', 'total_war', 'three_kingdoms_era', 'war', 'betrayal', 'thing', 'little_bit', 'unit_roster', 'bland', 'twwh', 'rome', 'shogun_two', 'faction', 'roster', 'unique_units']</t>
  </si>
  <si>
    <t>['if', 'you', 'loved', 'shogun', 'total', 'war', 'this', 'would', 'stole', 'your', 'heart', 'as', 'well', 'diplomacy', 'works', 'much', 'better', 'than', 'previous', 'total', 'war', 'game', 'the', 'setting', 'is', 'befitting', 'of', 'the', 'total', 'war', 'game', 'what', 'more', 'could', 'you', 'ask', 'playing', 'total', 'war', 'in', 'three', 'kingdoms', 'era', 'where', 'war', 'spying', 'betrayal', 'is', 'thing', 'be', 'warned', 'though', 'some', 'of', 'you', 'might', 'feel', 'that', 'the', 'ui', 'is', 'little', 'bit', 'too', 'artistic', 'unit', 'roster', 'is', 'very', 'bland', 'especially', 'if', 'you', 'are', 'coming', 'from', 'twwh', 'even', 'tw', 'rome', 'this', 'is', 'more', 'like', 'shogun', '2', 'where', 'each', 'faction', 'almost', 'has', 'the', 'same', 'roster', 'with', 'few', 'unique', 'units']</t>
  </si>
  <si>
    <t>if you loved shogun total war , this would stole your heart as well. diplomacy works much better than previous total war game. the setting is befitting of the total war game , what more could you ask playing total war in three kingdoms era , where war spying betrayal , is thing. be warned though , some of you might feel that the ui is little bit too artistic , unit roster is very bland , especially if you are coming from twwh , even tw rome. this is more like shogun 2 , where each faction almost has the same roster , with few unique units.</t>
  </si>
  <si>
    <t>['probably_one_best', 'total_war', 'release', 'diplomacy_actually_works', 'unit_variety', 'faction', 'replayability']</t>
  </si>
  <si>
    <t>['probably', 'one', 'of', 'the', 'best', 'total', 'war', 'on', 'release', 'and', 'rather', 'refreshing', 'with', 'diplomacy', 'system', 'that', 'actually', 'works', 'yes', 'there', 'are', 'not', 'much', 'unit', 'variety', 'but', 'each', 'faction', 'plays', 'different', 'enough', 'that', 'there', 'isnt', 'replayability']</t>
  </si>
  <si>
    <t>probably one of the best total war on release and rather refreshing with diplomacy system that actually works. yes there are not much unit variety but each faction plays different enough that there isnt replayability.</t>
  </si>
  <si>
    <t>['one_best', 'game', 'date', 'effort', 'work', 'dub', 'subtitle', 'fell', 'immersion', 'bang', 'buck']</t>
  </si>
  <si>
    <t>['one', 'of', 'the', 'best', 'games', 'ca', 'has', 'done', 'to', 'date', 'lot', 'of', 'effort', 'was', 'placed', 'into', 'making', 'this', 'game', 'work', 'especially', 'adding', 'in', 'the', 'chinese', 'dubs', 'and', 'english', 'subtitles', 'it', 'fells', 'very', 'authentic', 'and', 'the', 'immersion', 'is', 'brilliant', 'this', 'game', 'is', 'worth', 'bang', 'for', 'buck']</t>
  </si>
  <si>
    <t>one of the best games ca has done to date. lot of effort was placed into making this game work especially adding in the chinese dubs and english subtitles. it fells very authentic and the immersion is brilliant. this game is worth bang for buck.</t>
  </si>
  <si>
    <t>['play', 'faction', 'challenge']</t>
  </si>
  <si>
    <t>['nice', 'to', 'play', 'as', 'different', 'faction', 'with', 'different', 'challenges']</t>
  </si>
  <si>
    <t>nice to play as different faction with different challenges.</t>
  </si>
  <si>
    <t>['total_war', 'three_kingdoms', 'line', 'total_war_games', 'hanthree', 'kingdoms_period', 'china']</t>
  </si>
  <si>
    <t>['total', 'war', 'three', 'kingdoms', 'is', 'the', 'newest', 'in', 'long', 'line', 'of', 'total', 'war', 'games', 'based', 'in', 'the', 'later', 'hanthree', 'kingdoms', 'period', 'of', 'china']</t>
  </si>
  <si>
    <t>total war : three kingdoms is the newest in long line of total war games , based in the later han/three kingdoms period of china.</t>
  </si>
  <si>
    <t>['review', 'fantasy_elements', 'game', 'dragon', 'vampire', 'magician', 'total_war', 'set', 'period', 'civil_war', 'china', 'variation', 'warlord', 'unit', 'three_kingdoms', 'focus', 'total_war', 'character', 'faction', 'play', 'pick', 'warlord', 'campaign', 'cao_cao', 'minister', 'peacetime', 'hero', 'time', 'cao_cao', 'ability', 'credibility', 'credibility', 'point', 'proxy_wars', 'warlord', 'use', 'point', 'relation', 'warlord', 'campaign', 'warfare', 'abundance', 'cao_cao', 'legendary_heroes', 'aid', 'conquest', 'china', 'xiahou', 'dun', 'xiahou', 'yuan', 'dun', 'yuan', 'cao_cao', 'cousin', 'satisfaction', 'faction', 'desert', 'warlord', 'court', 'hero', 'life', 'hero', 'class', 'class', 'battle', 'hero', 'settlement', 'administration', 'commander', 'hero', 'cavalry', 'retinue', 'provide', 'army', 'duel', 'sentinel', 'hero', 'infantry', 'retinue', 'tank', 'army', 'choke', 'point', 'deal', 'bunch', 'damage', 'ability', 'outmatch', 'class', 'champion', 'hero', 'infantry', 'retinue', 'enemy', 'general', 'duel', 'group', 'people', 'vanguard', 'hero', 'cavalry', 'retinue', 'hero', 'group', 'strategist', 'hero', 'ranged_units', 'retinue', 'character', 'unit', 'strategist', 'battle', 'success', 'battle', 'ammunition', 'ranged_units', 'army', 'formation', 'strategist', 'ability', 'fight', 'night', 'battle', 'arrow', 'retinue', 'start', 'new_features', 'total_war', 'three_kingdoms', 'guarantee', 'lore', 'way', 'total_war', 'bunch', 'new_features', 'recommend', 'buy']</t>
  </si>
  <si>
    <t>['before', 'reading', 'any', 'reviews', 'you', 'must', 'remember', 'that', 'this', 'game', 'will', 'not', 'have', 'the', 'same', 'fantasy', 'elements', 'that', 'will', 'be', 'found', 'in', 'the', 'warhammer', 'games', 'there', 'are', 'no', 'dragons', 'vampires', 'or', 'magicians', 'this', 'is', 'historical', 'total', 'war', 'set', 'in', 'period', 'of', 'civil', 'war', 'for', 'china', 'all', 'characters', 'are', 'chinese', 'and', 'there', 'are', 'few', 'variations', 'between', 'warlords', 'units', 'three', 'kingdoms', 'has', 'unique', 'focus', 'never', 'seen', 'before', 'in', 'total', 'war', 'game', 'characters', 'you', 'do', 'not', 'start', 'the', 'game', 'picking', 'faction', 'to', 'play', 'you', 'pick', 'warlord', 'my', 'first', 'campaign', 'was', 'with', 'cao', 'cao', 'the', 'capable', 'minister', 'during', 'peacetime', 'and', 'crafty', 'hero', 'in', 'chaotic', 'times', 'cao', 'cao', 's', 'exclusive', 'ability', 'is', 'credibility', 'you', 'can', 'spend', 'these', 'credibility', 'points', 'to', 'instigate', 'proxy', 'wars', 'between', 'two', 'rivalling', 'warlords', 'you', 'can', 'also', 'use', 'the', 'points', 'to', 'increase', 'or', 'deteriorate', 'relations', 'between', 'warlords', 'effectively', 'you', 'can', 'play', 'the', 'campaign', 'with', 'limited', 'warfare', 'and', 'an', 'abundance', 'of', 'plotting', 'cao', 'cao', 'comes', 'with', 'two', 'legendary', 'heroes', 'to', 'aid', 'with', 'his', 'conquest', 'of', 'china', 'xiahou', 'dun', 'and', 'xiahou', 'yuan', 'both', 'dun', 'and', 'yuan', 'are', 'cao', 'cao', 's', 'cousins', 'and', 'will', 'follow', 'him', 'anywhere', 'but', 'if', 'their', 'satisfaction', 'with', 'the', 'faction', 'hits', '0', 'they', 'will', 'desert', 'to', 'another', 'warlords', 'court', 'heroes', 'as', 'mentioned', 'before', 'are', 'the', 'life', 'of', 'your', 'armies', 'and', 'each', 'hero', 'has', 'class', 'will', 'go', 'into', 'what', 'classes', 'are', 'good', 'at', 'and', 'bad', 'at', 'in', 'battle', 'heroes', 'have', 'buffs', 'for', 'settlement', 'administration', 'too', 'but', 'will', 'not', 'go', 'into', 'that', 'here', 'commanders', 'these', 'heroes', 'will', 'have', 'melee', 'cavalry', 'as', 'their', 'preferred', 'retinue', 'and', 'provide', 'buffs', 'to', 'the', 'army', 'they', 'are', 'in', 'they', 'can', 'duel', 'but', 'it', 'is', 'not', 'advisable', 'yellow', 'sentinels', 'these', 'heroes', 'will', 'have', 'melee', 'infantry', 'as', 'their', 'preferred', 'retinue', 'and', 'are', 'the', 'tanks', 'in', 'your', 'army', 'being', 'able', 'to', 'hold', 'choke', 'points', 'easily', 'they', 'can', 'duel', 'and', 'do', 'not', 'deal', 'bunch', 'of', 'damage', 'but', 'they', 'have', 'insane', 'defensive', 'abilities', 'and', 'are', 'likely', 'able', 'to', 'outmatch', 'other', 'classes', 'purple', 'champions', 'these', 'heroes', 'will', 'have', 'spear', 'and', 'glaive', 'infantry', 'as', 'their', 'preferred', 'retinue', 'and', 'excel', 'at', 'killing', 'enemy', 'generals', 'in', 'duels', 'but', 'are', 'weak', 'when', 'faced', 'with', 'large', 'group', 'of', 'people', 'and', 'are', 'easily', 'overwhelmed', 'green', 'vanguards', 'these', 'heroes', 'will', 'have', 'shock', 'cavalry', 'as', 'their', 'preferred', 'retinue', 'and', 'are', 'weak', 'against', 'other', 'heroes', 'but', 'excel', 'against', 'groups', 'red', 'strategists', 'these', 'heroes', 'will', 'have', 'ranged', 'units', 'as', 'their', 'preferred', 'retinue', 'and', 'are', 'weak', 'against', 'both', 'characters', 'and', 'regular', 'units', 'strategists', 'cannot', 'duel', 'and', 'are', 'extremely', 'fragile', 'in', 'battle', 'but', 'they', 'are', 'necessary', 'to', 'success', 'in', 'battle', 'as', 'their', 'give', 'increased', 'ammunition', 'for', 'ranged', 'units', 'and', 'give', 'armies', 'special', 'formations', 'strategists', 'also', 'have', 'the', 'ability', 'to', 'fight', 'night', 'battles', 'and', 'use', 'fire', 'arrows', 'for', 'their', 'retinue', 'making', 'them', 'extremely', 'destructive', 'blue', 'this', 'is', 'just', 'the', 'start', 'of', 'new', 'features', 'implemented', 'into', 'total', 'war', 'three', 'kingdoms', 'and', 'implore', 'you', 'to', 'buy', 'this', 'game', 'you', 'may', 'not', 'like', 'the', 'setting', 'but', 'can', 'guarantee', 'you', 'will', 'like', 'it', 'after', 'you', 'have', 'bought', 'this', 'game', 'and', 'witnessed', 'the', 'rich', 'lore', 'behind', 'it', 'tldr', 'the', 'game', 'is', 'great', 'has', 'unique', 'way', 'of', 'looking', 'at', 'total', 'war', 'game', 'and', 'has', 'bunch', 'of', 'new', 'features', 'recommend', 'you', 'buy', 'it']</t>
  </si>
  <si>
    <t>( before reading any reviews , you must remember that this game will not have the same fantasy elements that will be found in the warhammer games. there are no dragons , vampires or magicians. this is historical total war set in period of civil war for china , all characters are chinese and there are few variations between warlords units. ) three kingdoms has unique focus never seen before in total war game , characters. you do not start the game picking faction to play , you pick warlord. my first campaign was with cao cao , the capable minister during peacetime and crafty hero in chaotic times. cao cao 's exclusive ability is credibility , you can spend these credibility points to instigate proxy wars between two rivalling warlords , you can also use the points to increase or deteriorate relations between warlords. effectively , you can play the campaign with limited warfare and an abundance of plotting. cao cao comes with two legendary heroes to aid with his conquest of china , xiahou dun and xiahou yuan. both dun and yuan are cao cao 's cousins and will follow him anywhere , but if their satisfaction with the faction hits 0 , they will desert to another warlords court. heroes , as mentioned before are the life of your armies and each hero has class. will go into what classes are good at and bad at in battle ( heroes have buffs for settlement administration too but will not go into that here. ) commanders these heroes will have melee cavalry as their preferred retinue and provide buffs to the army they are in. they can duel but it is not advisable. ( yellow ) sentinels these heroes will have melee infantry as their preferred retinue and are the tanks in your army , being able to hold choke points easily. they can duel and do not deal bunch of damage but they have insane defensive abilities and are likely able to outmatch other classes. ( purple ) champions these heroes will have spear and glaive infantry as their preferred retinue and excel at killing enemy generals in duels , but are weak when faced with large group of people and are easily overwhelmed. ( green ) vanguards these heroes will have shock cavalry as their preferred retinue and are weak against other heroes but excel against groups. ( red ) strategists these heroes will have ranged units as their preferred retinue and are weak against both characters and regular units. strategists cannot duel and are extremely fragile in battle but they are necessary to success in battle as their give increased ammunition for ranged units and give armies special formations. strategists also have the ability to fight night battles and use fire arrows for their retinue , making them extremely destructive. ( blue ) this is just the start of new features implemented into total war : three kingdoms , and implore you to buy this game. you may not like the setting but can guarantee you will like it after you have bought this game and witnessed the rich lore behind it. tl:dr the game is great , has unique way of looking at total war game and has bunch of new features. recommend you buy it.</t>
  </si>
  <si>
    <t>['one_best', 'game', 'three_kingdoms', 'cent']</t>
  </si>
  <si>
    <t>['one', 'of', 'the', 'best', 'historical', 'games', 'even', 'if', 'read', 'three', 'kingdoms', 'or', 'not', 'it', 'worth', 'every', 'cents', 'you', 'paid', 'for', 'it']</t>
  </si>
  <si>
    <t>one of the best historical games even if read three kingdoms or not! it worth every cents you paid for it</t>
  </si>
  <si>
    <t>['disregard', 'history', 'total_war']</t>
  </si>
  <si>
    <t>['disregard', 'history', 'acquire', 'waifu', 'also', 'pretty', 'good', 'total', 'war', 'game']</t>
  </si>
  <si>
    <t>disregard history acquire waifu ( also pretty good total war game )</t>
  </si>
  <si>
    <t>['way', 'total_war_franchise']</t>
  </si>
  <si>
    <t>['its', 'an', 'epic', 'new', 'way', 'of', 'seeying', 'the', 'total', 'war', 'franchise', 'recomended']</t>
  </si>
  <si>
    <t>its an epic new way of seeying the total war franchise , recomended</t>
  </si>
  <si>
    <t>['zheng_jiang', 'sun_ren', 'battle', 'reason', 'play']</t>
  </si>
  <si>
    <t>['sending', 'your', 'waifu', 'zheng', 'jiang', 'and', 'sun', 'ren', 'to', 'battle', 'is', 'the', 'only', 'reason', 'play', 'this', 'game']</t>
  </si>
  <si>
    <t>sending your waifu zheng jiang and sun ren to battle is the only reason play this game.</t>
  </si>
  <si>
    <t>['guy', 'faction', 'bandit_queen']</t>
  </si>
  <si>
    <t>['took', 'over', 'guy', 's', 'faction', 'and', 'sold', 'him', 'off', 'to', 'the', 'bandit', 'queen']</t>
  </si>
  <si>
    <t>took over guy 's faction and sold him off to the bandit queen.</t>
  </si>
  <si>
    <t>['optimization', 'issue', 'total_war_games']</t>
  </si>
  <si>
    <t>['good', 'game', 'no', 'optimization', 'issues', 'like', 'the', 'other', 'total', 'war', 'games']</t>
  </si>
  <si>
    <t>good game. no optimization issues like the other total war games.</t>
  </si>
  <si>
    <t>['15h', 'play', 'hour', 'end', 'book']</t>
  </si>
  <si>
    <t>['play', '15h', 'straight', 'if', 'play', 'game', 'hours', 'on', 'end', 'is', 'good', 'in', 'my', 'book']</t>
  </si>
  <si>
    <t>play 15h straight. if play game hours on end is good in my book =)</t>
  </si>
  <si>
    <t>['music', 'bit', 'flare', 'wish', 'story', 'mode']</t>
  </si>
  <si>
    <t>['really', 'good', 'game', 'with', 'beautiful', 'music', 'but', 'late', 'game', 'lacks', 'bit', 'of', 'flare', 'and', 'also', 'wish', 'there', 'is', 'story', 'mode']</t>
  </si>
  <si>
    <t>really good game with beautiful music , but late game lacks bit of flare , and also , wish there is story mode</t>
  </si>
  <si>
    <t>['total_war', 'three_kingdoms', 'fan']</t>
  </si>
  <si>
    <t>['would', 'say', 'one', 'of', 'the', 'most', 'balanced', 'total', 'war', 'game', 'is', 'plus', 'if', 'you', 'are', 'three', 'kingdoms', 'fan']</t>
  </si>
  <si>
    <t>would say one of the most balanced total war game , is plus if you are three kingdoms fan</t>
  </si>
  <si>
    <t>['love', 'wish', 'cutscene', 'dynasty_warrior']</t>
  </si>
  <si>
    <t>['love', 'this', 'game', 'enough', 'said', 'but', 'wish', 'there', 'were', 'cutscenes', 'like', 'in', 'dynasty', 'warrior']</t>
  </si>
  <si>
    <t>love this game , enough said. but wish there were cutscenes like in dynasty warrior</t>
  </si>
  <si>
    <t>['long_time', 'total_war', 'player', 'offering', 'three_kingdoms', 'siege_battles', 'hero', 'duel', 'mechanic', 'unit', 'animation', 'total_wars', 'blood_dlc', 'waste', 'time', 'bunch', 'unit', 'charge', 'arm', 'point', 'unison', 'death', 'animation']</t>
  </si>
  <si>
    <t>['long', 'time', 'total', 'war', 'player', 'here', 'really', 'enjoying', 'the', 'latest', 'offering', 'in', 'three', 'kingdoms', 'siege', 'battles', 'are', 'absolutely', 'gorgeous', 'and', 'hero', 'duels', 'are', 'an', 'interesting', 'new', 'mechanic', 'miss', 'the', 'on', 'unit', 'fighting', 'each', 'other', 'animations', 'from', 'earlier', 'total', 'wars', 'and', 'wish', 'they', 'would', 'bring', 'that', 'back', 'the', 'blood', 'dlc', 'was', 'waste', 'of', 'time', 'looks', 'stupid', 'seeing', 'bunch', 'of', 'units', 'die', 'in', 'charge', 'and', 'all', 'have', 'lost', 'their', 'arm', 'at', 'the', 'same', 'point', 'and', 'writhe', 'in', 'unison', 'with', 'their', 'death', 'animation']</t>
  </si>
  <si>
    <t>long time total war player here. really enjoying the latest offering in three kingdoms. siege battles are absolutely gorgeous and hero duels are an interesting new mechanic. miss the on unit fighting each other animations from earlier total wars and wish they would bring that back. the blood dlc was waste of time , looks stupid seeing bunch of units die in charge and all have lost their arm at the same point and writhe in unison with their death animation.</t>
  </si>
  <si>
    <t>['pursue', 'total_war', 'real_time_battles', 'turn_based', 'campaign', 'option', 'trebuchet', 'weapon', 'adversary', 'lance', 'cavalry', 'infantry', 'unit', 'man', 'dirt', 'second']</t>
  </si>
  <si>
    <t>['pursue', 'this', 'game', 'if', 'you', 'liked', 'total', 'war', 's', 'real', 'time', 'battles', 'but', 'wish', 'the', 'turn', 'based', 'campaign', 'had', 'more', 'options', 'also', 'if', 'you', 'just', 'like', 'laughing', 'as', 'trebuchets', 'and', 'handheld', 'ranged', 'weapons', 'obliterate', 'your', 'oncoming', 'adversaries', 'or', 'flanking', 'lance', 'cavalry', 'sandwiching', 'and', 'infantry', 'unit', 'puts', 'over', 'hundred', 'men', 'into', 'the', 'dirt', 'in', 'seconds']</t>
  </si>
  <si>
    <t>pursue this game if you liked total war 's real time battles but wish the turn based campaign had more options. .. . also if you just like laughing as trebuchets and handheld ranged weapons obliterate your oncoming adversaries , or flanking lance cavalry sandwiching and infantry unit puts over hundred men into the dirt in seconds.</t>
  </si>
  <si>
    <t>['information', 'total_war', 'hero', 'mechanicspower', 'cool', 'option_play', 'serius', 'gameplay', 'tech_tree', 'time', 'play', 'play', 'ruler']</t>
  </si>
  <si>
    <t>['bit', 'complex', 'and', 'too', 'much', 'information', 'but', 'its', 'total', 'war', 'the', 'new', 'hero', 'mechanicspower', 'are', 'really', 'cool', 'and', 'they', 'give', 'you', 'the', 'option', 'to', 'play', 'without', 'them', 'if', 'you', 'want', 'serius', 'gameplay', 'and', 'more', 'strategic', 'game', 'tech', 'tree', 'its', 'new', 'and', 'better', 'if', 'had', 'more', 'time', 'to', 'play', 'it', 'will', 'play', 'it', 'forever', 'if', 'you', 'look', 'for', 'game', 'where', 'you', 'are', 'the', 'ruler', 'prove', 'what', 'are', 'you', 'capable', 'of', 'this', 'is', 'the', 'game', 'for', 'you']</t>
  </si>
  <si>
    <t>bit complex and too much information but , its total war , the new hero mechanics/power are really cool and they give you the option to play without them if you want serius gameplay and more strategic game. tech tree its new and better. if had more time to play it will play it forever. if you look for game where you are the ruler prove what are you capable of this is the game for you.</t>
  </si>
  <si>
    <t>['total_war', 'hell', 'load_times', 'anthem', 'battle', 'gripe', 'load', 'bit', 'loading', 'battle', 'minute', 'time']</t>
  </si>
  <si>
    <t>['over', 'all', 'if', 'you', 'like', 'total', 'war', 'anything', 'then', 'this', 'game', 'is', 'for', 'you', 'but', 'holy', 'hell', 'are', 'the', 'load', 'times', 'long', 'they', 'are', 'not', 'anthem', 'long', 'or', 'frequent', 'but', 'when', 'they', 'show', 'up', 'they', 'are', 'long', 'entering', 'battle', 'is', 'my', 'biggest', 'gripe', 'initial', 'load', 'in', 'sure', 'get', 'that', 'one', 'being', 'bit', 'long', 'loading', 'into', 'battle', 'has', 'taken', '10', 'minutes', 'several', 'times', 'and', 'no', 'its', 'not', 'my', 'computer']</t>
  </si>
  <si>
    <t>over all if you like total war anything then this game is for you. but holy hell are the load times long. they are not anthem long or frequent but when they show up they are long. entering battle is my biggest gripe. initial load in? sure , get that one being bit long. loading into battle has taken 10 + minutes several times and no , its not my computer.</t>
  </si>
  <si>
    <t>['bit', 'play', 'yuan_shao', 'faction', 'turn', 'diplomacy', 'window', 'yuan_shao', 'total_war', 'battle']</t>
  </si>
  <si>
    <t>['awesome', 'game', 'was', 'bit', 'shaky', 'on', 'first', 'play', 'through', 'when', 'yuan', 'shao', 'vassalised', 'thirteen', 'faction', 'in', 'one', 'turn', 'all', 'diplomacy', 'went', 'out', 'the', 'window', 'however', 'after', 'fixing', 'yuan', 'shao', 'this', 'is', 'honestly', 'the', 'most', 'fun', 'have', 'had', 'in', 'total', 'war', 'game', 'even', 'if', 'the', 'battle', 'are', 'not', 'as', 'good', 'as', 'warhammer']</t>
  </si>
  <si>
    <t>awesome game was bit shaky on first play through when yuan shao vassalised thirteen faction in one turn all diplomacy went out the window. however , after fixing yuan shao this is honestly the most fun have had in total war game even if the battle are not as good as warhammer.</t>
  </si>
  <si>
    <t>['total_war', 'three_kingdoms', 'opinion', 'modern', 'total_war_games', 'setting', 'end', 'rig', 'total_war', 'shogun', 'term', 'mechanic', 'mechanic', 'total_war_games', 'new_mechanics', 'breath_fresh_air', 'term', 'control', 'management', 'system', 'previous_games', 'system', 'approach', 'type']</t>
  </si>
  <si>
    <t>['total', 'war', 'three', 'kingdoms', 'is', 'very', 'well', 'made', 'game', 'in', 'my', 'opinion', 'like', 'most', 'modern', 'total', 'war', 'games', 'it', 'can', 'be', 'very', 'demanding', 'on', 'the', 'higher', 'graphic', 'settings', 'even', 'on', 'higher', 'end', 'rigs', 'would', 'compare', 'it', 'most', 'closely', 'to', 'total', 'war', 'shogun', 'in', 'terms', 'of', 'game', 'mechanics', 'and', 'general', 'feel', 'much', 'of', 'the', 'mechanics', 'seen', 'in', 'most', 'total', 'war', 'games', 'returned', 'to', 'this', 'game', 'but', 'they', 'also', 'added', 'several', 'new', 'mechanics', 'that', 'feel', 'add', 'breath', 'of', 'fresh', 'air', 'in', 'terms', 'of', 'the', 'somewhat', 'repetitive', 'control', 'and', 'management', 'systems', 'of', 'previous', 'games', 'not', 'to', 'say', 'those', 'systems', 'are', 'bad', 'this', 'is', 'just', 'new', 'and', 'interesting', 'approach', 'to', 'the', 'same', 'type', 'of', 'game']</t>
  </si>
  <si>
    <t>total war : three kingdoms is very well made game in my opinion. like most modern total war games it can be very demanding on the higher graphic settings even on higher end rigs. would compare it most closely to total war shogun in terms of game mechanics and general feel. much of the mechanics seen in most total war games returned to this game but they also added several new mechanics that feel add breath of fresh air in terms of the somewhat repetitive control and management systems of previous games. not to say those systems are bad , this is just new and interesting approach to the same type of game.</t>
  </si>
  <si>
    <t>['trailer', 'year', 'total_war', 'three_kingdom', 'rome_two', 'total_war', 'warhammer_two', 'sega', 'dream', 'point', 'navel', 'battle', 'battle', 'point']</t>
  </si>
  <si>
    <t>['this', 'game', 'for', 'me', '910', 'i', 'saw', 'trailer', 'on', 'the', 'year', 'before', 'that', 'really', 'cool', 'waiting', 'for', 'total', 'war', 'three', 'kingdom', 'since', 'rome', 'ii', 'and', 'total', 'war', 'warhammer', 'ii', 'that', 'playing', 'sega', 'you', 'made', 'my', 'dream', 'came', 'true', 'this', 'game', 'very', 'perfect', 'but', 'just', 'point', 'for', 'me', 'this', 'game', 'not', 'had', 'navel', 'battle', 'if', 'you', 'improve', 'navel', 'battle', 'you', 'will', 'take', 'my', 'last', 'point']</t>
  </si>
  <si>
    <t>this game for me 9/10 , i saw trailer on the year before that really cool , waiting for total war three kingdom since rome ii and total war warhammer ii that playing , sega you made my dream came true this game very perfect but just point for me. this game not had navel battle , if you improve navel battle you will take my last point.</t>
  </si>
  <si>
    <t>['stop_playing', 'total_war']</t>
  </si>
  <si>
    <t>['great', 'game', 'cannot', 'stop', 'playing', 'it', 'if', 'you', 'like', 'total', 'war', 'you', 'will', 'like', 'what', 'they', 'have', 'done']</t>
  </si>
  <si>
    <t>great game , cannot stop playing it! if you like total war , you will like what they have done.</t>
  </si>
  <si>
    <t>['three_kingdoms', 'stretch', 'total_war_games', 'total_war', 'bunch', 'classic', 'shogun', 'total_war', 'medieval_two', 'battle', 'fun', 'campaign', 'gold', 'diplomatic_options', 'total_war', 'date', 'play', 'experience', 'level']</t>
  </si>
  <si>
    <t>['best', 'three', 'kingdoms', 'game', 'out', 'currently', 'by', 'long', 'stretch', 'have', 'played', 'total', 'war', 'games', 'since', 'shogun', 'total', 'war', 'and', 'this', 'is', 'one', 'of', 'the', 'finest', 'of', 'the', 'bunch', 'right', 'up', 'there', 'with', 'classics', 'such', 'as', 'the', 'aforementioned', 'shogun', 'tw', 'rome', 'total', 'war', 'and', 'medieval', '2', 'battles', 'are', 'fun', 'and', 'engaging', 'but', 'the', 'campaign', 'is', 'where', 'the', 'real', 'gold', 'in', 'this', 'game', 'lies', 'the', 'diplomatic', 'options', 'are', 'the', 'most', 'thorough', 'in', 'any', 'total', 'war', 'game', 'to', 'date', 'and', 'really', 'push', 'the', 'play', 'experience', 'to', 'the', 'next', 'level']</t>
  </si>
  <si>
    <t>best three kingdoms game out currently by long stretch. have played total war games since shogun : total war , and this is one of the finest of the bunch. right up there with classics such as the aforementioned shogun : tw , rome : total war , and medieval 2. battles are fun and engaging , but the campaign is where the real gold in this game lies. the diplomatic options are the most thorough in any total war game to date and really push the play experience to the next level.</t>
  </si>
  <si>
    <t>['total_war', 'series', 'playing']</t>
  </si>
  <si>
    <t>['as', 'my', 'first', 'game', 'in', 'the', 'total', 'war', 'series', 'will', 'be', 'playing', 'more']</t>
  </si>
  <si>
    <t>as my first game in the total war series will be playing more</t>
  </si>
  <si>
    <t>['one_best', 'strategy_games', 'long_time', 'definitely_recommend']</t>
  </si>
  <si>
    <t>['one', 'of', 'the', 'best', 'strategy', 'games', 'have', 'played', 'in', 'long', 'time', 'definitely', 'would', 'recommend']</t>
  </si>
  <si>
    <t>one of the best strategy games have played in long time. definitely would recommend.</t>
  </si>
  <si>
    <t>['diplomacy', 'total_war', 'battle', 'total_war', 'battle', 'unit_variety', 'retinue', 'bit', 'time', 'character', 'experience']</t>
  </si>
  <si>
    <t>['best', 'diplomacy', 'in', 'total', 'war', 'game', 'have', 'played', 'and', 'while', 'battles', 'feel', 'less', 'interesting', 'after', 'warhammer', 'they', 'are', 'still', 'total', 'war', 'battles', 'the', 'unit', 'variety', 'is', 'pretty', 'simple', 'and', 'the', 'retinue', 'system', 'is', 'bit', 'annoying', 'at', 'times', 'but', 'it', 'all', 'lends', 'itself', 'to', 'much', 'more', 'character', 'focused', 'experience', 'that', 'is', 'not', 'really', 'too', 'bad']</t>
  </si>
  <si>
    <t>best diplomacy in total war game have played , and while battles feel less interesting after warhammer they are still total war battles. the unit variety is pretty simple and the retinue system is bit annoying at times , but it all lends itself to much more character focused experience that is not really too bad.</t>
  </si>
  <si>
    <t>['game', 'total_war_franchise', 'graphic', 'time_period', 'lu_bu']</t>
  </si>
  <si>
    <t>['amazing', 'game', 'have', 'played', 'many', 'games', 'from', 'the', 'total', 'war', 'franchise', 'this', 'one', 'is', 'by', 'far', 'the', 'best', 'great', 'graphics', 'stellar', 'time', 'period', 'and', 'most', 'of', 'all', 'lu', 'bu']</t>
  </si>
  <si>
    <t>amazing game. have played many games from the total war franchise. this one is by far the best. great graphics , stellar time period and most of all ... lu bu!</t>
  </si>
  <si>
    <t>['favorite_total_war', 'diplomacy', 'map', 'espionage', 'time_period', 'thing', 'battle', 'animation', 'warhammer', 'enemy', 'weapon', 'charge', 'enemy', 'battle', 'tw_games', 'campaign_map', 'thing', 'army', 'vassal', 'campaign', 'depth', 'fun', 'building']</t>
  </si>
  <si>
    <t>['this', 'is', 'probably', 'my', 'favorite', 'total', 'war', 'right', 'now', 'the', 'diplomacy', 'map', 'espionage', 'and', 'the', 'time', 'period', 'is', 'just', 'perfect', 'there', 'is', 'still', 'is', 'few', 'things', 'that', 'need', 'to', 'be', 'worked', 'on', 'like', 'battle', 'animations', 'they', 'seem', 'to', 'be', 'based', 'off', 'warhammer', 'which', 'looks', 'like', 'enemies', 'slapping', 'each', 'other', 'with', 'weapons', 'but', 'charges', 'look', 'amazing', 'enemy', 'ai', 'in', 'some', 'battles', 'can', 'be', 'odd', 'although', 'they', 'do', 'lot', 'better', 'than', 'most', 'tw', 'games', 'and', 'on', 'the', 'campaign', 'map', 'they', 'sometimes', 'do', 'odd', 'things', 'or', 'gain', 'massive', 'army', 'of', 'vassals', 'that', 'can', 'be', 'slog', 'to', 'get', 'through', 'but', 'overall', '3k', 'campaign', 'has', 'more', 'depth', 'and', 'is', 'fun', 'its', 'not', 'just', 'about', 'building', 'recruiting', 'and', 'expanding']</t>
  </si>
  <si>
    <t>this is probably my favorite total war right now the diplomacy , map , espionage and the time period is just perfect there is still is few things that need to be worked on like battle animations they seem to be based off warhammer which looks like enemies slapping each other with weapons , but charges look amazing. enemy a.i. in some battles can be odd ( although they do lot better than most tw games ) and on the campaign map they sometimes do odd things , or gain massive army of vassals that can be slog to get through. but overall 3k campaign has more depth and is fun its not just about building , recruiting and expanding.</t>
  </si>
  <si>
    <t>['best_total_war', 'entry', 'series', 'diplomacy', 'mechanic', 'alliance']</t>
  </si>
  <si>
    <t>['best', 'total', 'war', 'entry', 'in', 'the', 'series', 'imo', 'interesting', 'diplomacy', 'mechanics', 'and', 'alliance', 'building', 'and', 'super', 'addictive']</t>
  </si>
  <si>
    <t>best total war entry in the series imo. interesting diplomacy mechanics and alliance building , and super addictive!</t>
  </si>
  <si>
    <t>['best_total_war', 'long_time', 'yuan_shu']</t>
  </si>
  <si>
    <t>['best', 'total', 'war', 'in', 'long', 'time', 'fk', 'you', 'yuan', 'shu']</t>
  </si>
  <si>
    <t>best total war in long time. f@*k you yuan shu!</t>
  </si>
  <si>
    <t>['dynasty_warriors', 'fuckin', 'gr8', 'pursue_lu_bu']</t>
  </si>
  <si>
    <t>['as', 'someone', 'who', 'grew', 'up', 'playing', 'dynasty', 'warriors', 'this', 'shit', 'is', 'fuckin', 'gr8', '1010', 'would', 'not', 'pursue', 'lu', 'bu', 'again']</t>
  </si>
  <si>
    <t>as someone who grew up playing dynasty warriors , this shit is fuckin gr8 10/10 would not pursue lu bu again</t>
  </si>
  <si>
    <t>['special_units', 'building', 'faction', 'ass', 'unit', 'research', 'ps', 'faction']</t>
  </si>
  <si>
    <t>['it', 'is', 'very', 'good', 'wish', 'some', 'of', 'the', 'special', 'units', 'and', 'buildings', 'for', 'certain', 'factions', 'were', 'not', 'complete', 'ass', 'or', 'useless', 'compared', 'to', 'units', 'you', 'can', 'research', 'ps', 'you', 'can', 'get', 'another', 'faction', 'if', 'you', 'beat', 'the', 'game']</t>
  </si>
  <si>
    <t>it is very good. wish some of the special units and buildings for certain factions were not complete ass or useless compared to units you can research. p.s. you can get another faction if you beat the game.</t>
  </si>
  <si>
    <t>['team', 'corgi', 'point', 'thank', 'steam']</t>
  </si>
  <si>
    <t>['lovr', 'iy', 'it', 'good', 'team', 'corgi', 'ok', 'points', 'now', 'thanks', 'steam']</t>
  </si>
  <si>
    <t>lovr iy it good team corgi ok points now? thanks steam</t>
  </si>
  <si>
    <t>['month', 'buy', 'history', 'playing', 'battle', 'mode']</t>
  </si>
  <si>
    <t>['wait', 'few', 'month', 'to', 'buy', 'this', 'game', 'learn', 'about', 'history', 'while', 'playing', 'game', 'battle', 'mode', 'looks', 'epic']</t>
  </si>
  <si>
    <t>wait few month to buy this game. learn about history while playing game. battle mode looks epic.</t>
  </si>
  <si>
    <t>['challenge', 'civ', 'series', 'turn', 'syndrome']</t>
  </si>
  <si>
    <t>['worthy', 'challenge', 'to', 'civ', 's', 'series', 'for', 'just', 'one', 'more', 'turn', 'syndrome']</t>
  </si>
  <si>
    <t>worthy challenge to civ 's series for" just one more turn" syndrome!</t>
  </si>
  <si>
    <t>['blood_dlc', 'thing', 'total_war_games']</t>
  </si>
  <si>
    <t>['really', 'fun', 'blood', 'dlc', 'thing', 'like', 'all', 'total', 'war', 'games', 'but', 'it', 'doesnt', 'bother', 'me', 'would', 'give', 'play']</t>
  </si>
  <si>
    <t>really fun. blood dlc thing like all total war games but it doesnt bother me. would give play</t>
  </si>
  <si>
    <t>['one', 'of', 'the', 'best', 'total', 'war', 'games', 'that', 'ever', 'played']</t>
  </si>
  <si>
    <t>one of the best total war games that ever played</t>
  </si>
  <si>
    <t>['fun', 'total_war', 'ive_played', 'flavor', 'one_best', 'ive_played']</t>
  </si>
  <si>
    <t>['its', 'fun', 'it', 'took', 'little', 'it', 'to', 'learn', 'this', 'total', 'war', 'game', 'ive', 'played', 'all', 'of', 'the', 'others', 'like', 'the', 'flavor', 'of', 'this', 'one', 'one', 'of', 'the', 'best', 'that', 'ive', 'played']</t>
  </si>
  <si>
    <t>its fun. it took little it to learn this total war game. ive played all of the others , like the flavor of this one. one of the best that ive played.</t>
  </si>
  <si>
    <t>['total_war', 'highly_recommend']</t>
  </si>
  <si>
    <t>['have', 'played', 'every', 'total', 'war', 'and', 'this', 'one', 'is', 'just', 'so', 'streamlined', 'in', 'the', 'ui', 'great', 'game', 'would', 'highly', 'recommend']</t>
  </si>
  <si>
    <t>have played every total war and this one is just so streamlined in the ui! great game , would highly recommend</t>
  </si>
  <si>
    <t>['total_war', 'rome', 'launch', 'one_best_entries', 'series', 'wait_dlc']</t>
  </si>
  <si>
    <t>['have', 'played', 'total', 'war', 'since', 'rome', 'one', 'and', 'can', 'say', 'without', 'doubt', 'that', 'this', 'was', 'the', 'best', 'launch', 'of', 'one', 'of', 'the', 'best', 'entries', 'into', 'this', 'series', 'cannot', 'wait', 'to', 'see', 'what', 'dlc', 'will', 'bring', 'to', 'this', 'already', 'awesome', 'game']</t>
  </si>
  <si>
    <t>have played total war since rome one and can say without doubt that this was the best launch of one of the best entries into this series. cannot wait to see what dlc will bring to this already awesome game.</t>
  </si>
  <si>
    <t>['best', 'one', 'in', 'total', 'war', 'serie']</t>
  </si>
  <si>
    <t>best one in total war serie.</t>
  </si>
  <si>
    <t>['people', 'cavalry']</t>
  </si>
  <si>
    <t>['1010', 'would', 'starve', 'my', 'people', 'to', 'build', 'elite', 'cavalry', 'again']</t>
  </si>
  <si>
    <t>10/10 would starve my people to build elite cavalry again</t>
  </si>
  <si>
    <t>['total_war', 'need']</t>
  </si>
  <si>
    <t>['probably', 'the', 'only', 'total', 'war', 'you', 'will', 'ever', 'need', 'to', 'own']</t>
  </si>
  <si>
    <t>probably the only total war you will ever need to own.</t>
  </si>
  <si>
    <t>['level', 'play', 'lot', 'total_war_games', 'graphic', 'gameplay', 'turn', 'tend', 'total_war_games', 'people', 'dynasty_warriors', 'multiplayer', 'experience', 'friend', 'foe', 'pay', 'price', 'worth_money', 'lot', 'experience']</t>
  </si>
  <si>
    <t>['dank', 'level', '11', 'play', 'lots', 'of', 'total', 'war', 'games', 'and', 'this', 'blows', 'my', 'mind', 'such', 'smooth', 'graphics', 'and', 'gameplay', 'very', 'engaging', 'and', 'hard', 'to', 'lose', 'interest', 'after', 'turn', '50', 'which', 'tends', 'to', 'happen', 'in', 'other', 'total', 'war', 'games', 'it', 'was', 'fun', 'seeing', 'all', 'the', 'people', 'from', 'dynasty', 'warriors', 'great', 'multiplayer', 'experience', 'with', 'friend', 'or', 'foe', 'would', 'pay', 'full', 'price', 'for', 'this', 'game', 'again', 'well', 'worth', 'the', 'money', 'and', 'feel', 'still', 'have', 'lots', 'more', 'to', 'experience']</t>
  </si>
  <si>
    <t>dank level 11. play lots of total war games and this blows my mind! such smooth graphics and gameplay. very engaging and hard to lose interest after turn 50 which tends to happen in other total war games. it was fun seeing all the people from dynasty warriors. great multiplayer experience with friend or foe. would pay full price for this game again. well worth the money and feel still have lots more to experience.</t>
  </si>
  <si>
    <t>['best_total_war', 'series', 'blood_dlc']</t>
  </si>
  <si>
    <t>['this', 'is', 'the', 'best', 'of', 'the', 'total', 'war', 'series', 'that', 'would', 'played', 'everbut', 'the', 'blood', 'dlc', 'should', 'be', 'free']</t>
  </si>
  <si>
    <t>this is the best of the total war series that would played ever.but the blood dlc should be free ,</t>
  </si>
  <si>
    <t>['yike', 'rome_two']</t>
  </si>
  <si>
    <t>['was', 'really', 'excited', 'about', 'this', 'game', 'yikes', 'should', 'have', 'just', 'stopped', 'at', 'rome', '2', 'nothing', 'since', 'has', 'been', 'worth']</t>
  </si>
  <si>
    <t>was really excited about this game. yikes should have just stopped at rome 2 , nothing since has been worth.</t>
  </si>
  <si>
    <t>['game', 'world_map', 'issue', 'change', 'three_kingdoms', 'series']</t>
  </si>
  <si>
    <t>['thought', 'the', 'warhammer', 'games', 'were', 'okay', 'but', 'the', 'world', 'map', 'had', 'some', 'issues', 'love', 'the', 'changes', 'that', 'three', 'kingdoms', 'did', 'for', 'the', 'series', 'and', 'cannot', 'wait', 'to', 'see', 'what', 'else', 'they', 'add', 'to', 'the', 'game']</t>
  </si>
  <si>
    <t>thought the warhammer games were okay , but the world map had some issues. love the changes that three kingdoms did for the series and cannot wait to see what else they add to the game.</t>
  </si>
  <si>
    <t>['blend', 'structure', 'hero', 'level', 'train', 'want', 'marry', 'child', 'legacy', 'decade', 'release', 'blood', 'pack', 'game', 'content']</t>
  </si>
  <si>
    <t>['perfect', 'blend', 'of', 'rtsfamily', 'structure', 'all', 'your', 'favorite', 'heroes', 'you', 'can', 'level', 'them', 'up', 'train', 'them', 'how', 'you', 'want', 'equip', 'them', 'and', 'marry', 'them', 'having', 'children', 'living', 'their', 'legacies', 'on', 'and', 'on', 'to', 'keep', 'fighting', 'for', 'decades', 'only', 'downside', 'is', 'they', 'continue', 'to', 'release', 'blood', 'packs', 'for', 'dlc', 'this', 'should', 'be', 'part', 'of', 'the', 'games', 'main', 'content', 'shameful']</t>
  </si>
  <si>
    <t>perfect blend of rts/family structure , all your favorite heroes , you can level them up , train them how you want , equip them and marry them , having children living their legacies on and on , to keep fighting for decades! only downside is they continue to release blood packs for dlc. . this should be part of the games main content. . shameful.</t>
  </si>
  <si>
    <t>['excellent_addition', 'total_war', 'series', 'pros_cons', '100_hours', 'playtime', 'duel', 'animation', 'variety', 'diplomacy', 'series']</t>
  </si>
  <si>
    <t>['overall', 'enjoyed', 'the', 'game', 'thoroughly', 'and', 'feel', 'this', 'game', 'is', 'an', 'excellent', 'addition', 'to', 'the', 'total', 'war', 'series', 'here', 'are', 'some', 'pros', 'and', 'cons', 'have', 'gathered', 'based', 'on', 'my', '100', 'hours', 'of', 'playtime', 'the', 'good', 'excellent', 'duel', 'animations', 'though', 'more', 'variety', 'is', 'always', 'welcome', 'best', 'diplomacy', 'system', 'of', 'the', 'series']</t>
  </si>
  <si>
    <t>overall , enjoyed the game thoroughly and feel this game is an excellent addition to the total war series. here are some pros and cons have gathered based on my 100 + hours of playtime : the good : - excellent duel animations ( though more variety is always welcome ) - best diplomacy system of the series.</t>
  </si>
  <si>
    <t>['character_driven', 'romance_mode', 'mode', 'records_mode']</t>
  </si>
  <si>
    <t>['character', 'driven', 'romance', 'mode', 'see', 'this', 'as', 'positive', 'others', 'might', 'not', 'more', 'traditional', 'mode', 'records', 'mode', 'is', 'also', 'available']</t>
  </si>
  <si>
    <t>- character driven romance mode ( see this as positive , others might not ). more traditional mode , records mode is also available.</t>
  </si>
  <si>
    <t>['addition', 'rpg_elements', 'immersion']</t>
  </si>
  <si>
    <t>['the', 'addition', 'of', 'rpg', 'elements', 'in', 'game', 'adds', 'immersion', 'to', 'the', 'game']</t>
  </si>
  <si>
    <t>['improvement', 'battle']</t>
  </si>
  <si>
    <t>['highly', 'polished', 'game', 'the', 'bad', 'no', 'significant', 'improvement', 'on', 'the', 'battle', 'side']</t>
  </si>
  <si>
    <t>- highly polished game. the bad : - no significant improvement on the battle side.</t>
  </si>
  <si>
    <t>['lack_unit_variety', 'dlcs', 'mechanic', 'search', 'player', 'corruption', 'building_chains']</t>
  </si>
  <si>
    <t>['lack', 'of', 'unit', 'variety', 'can', 'be', 'expanded', 'upon', 'through', 'dlcs', 'some', 'game', 'mechanics', 'are', 'not', 'well', 'explained', 'and', 'require', 'further', 'search', 'by', 'the', 'players', 'eg', 'corruption', 'building', 'chains']</t>
  </si>
  <si>
    <t>- lack of unit variety ( can be expanded upon through dlcs ) - some game mechanics are not well explained and require further search by the players ( e.g. corruption , building chains ).</t>
  </si>
  <si>
    <t>['three_kingdoms', 'lore', 'character', 'character', 'end', 'total_war', 'slog']</t>
  </si>
  <si>
    <t>['the', 'three', 'kingdoms', 'lore', 'and', 'its', 'characters', 'might', 'not', 'appeal', 'to', 'everyone', 'but', 'as', 'the', 'characters', 'play', 'an', 'important', 'part', 'in', 'the', 'game', 'can', 'see', 'how', 'some', 'might', 'be', 'turned', 'off', 'by', 'them', 'end', 'game', 'is', 'the', 'same', 'as', 'any', 'other', 'total', 'war', 'game', 'and', 'is', 'still', 'hard', 'slog', 'to', 'get', 'through']</t>
  </si>
  <si>
    <t>['100_hours', 'liu_bei', 'yuan_shao', 'cao_cao', 'level']</t>
  </si>
  <si>
    <t>['finally', 'stopped', 'after', 'played', 'for', 'over', '100', 'hours', 'finished', 'liu', 'bei', 'yuan', 'shao', 'and', 'cao', 'cao', 'in', 'hardest', 'level']</t>
  </si>
  <si>
    <t>finally stopped after played for over 100 hours. finished liu bei , yuan shao , and cao cao in hardest level.</t>
  </si>
  <si>
    <t>['best_total_war', 'entry', 'point', 'people', 'series']</t>
  </si>
  <si>
    <t>['best', 'total', 'war', 'game', 'ever', 'and', 'great', 'entry', 'point', 'for', 'people', 'new', 'to', 'the', 'series']</t>
  </si>
  <si>
    <t>best total war game ever and great entry point for people new to the series.</t>
  </si>
  <si>
    <t>['anybody', 'challenge']</t>
  </si>
  <si>
    <t>['can', 'anybody', 'provide', 'me', 'with', 'decent', 'challenge', '10']</t>
  </si>
  <si>
    <t>can anybody provide me with decent challenge / 10</t>
  </si>
  <si>
    <t>['night', 'review', 'total_war', 'three_kingdoms', 'man', 'thing', 'total_war_games', 'city_management', 'placement', 'building', 'defence', 'game', 'thing', 'air', 'start', 'total_wars', 'warhammer_two', 'game', 'play', 'fantasy', 'total_war', 'style', 'pro', 'time', 'total_war', 'warhammer', 'rome2', 'love', 'choice', 'hero', 'hero', 'way', 'balance', 'fantasy', 'realism', 'character', 'play', 'style', 'one', 'end', 'kind', 'coalition', 'people', 'army', 'reinforcement', 'army', 'help', 'corruption', 'economy', 'tip', 'ai_cheating', 'understand', 'enemy', 'afford', 'army', 'end', 'faction', 'declare_war', 'army', 'control', 'half_map', 'afford', 'time']</t>
  </si>
  <si>
    <t>['alright', 'night', 'of', 'reviews', 'here', 'alright', 'total', 'war', 'three', 'kingdoms', 'man', 'was', 'excited', 'about', 'this', 'game', 'got', 'myself', 'all', 'hyped', 'and', 'everything', 'so', 'first', 'thing', 'is', 'ya', 'this', 'game', 'is', 'great', 'love', 'almost', 'all', 'the', 'total', 'war', 'games', 'and', 'really', 'enjoy', 'city', 'management', 'and', 'strategic', 'placement', 'of', 'unites', 'buildings', 'and', 'defences', 'games', 'some', 'things', 'to', 'air', 'out', 'right', 'at', 'the', 'start', 'though', 'is', 'this', 'game', 'is', 'not', 'as', 'good', 'as', 'total', 'wars', 'recent', 'game', 'warhammer', 'and', 'warhammer', '2', 'if', 'you', 'have', 'not', 'played', 'those', 'games', 'go', 'buy', 'those', 'first', 'and', 'play', 'them', 'unless', 'your', 'dont', 'like', 'fantasy', 'or', 'something', 'believe', 'that', 'total', 'war', 'has', 'finally', 'started', 'to', 'start', 'streamlining', 'there', 'style', 'of', 'game', 'and', 'this', 'is', 'the', 'first', 'one', 'were', 'can', 'honestly', 'say', 'everything', 'is', 'super', 'smooth', 'pro', '窶冱', 'super', 'smooth', 'system', 'and', 'you', 'do', 'not', 'have', 'to', 'wait', 'for', 'huge', 'amount', 'of', 'time', 'between', 'your', 'turns', 'like', 'the', 'last', 'total', 'war', 'game', '窶冱', 'warhammer', 'warhammer2', 'and', 'rome2', 'love', 'the', 'choice', 'between', 'having', 'hero', '窶冱', 'and', 'not', 'having', 'hero', 's', 'great', 'way', 'to', 'balance', 'the', 'game', 'from', 'fantasy', 'to', 'realism', 'so', 'many', 'characters', 'to', 'choose', 'from', 'with', 'there', 'own', 'unique', 'play', 'style', 'and', 'everything', 'would', 'take', 'me', 'forever', 'to', 'play', 'them', 'all', 'con', '窶冱', 'pretty', 'big', 'ones', 'end', 'game', '窶ｦ', 'so', 'as', 'you', 'play', 'you', 'will', 'find', 'out', 'that', 'your', 'can', 'really', 'easily', 'get', 'ruined', 'by', 'the', 'end', 'game', 'as', 'the', 'game', 'kinds', 'turns', 'crazy', 'with', 'everyone', 'going', 'after', 'you', 'basically', 'unless', 'you', 'got', 'lucky', 'and', 'formed', 'coalition', 'with', 'the', 'right', 'people', 'who', 'did', 'not', 'get', 'too', 'powerful', 'army', 'reinforcement', 'seems', 'broken', 'sometimes', 'your', 'army', 's', 'will', 'not', 'help', 'each', 'other', 'out', 'even', 'when', 'everyone', 'really', 'likes', 'each', 'other', 'corruption', 'in', 'your', 'economy', 'really', 'need', 'your', 'tips', 'to', 'really', 'let', 'you', 'know', 'what', 'that', 'is', 'about', 'and', 'where', 'to', 'see', 'it', 'ai', 'is', 'cheating', 'little', 'to', 'much', 'understand', 'that', 'the', 'game', 'would', 'not', 'be', 'fun', 'if', 'the', 'enemy', 'could', 'not', 'afford', 'army', '窶冱', 'but', 'at', 'end', 'game', 'when', '10', 'factions', 'declare', 'war', 'on', 'your', 'and', 'each', 'rolls', 'in', 'at', 'least', 'army', '窶冱', 'and', 'control', 'half', 'the', 'map', 'but', 'cannot', 'afford', '6', 'game', 'gets', 'really', 'annoying', 'good', 'game', 'and', 'worth', 'your', 'time']</t>
  </si>
  <si>
    <t>alright night of reviews here alright total war : three kingdoms! man was excited about this game , got myself all hyped and everything. so first thing is ya this game is great. love almost all the total war games and really enjoy city management and strategic placement of unites buildings and defences games. some things to air out right at the start though is this game is not as good as total wars recent game warhammer and warhammer 2. if you have not played those games go buy those first and play them ( unless your dont like fantasy or something ). believe that total war has finally started to start streamlining there style of game and this is the first one were can honestly say everything is super smooth. pro 窶冱 + super smooth system and you do not have to wait for huge amount of time between your turns like the last total war game 窶冱 ( warhammer , warhammer2 and rome2 ) love the choice between having hero 窶冱 and not having hero 's great way to balance the game from fantasy to realism. so many characters to choose from with there own unique play style and everything would take me forever to play them all! con 窶冱 - ( pretty big ones ) end game 窶ｦ so as you play you will find out that your can really easily get ruined by the end game as the game kinds turns crazy with everyone going after you basically unless you got lucky and formed coalition with the right people who did not get too powerful. army reinforcement seems broken. sometimes your army 's will not help each other out even when everyone really likes each other. corruption in your economy. really need your tips to really let you know what that is about and where to see it. ai is cheating little to much. understand that the game would not be fun if the enemy could not afford army 窶冱 but at end game when 10 factions declare war on your and each rolls in at least army 窶冱 and control half the map but cannot afford 6. game gets really annoying. good game and worth your time!</t>
  </si>
  <si>
    <t>['release', 'total_war', 'series', 'faith', 'series', 'diplomacy', 'mechanic', 'unit', 'siege', 'engine', 'variety']</t>
  </si>
  <si>
    <t>['after', 'rome', 'disappointing', 'release', 'felt', 'sad', 'for', 'total', 'war', 'series', 'but', '3k', 'has', 'restored', 'my', 'faith', 'in', 'this', 'awesome', 'series', 'better', 'diplomacy', 'polished', 'mechanics', 'just', 'hope', 'they', 'would', 'add', 'more', 'unit', 'and', 'siege', 'engine', 'variety']</t>
  </si>
  <si>
    <t>after rome disappointing release , felt sad for total war series. but 3k has restored my faith in this awesome series. better diplomacy , polished mechanics. just hope they would add more unit and siege engine variety.</t>
  </si>
  <si>
    <t>['hate', 'hunger', 'total_war', 'pleasantly_surprised', 'total_war', 'experience', 'shogun', 'fot', 'napoleon', 'tw', 'difference', 'total_wars', 'betterworse', 'diplomacy', 'best_total_war', 'option', 'family', 'treesrelationshipsgovernance', 'garbage', 'rome_two', 'character', 'total_war']</t>
  </si>
  <si>
    <t>['so', 'badly', 'wanted', 'to', 'hate', 'this', 'game', 'before', 'it', 'came', 'out', 'but', 'the', 'hunger', 'for', 'historical', 'total', 'war', 'needed', 'to', 'be', 'quenched', 'was', 'pleasantly', 'surprised', 'to', 'find', 'one', 'of', 'the', 'funnest', 'total', 'war', 'experiences', 'have', 'had', 'up', 'there', 'with', 'shogun', 'fots', 'and', 'napoleon', 'tw', 'in', 'my', 'books', 'differences', 'from', 'other', 'total', 'wars', 'that', 'make', 'this', 'game', 'betterworse', 'diplomacy', 'feels', 'like', 'the', 'best', 'it', 'is', 'ever', 'been', 'in', 'total', 'war', 'the', 'options', 'of', 'how', 'to', 'go', 'about', 'winning', 'are', 'so', 'much', 'broader', 'family', 'treesrelationshipsgovernance', 'after', 'the', 'absolute', 'uninspired', 'garbage', 'that', 'we', 'had', 'for', '90', 'of', 'rome', '2', 'was', 'expected', 'something', 'just', 'as', 'lazily', 'done', 'instead', 'it', 'was', 'the', 'most', 'in', 'depth', 'character', 'system', 'total', 'war', 'has', 'ever', 'had']</t>
  </si>
  <si>
    <t>so badly wanted to hate this game before it came out , but the hunger for historical total war needed to be quenched. was pleasantly surprised to find one of the funnest total war experiences have had. up there with shogun fots and napoleon tw in my books. differences from other total wars that make this game better/worse + + diplomacy feels like the best it is ever been in total war , the options of how to go about winning are so much broader. family trees/relationships/governance! after the absolute uninspired garbage that we had for 90 % of rome 2 , was expected something just as lazily done , instead it was the most in depth character system total war has ever had.</t>
  </si>
  <si>
    <t>['taste', 'battle', 'strategy', 'unit', 'napoleon', 'empire', 'tw', 'battle', 'strategy', 'animation', 'total_war', 'release_date']</t>
  </si>
  <si>
    <t>['this', 'is', 'personal', 'taste', 'feel', 'but', 'the', 'battles', 'feel', 'so', 'blobby', 'and', 'to', 'me', 'at', 'least', 'i', 'could', 'just', 'be', 'bad', 'have', 'very', 'little', 'strategy', 'to', 'them', 'beyond', 'microing', 'units', 'just', 'miss', 'the', 'napoleon', 'and', 'empire', 'tw', 'battles', 'where', 'you', 'could', 'actually', 'maneouvre', 'and', 'have', 'strategy', 'beyond', 'blobbing', 'everything', 'together', 'and', 'watching', 'the', 'animations', 'until', 'side', 'comes', 'out', 'victorious', 'really', 'though', 'this', 'has', 'been', 'to', 'least', 'broken', 'total', 'war', 'game', 'have', 'played', 'on', 'release', 'to', 'date']</t>
  </si>
  <si>
    <t>['one_best_total_war', 'game', 'night', 'turn']</t>
  </si>
  <si>
    <t>['this', 'is', 'one', 'of', 'the', 'best', 'total', 'war', 'games', 'ever', 'always', 'sleep', 'late', 'at', 'night', 'due', 'to', 'this', 'one', 'it', 'is', 'always', 'one', 'last', 'turn', 'but', 'actually', 'keep', 'on', 'going', 'and', 'hard', 'to', 'stop', 'cant', 'wait', 'for', 'more']</t>
  </si>
  <si>
    <t>this is one of the best total war games ever! always sleep late at night due to this one. it is always ' one last turn' ... .but actually keep on going and hard to stop! cant wait for more.</t>
  </si>
  <si>
    <t>['land', 'reason', 'ship']</t>
  </si>
  <si>
    <t>['it', 'is', 'all', 'good', 'on', 'land', 'but', 'for', 'some', 'reason', 'ships', 'cannot', 'walk']</t>
  </si>
  <si>
    <t>it is all good on land but for some reason ships cannot walk.</t>
  </si>
  <si>
    <t>['era', 'total_war', 'feature', 'duel', 'color', 'character', 'currency', 'character', 'assignment', 'feature', 'food', 'distribution', 'three_kingdoms', 'excitement', 'bit', 'shogun', 'team', 'corgi']</t>
  </si>
  <si>
    <t>['new', 'era', 'of', 'total', 'war', 'with', 'new', 'feature', 'such', 'as', 'duel', 'color', 'grouping', 'character', 'currency', 'and', 'character', 'assignment', 'and', 'old', 'new', 'adopted', 'feature', 'like', 'food', 'distribution', 'tw', 'three', 'kingdoms', 'is', 'make', 'tw', 'fans', 'new', 'excitement', 'and', 'bit', 'nostalgic', 'to', 'shogun', 'go', 'team', 'corgi']</t>
  </si>
  <si>
    <t>new era of total war with new feature such as duel , color grouping , character currency and character assignment and old new adopted feature like food distribution tw three kingdoms is make tw fans new excitement and bit nostalgic to shogun go team corgi</t>
  </si>
  <si>
    <t>['this', 'is', 'one', 'of', 'the', 'best', 'total', 'war', 'games', 'at', 'launch', 'in', 'awhile']</t>
  </si>
  <si>
    <t>this is one of the best total war games at launch in awhile.</t>
  </si>
  <si>
    <t>['total_war', 'shogun_two', 'total_war_games']</t>
  </si>
  <si>
    <t>['the', 'most', 'complete', 'total', 'war', 'game', 'since', 'shogun', '2', 'if', 'you', 'like', 'total', 'war', 'games', 'you', 'will', 'love', 'this']</t>
  </si>
  <si>
    <t>the most complete total war game since shogun 2. if you like total war games , you will love this.</t>
  </si>
  <si>
    <t>['diplomacy', 'threat', 'grand_campaign', 'previous_games', 'thing', 'combat', 'tw']</t>
  </si>
  <si>
    <t>['diplomacy', 'finally', 'allows', 'threats', 'grand', 'campaign', 'is', 'busier', 'than', 'previous', 'games', 'so', 'plus', 'or', 'minus', 'depending', 'on', 'your', 'interest', 'in', 'that', 'kind', 'of', 'thing', 'combat', 'is', 'pretty', 'much', 'same', 'old', 'same', 'old', 'tw']</t>
  </si>
  <si>
    <t>diplomacy finally allows threats. grand campaign is busier than previous games. so plus or minus depending on your interest in that kind of thing. combat is pretty much same old same old tw.</t>
  </si>
  <si>
    <t>['total_war', 'diplomacy', 'character', 'tie', 'system']</t>
  </si>
  <si>
    <t>['one', 'of', 'the', 'most', 'impressive', 'total', 'war', 'game', 'played', 'so', 'far', 'also', 'the', 'diplomacy', 'and', 'characters', 'are', 'damned', 'impressive', 'and', 'tie', 'in', 'well', 'to', 'the', 'other', 'systems']</t>
  </si>
  <si>
    <t>one of the most impressive total war game played so far. also the diplomacy and characters are damned impressive and tie in well to the other systems.</t>
  </si>
  <si>
    <t>['fun', 'total_war', 'ancient_china', 'history', 'combat', 'feature', 'duel', 'general', 'romance_mode', 'classic_mode', 'diplomacy_options', 'relationship', 'kingdom', 'environment', 'graphic', 'unit', 'building', 'model', 'difficulty', 'setting', 'battle', 'battle', 'water', 'troop', 'replenishment', 'hell', 'position', 'army', 'technology_tree', 'need', 'because', 'hurt', 'need', 'character', 'portrait']</t>
  </si>
  <si>
    <t>['its', 'also', 'really', 'fun', 'total', 'war', 'game', 'based', 'on', 'ancient', 'china', 'history', 'like', 'the', 'new', 'combat', 'feature', 'which', 'is', 'duel', 'between', 'two', 'generals', 'if', 'you', 'choose', 'romance', 'mode', 'might', 'be', 'not', 'for', 'everyone', 'so', 'you', 'can', 'choose', 'the', 'classic', 'mode', 'improved', 'diplomacy', 'which', 'is', 'more', 'options', 'are', 'available', 'depending', 'on', 'the', 'relationship', 'between', 'yours', 'and', 'other', 'kingdoms', 'beautiful', 'environment', 'graphics', 'the', 'unit', 'and', 'building', 'models', 'are', 'quite', 'okay', 'ais', 'are', 'okay', 'and', 'sometimes', 'challenging', 'in', 'the', 'beginning', 'depending', 'on', 'the', 'difficulty', 'settings', 'just', 'have', 'to', 'outsmart', 'them', 'and', 'do', 'the', 'battles', 'manually', 'but', 'you', 'cannot', 'do', 'that', 'for', 'battles', 'on', 'waters', 'though', 'so', 'you', 'can', 'only', 'delegate', 'them', 'troops', 'replenishment', 'is', 'hell', 'here', 'so', 'better', 'position', 'your', 'armies', 'wisely', 'the', 'technology', 'tree', 'needs', 'to', 'be', 'revamped', 'though', 'cause', 'it', 'really', 'hurts', 'to', 'look', 'at', 'need', 'more', 'characters', 'portrait', 'rating', '710']</t>
  </si>
  <si>
    <t>its also really fun total war game based on ancient china history. like the new combat feature which is duel between two generals if you choose romance mode. might be not for everyone so you can choose the classic mode. improved diplomacy which is more options are available depending on the relationship between yours and other kingdoms. beautiful environment graphics. the unit and building models are quite okay. ais are okay and sometimes challenging in the beginning depending on the difficulty settings. just have to outsmart them and do the battles manually but you cannot do that for battles on waters though so you can only delegate them. troops replenishment is hell here so better position your armies wisely. the technology tree needs to be revamped though cause it really hurts to look at. need more characters ' portrait. rating : 7/10</t>
  </si>
  <si>
    <t>['shogun', 'love']</t>
  </si>
  <si>
    <t>['am', 'going', 'to', 'keep', 'it', 'short', 'if', 'you', 'like', 'shogun', 'you', 'will', 'love', 'this', 'game']</t>
  </si>
  <si>
    <t>am going to keep it short , if you like shogun you will love this game</t>
  </si>
  <si>
    <t>['one_best', 'friend', 'graphic', 'music', 'battle', 'wait_sale', 'bit']</t>
  </si>
  <si>
    <t>['been', 'playing', 'this', 'with', 'one', 'of', 'my', 'best', 'friends', 'and', 'so', 'far', 'it', 'is', 'lot', 'of', 'fun', 'great', 'graphics', 'beautiful', 'music', 'engaging', 'battles', 'you', 'might', 'want', 'to', 'wait', 'for', 'it', 'to', 'go', 'on', 'sale', 'or', 'get', 'bit', 'cheaper', 'but', 'definitely', 'lot', 'of', 'fun']</t>
  </si>
  <si>
    <t>been playing this with one of my best friends , and so far it is lot of fun. great graphics , beautiful music , engaging battles. you might want to wait for it to go on sale or get bit cheaper , but definitely lot of fun.</t>
  </si>
  <si>
    <t>['total_war', 'new_players', 'old_ones', 'animation', 'graphic', 'artwork', 'diplomacy', 'settlement_management', 'previous_games', 'recruitment', 'general', 'faction', 'idea', 'fun', 'lord', 'campaign', 'romance_mode', 'lord', 'lu_bu', 'hundred', 'man', 'mode', 'unit', 'cavalry', 'unit', 'unit', 'war_hammer', 'total', 'lack', 'content', 'time']</t>
  </si>
  <si>
    <t>['personally', 'love', 'total', 'war', 'and', 'this', 'game', 'is', 'great', 'for', 'new', 'players', 'and', 'old', 'ones', 'the', 'animations', 'graphics', 'artwork', 'etc', 'make', 'the', 'game', 'feel', 'great', 'diplomacy', 'and', 'settlement', 'management', 'are', 'better', 'than', 'previous', 'games', 'the', 'recruitment', 'of', 'generals', 'from', 'dead', 'factions', 'was', 'great', 'idea', 'its', 'very', 'fun', 'collecting', 'the', 'rare', 'and', 'legendary', 'lords', 'to', 'serve', 'your', 'campaign', 'although', 'on', 'romance', 'mode', 'some', 'lords', 'can', 'be', 'op', 'especially', 'lu', 'bu', 'who', 'can', 'single', 'handedly', 'kill', 'hundreds', 'of', 'men', 'if', 'youre', 'someone', 'who', 'doesnt', 'like', 'this', 'then', 'record', 'modes', 'just', 'turns', 'general', 'units', 'into', '30man', 'cavalry', 'units', 'instead', 'of', 'single', 'units', 'like', 'war', 'hammer', '12', 'in', 'total', 'game', 'is', '810', 'lacks', 'content', 'when', 'you', 'have', 'finished', 'the', 'game', 'few', 'times']</t>
  </si>
  <si>
    <t>personally , love total war. and this game is great for new players and old ones. the animations , graphics , artwork , etc. make the game feel great. diplomacy and settlement management are better than previous games. the recruitment of generals from dead factions was great idea. its very fun collecting the rare and legendary lords to serve your campaign. although , on romance mode , some lords can be op. especially lu bu , who can single handedly kill hundreds of men. if youre someone who doesnt like this , then record modes just turns general units into 30man cavalry units instead of single units , like war hammer 1-2. in total game is 8/10. lacks content when you have finished the game few times.</t>
  </si>
  <si>
    <t>['probably_best', 'total_war', '10_years', 'battle', 'map', 'scenery', 'campaign', 'battle_ai', 'total_war', 'memory', 'period', 'knowledge', 'era', 'time', 'definitely_recommend', 'title']</t>
  </si>
  <si>
    <t>['probably', 'the', 'best', 'total', 'war', 'have', 'played', 'and', 'have', 'been', 'playing', 'them', 'actively', 'for', 'over', '10', 'years', 'battles', 'are', 'interesting', 'and', 'optimized', 'and', 'the', 'map', 'and', 'scenery', 'are', 'as', 'detailed', 'as', 'ever', 'the', 'campaign', 'and', 'battle', 'ai', 'is', 'advanced', 'and', 'satisfying', 'legendary', 'truly', 'is', 'challenge', 'and', 'is', 'the', 'hardest', 'total', 'war', 'can', 'remember', 'in', 'recent', 'memory', 'jumped', 'into', 'the', 'period', 'with', 'zero', 'knowledge', 'and', 'easily', 'became', 'hooked', 'and', 'have', 'since', 'slowly', 'started', 'to', 'read', 'more', 'about', 'the', 'era', 'on', 'my', 'own', 'time', 'definitely', 'recommend', 'this', 'title']</t>
  </si>
  <si>
    <t>probably the best total war have played , and have been playing them actively for over 10 years. battles are interesting and optimized and the map and scenery are as detailed as ever. the campaign and battle ai is advanced and satisfying ; legendary truly is challenge and is the hardest total war can remember in recent memory. jumped into the period with zero knowledge and easily became hooked , and have since slowly started to read more about the era on my own time. definitely recommend this title</t>
  </si>
  <si>
    <t>['improvement', 'performance', 'runs_smooth', 'fun', 'tw', 'experience', 'love', 'wait_dlc', 'course', 'warhammer_three', 'work']</t>
  </si>
  <si>
    <t>['the', 'best', 'improvement', 'for', 'me', 'is', 'the', 'performance', 'it', 'runs', 'so', 'smooth', 'and', 'reliably', 'gameplay', 'is', 'really', 'fun', 'and', 'refined', 'tw', 'experience', 'really', 'love', 'it', 'cannot', 'wait', 'for', 'dlc', 'and', 'of', 'course', 'the', 'upcoming', 'warhammer', '3', 'ca', 'is', 'ding', 'great', 'work']</t>
  </si>
  <si>
    <t>the best improvement for me is the performance. it runs so smooth and reliably. gameplay is really fun and refined tw experience. really love it. cannot wait for dlc and of course the upcoming warhammer 3. ca is ding great work.</t>
  </si>
  <si>
    <t>['lu_bu', 'zhao_yun', 'ride', 'soldier', 'rule', 'rice', 'rule_china', 'corruption', 'income']</t>
  </si>
  <si>
    <t>['lu', 'bu', 'is', 'sufficiently', 'op', 'zhao', 'yun', 'can', 'ride', 'through', '10', '000', 'soldiers', 'rule', 'the', 'rice', 'rule', 'china', 'corruption', 'eats', '80', 'of', 'your', 'income']</t>
  </si>
  <si>
    <t>lu bu is sufficiently op. zhao yun can ride through 10 000 soldiers. rule the rice , rule china. corruption eats 80 % of your income.</t>
  </si>
  <si>
    <t>['previous_titles', 'element', 'original', 'franchise']</t>
  </si>
  <si>
    <t>['far', 'superior', 'to', 'previous', 'titles', 'has', 'lot', 'more', 'new', 'elements', 'to', 'make', 'it', 'stand', 'out', 'from', 'the', 'originals', 'without', 'being', 'too', 'different', 'from', 'the', 'franchise', 'itself']</t>
  </si>
  <si>
    <t>far superior to previous titles. has lot more new elements to make it stand out from the originals without being too different from the franchise itself.</t>
  </si>
  <si>
    <t>['title', 'pace', 'emphasis', 'importance', 'decision', 'politic', 'seat', 'strategy', 'relationship', 'neighbor', 'member', 'court', 'challenge', 'complexity', 'end', 'experience']</t>
  </si>
  <si>
    <t>['very', 'challenging', 'game', 'compared', 'to', 'the', 'warhammer', 'titles', 'slower', 'pace', 'places', 'an', 'emphasis', 'on', 'the', 'importance', 'of', 'each', 'turns', 'decisions', 'politics', 'takes', 'front', 'seat', 'in', 'the', 'strategy', 'internal', 'and', 'external', 'managing', 'your', 'relationships', 'with', 'neighbors', 'is', 'just', 'as', 'important', 'as', 'pleasing', 'members', 'of', 'your', 'own', 'court', 'the', 'challenge', 'and', 'complexity', 'truly', 'add', 'to', 'gratifying', 'end', 'game', 'experience']</t>
  </si>
  <si>
    <t>very challenging game compared to the warhammer titles. slower pace places an emphasis on the importance of each turns decisions. politics takes front seat in the strategy internal and external. managing your relationships with neighbors is just as important as pleasing members of your own court. the challenge and complexity truly add to gratifying end game experience.</t>
  </si>
  <si>
    <t>['combination', 'total_wars', 'system']</t>
  </si>
  <si>
    <t>['this', 'is', 'perfect', 'combination', 'of', 'old', 'total', 'wars', 'and', 'their', 'new', 'systems', 'from', 'warhammer']</t>
  </si>
  <si>
    <t>this is perfect combination of old total wars and their new systems from warhammer.</t>
  </si>
  <si>
    <t>['history', 'buff', 'fall', 'love', 'day', 'wife', 'patient']</t>
  </si>
  <si>
    <t>['am', 'not', 'much', 'of', 'history', 'buff', 'but', 'did', 'fall', 'in', 'love', 'with', 'this', 'game', 'it', 'is', 'hard', 'to', 'put', 'down', 'before', 'you', 'know', 'it', 'its', 'the', 'next', 'day', 'glad', 'my', 'wife', 'is', 'very', 'patient']</t>
  </si>
  <si>
    <t>am not much of history buff but did fall in love with this game. it is hard to put down. before you know it its the next day. glad my wife is very patient.</t>
  </si>
  <si>
    <t>['fun', 'tw', 'diplomacy', 'ai', 'advantage', 'giga', 'alliance', 'battle', 'min', 'mechanic', 'launch', 'hope', 'change', 'army', 'recruitment', 'way', 'population', 'building', 'mechanic', 'half']</t>
  </si>
  <si>
    <t>['fun', 'tw', 'game', 'but', 'it', 'has', 'its', 'downfalls', 'diplomacy', 'has', 'been', 'improved', 'but', 'it', 'seems', 'the', 'ai', 'seems', 'to', 'take', 'advantage', 'of', 'this', 'to', 'giga', 'alliance', 'against', 'you', 'the', 'battles', 'take', 'around', '515', 'mins', 'at', 'max', 'and', 'there', 'are', 'certain', 'mechanics', 'are', 'make', 'it', 'frustrating', 'aswell', 'overall', 'good', 'game', 'and', 'decent', 'launch', 'though', 'hope', 'they', 'change', 'how', 'army', 'recruitment', 'as', 'the', 'new', 'way', 'is', 'meh', 'also', 'the', 'new', 'population', 'and', 'building', 'mechanics', 'are', 'sorta', 'half', 'baked']</t>
  </si>
  <si>
    <t>fun tw game , but it has its downfalls. diplomacy has been improved , but it seems the a.i seems to take advantage of this to giga alliance against you. the battles take around 5-15 mins at max , and there are certain mechanics are make it frustrating aswell. overall good game , and decent launch though. hope they change how army recruitment as the new way is meh , also the new population and building mechanics are sorta half baked</t>
  </si>
  <si>
    <t>['general', 'duel', 'enemy', 'duel', 'screw', 'blood_dlc']</t>
  </si>
  <si>
    <t>['my', 'generals', 'take', 'beating', 'in', 'duels', 'but', 'somehow', 'that', 'ends', 'up', 'in', 'the', 'enemy', 'general', 'dying', 'in', 'the', 'duel', '1010', 'screw', 'the', 'blood', 'dlc']</t>
  </si>
  <si>
    <t>my generals take beating in duels but somehow that ends up in the enemy general dying in the duel 10/10 screw the blood dlc</t>
  </si>
  <si>
    <t>['1st', 'pre', 'order', 'week', 'expectation', 'thing', 'polishing']</t>
  </si>
  <si>
    <t>['1st', 'game', 'actually', 'bought', 'during', 'pre', 'order', 'week', 'got', 'to', 'say', 'it', 'is', 'not', 'bad', 'and', 'it', 'did', 'live', 'up', 'to', 'my', 'expectations', 'it', 'is', 'solid', 'game', 'with', 'obviously', 'few', 'things', 'needing', 'polishing', 'but', 'it', 'holds', 'steady']</t>
  </si>
  <si>
    <t>1st game actually bought during" pre order" week. got to say , it is not bad and it did live up to my expectations. it is solid game , with obviously few things needing polishing , but it holds steady</t>
  </si>
  <si>
    <t>['scrolling', 'review']</t>
  </si>
  <si>
    <t>['recommendedso', 'just', 'keep', 'scrolling', 'for', 'better', 'reviews']</t>
  </si>
  <si>
    <t>recommended..so just keep scrolling for better reviews. .</t>
  </si>
  <si>
    <t>['total_war', 'release', 'opinion', 'three_kingdoms', 'stronger', 'content', 'playthrough', 'faction', 'playthrough', 'kind', 'way', 'approach', 'romance_mode', 'total_war', 'style', 'gameplay', 'character', 'gear', 'boost', 'ability', 'historical_mode', 'gameplay', 'fighting', 'bit', 'problem', 'total_war_games', 'patch', 'paid_dlc', 'release', 'year', 'development', 'total_war', 'title', 'total_war', 'fan', 'total_war', 'shogun', 'fan', 'title']</t>
  </si>
  <si>
    <t>['comparing', 'to', 'most', 'total', 'war', 'releases', 'in', 'my', 'opinion', 'three', 'kingdoms', 'has', 'been', 'the', 'strongers', 'the', 'game', 'has', 'plenty', 'of', 'content', 'to', 'support', 'multiple', 'playthroughs', 'since', 'all', 'the', 'factions', 'have', 'something', 'unique', 'in', 'them', 'to', 'make', 'different', 'playthroughs', 'offer', 'different', 'kinds', 'of', 'ways', 'to', 'approach', 'the', 'game', 'the', 'romance', 'mode', 'offers', 'great', 'total', 'war', 'warhammer', 'style', 'general', 'focused', 'gameplay', 'where', 'you', 'can', 'sort', 'of', 'roleplay', 'with', 'your', 'characters', 'giving', 'the', 'better', 'gear', 'etc', 'to', 'boost', 'their', 'abilities', 'game', 'also', 'has', 'the', 'historical', 'mode', 'to', 'offer', 'more', 'realistic', 'gameplay', 'if', 'you', 'are', 'not', 'into', 'supergeneral', '1on1', 'fighting', 'it', 'is', 'bit', 'expensive', 'and', 'the', 'game', 'has', 'some', 'problems', 'but', 'considering', 'how', 'much', 'total', 'war', 'games', 'evolve', 'through', 'free', 'patches', 'and', 'paid', 'dlc', 's', 'you', 'should', 'not', 'really', 'think', 'the', 'game', 'is', 'same', 'during', 'release', 'and', 'after', '12', 'years', 'of', 'development', 'so', 'would', 'say', 'this', 'total', 'war', 'title', 'offers', 'something', 'to', 'both', 'total', 'war', 'warhammer', 'fans', 'and', 'total', 'war', 'shogun', 'fans', 'has', 'something', 'familiar', 'compared', 'to', 'these', 'titles']</t>
  </si>
  <si>
    <t>comparing to most total war releases , in my opinion , three kingdoms has been the strongers. the game has plenty of content to support multiple playthroughs , since all the factions have something unique in them to make different playthroughs offer different kinds of ways to approach the game. the romance mode offers great total war warhammer - style general focused gameplay , where you can sort of roleplay with your characters , giving the better gear etc. to boost their abilities. game also has the historical mode to offer more realistic gameplay if you are not into supergeneral 1on1 fighting. it is bit expensive and the game has some problems , but considering how much total war games evolve through free patches and paid dlc 's you should not really think the game is same during release and after 1-2 years of development. so would say this total war title offers something to both total war warhammer fans and total war shogun fans ( has something familiar compared to these titles ).</t>
  </si>
  <si>
    <t>['fan', 'lover', 'romance_three_kingdoms', 'total_war', 'three_kingdoms', 'romance', 'people', 'dynasty_warriors', 'series', 'hero', 'book', 'total_war', 'recommend', 'total_war', 'idea', 'history', 'three_kingdoms']</t>
  </si>
  <si>
    <t>['this', 'is', 'an', 'amazing', 'game', 'for', 'those', 'who', 'are', 'first', 'and', 'foremost', 'fans', 'and', 'lovers', 'of', 'romance', 'of', 'the', 'three', 'kingdoms', 'total', 'war', 'three', 'kingdoms', 'has', 'so', 'far', 'for', 'me', 'kept', 'close', 'to', 'the', 'romance', 'not', 'to', 'say', 'that', 'people', 'who', 'came', 'from', 'dynasty', 'warriors', 'series', 'will', 'not', 'like', 'it', 'they', 'will', 'the', 'main', 'heroes', 'are', 'by', 'all', 'accounts', 'portrayed', 'as', 'they', 'are', 'in', 'the', 'book', 'while', 'this', 'may', 'not', 'be', 'your', 'typical', 'total', 'war', 'game', 'would', 'recommend', 'it', 'to', 'anyone', 'who', 'loves', 'total', 'war', 'even', 'if', 'you', 'have', 'no', 'idea', 'about', 'the', 'history', 'of', 'the', 'three', 'kingdoms', 'this', 'game', 'is', 'very', 'enjoyable']</t>
  </si>
  <si>
    <t>this is an amazing game for those who are first and foremost fans and lovers of romance of the three kingdoms. total war : three kingdoms has so far for me kept close to the romance. not to say that people who came from dynasty warriors series will not like it. they will. the main heroes are by all accounts portrayed as they are in the book. while this may not be your typical total war game. would recommend it to anyone who loves total war. even if you have no idea about the history of the three kingdoms. this game is very enjoyable.</t>
  </si>
  <si>
    <t>['money', 'huge_fan', 'lore', 'lu_bu', 'real_life', 'long_time_fan', 'total_war_games', 'begging']</t>
  </si>
  <si>
    <t>['shut', 'up', 'and', 'take', 'my', 'money', 'am', 'huge', 'fan', 'of', 'chinese', 'lore', 'and', 'think', 'they', 'nailed', 'it', 'good', 'with', 'this', 'game', 'lu', 'bu', 'is', 'just', 'epic', 'in', 'this', 'game', 'as', 'he', 'was', 'portrayed', 'in', 'real', 'life', 'have', 'been', 'long', 'time', 'fan', 'of', 'total', 'war', 'games', 'and', 'this', 'one', 'has', 'me', 'begging', 'for', 'more']</t>
  </si>
  <si>
    <t>shut up and take my money! !! am huge fan of chinese lore and think they nailed it good with this game. lu bu is just epic in this game as he was portrayed in real life! have been long time fan of total war games and this one has me begging for more!</t>
  </si>
  <si>
    <t>['nitpick', 'combat_animations', 'troop', 'time', 'shogun', 'animation']</t>
  </si>
  <si>
    <t>['mostly', 'good', 'but', 'some', 'of', 'the', 'nitpicks', 'would', 'have', 'would', 'be', 'to', 'the', 'combat', 'animations', 'of', 'the', 'troops', 'it', 'feels', 'that', 'half', 'the', 'time', 'they', 'are', 'swinging', 'at', 'nothing', 'if', 'they', 'could', 'be', 'more', 'similar', 'to', 'shogun', 'animations', 'that', 'would', 'be', 'great']</t>
  </si>
  <si>
    <t>mostly good , but some of the nitpicks would have would be to the combat animations of the troops , it feels that half the time they are swinging at nothing , if they could be more similar to shogun animations that would be great</t>
  </si>
  <si>
    <t>['best_tw', 'blood_pack', 'excitement', 'highly_recommended']</t>
  </si>
  <si>
    <t>['best', 'tw', 'game', 'have', 'ever', 'played', 'cannot', 'get', 'enough', 'of', 'it', 'the', 'blood', 'pack', 'really', 'ramped', 'up', 'excitement', 'highly', 'recommended']</t>
  </si>
  <si>
    <t>best tw game have ever played. cannot get enough of it! the blood pack really ramped up excitement. highly recommended.</t>
  </si>
  <si>
    <t>['total_war', 'launch', 'creative_assembly', 'improvement', 'diplomacy', 'character', 'tie', 'system', 'issue', 'way']</t>
  </si>
  <si>
    <t>['most', 'impressive', 'total', 'war', 'game', 'at', 'launch', 'that', 'creative', 'assembly', 'has', 'ever', 'released', 'the', 'improvements', 'to', 'diplomacy', 'and', 'characters', 'are', 'impressive', 'and', 'tie', 'in', 'well', 'to', 'the', 'other', 'systems', 'there', 'are', 'still', 'some', 'minor', 'issues', 'and', 'hope', 'they', 'keep', 'improving', 'the', 'gaming', 'in', 'the', 'right', 'way']</t>
  </si>
  <si>
    <t>most impressive total war game at launch that creative assembly has ever released! the improvements to diplomacy and characters are impressive and tie in well to the other systems. there are still some minor issues and hope they keep improving the gaming in the right way.</t>
  </si>
  <si>
    <t>['fan', 'total_war_games', 'bit', 'game', 'gameplay', 'element', 'game', 'best_total', 'series']</t>
  </si>
  <si>
    <t>['have', 'always', 'been', 'fan', 'of', 'the', 'total', 'war', 'games', 'and', 'when', 'heard', 'about', 'them', 'making', 'this', 'game', 'was', 'bit', 'worried', 'for', 'the', 'game', 'as', 'one', 'of', 'their', 'last', 'games', 'were', 'not', 'as', 'good', 'as', 'the', 'last', 'was', 'wrong', 'this', 'game', 'has', 'some', 'of', 'the', 'great', 'gameplay', 'elements', 'from', 'past', 'games', 'stuck', 'in', 'together', 'to', 'make', 'the', 'best', 'game', 'of', 'the', 'total', 'series', 'so', 'far']</t>
  </si>
  <si>
    <t>have always been fan of the total war games and when heard about them making this game was bit worried for the game as one of their last games were not as good as the last. was wrong , this game has some of the great gameplay elements from past games stuck in together to make the best game of the total series so far.</t>
  </si>
  <si>
    <t>['grand_strategy', 'chinese_history', 'novel', 'romance_three_kingdom', 'history', 'ancient_china']</t>
  </si>
  <si>
    <t>['grand', 'strategy', 'game', 'about', 'chinese', 'history', 'this', 'game', 'colorfully', 'and', 'vividly', 'illustrates', 'the', 'classic', 'novel', '窶・, 'romance', 'of', 'three', 'kingdom', '窶・, 'if', 'you', 'were', 'interested', 'in', 'the', 'history', 'of', 'ancient', 'china', 'you', 'definitely', 'do', 'not', 'want', 'to', 'miss', 'this', 'game']</t>
  </si>
  <si>
    <t>grand strategy game about chinese history , this game colorfully and vividly illustrates the classic novel 窶・romance of three kingdom. 窶・if you were interested in the history of ancient china , you definitely do not want to miss this game!</t>
  </si>
  <si>
    <t>['enjoy', 'option_play', 'romance', 'allow', 'tw', 'shogun_two', 'tw_games', 'alley']</t>
  </si>
  <si>
    <t>['played', 'fair', 'amount', 'of', 'the', 'game', 'thus', 'far', 'and', 'have', 'to', 'say', 'im', 'thoroughly', 'enjoying', 'the', 'setting', 'which', 'has', 'been', 'favorite', 'of', 'mine', 'enjoy', 'the', 'option', 'to', 'play', 'the', 'game', 'with', 'romance', 'or', 'not', 'which', 'allows', 'you', 'to', 'decide', 'if', 'you', 'want', 'tw', 'warhammer', 'or', 'something', 'like', 'shogun', '2', 'if', 'you', 'liked', 'the', 'previous', 'tw', 'games', 'this', 'should', 'be', 'up', 'your', 'alley']</t>
  </si>
  <si>
    <t>played fair amount of the game thus far and have to say im thoroughly enjoying the setting which has been favorite of mine , enjoy the option to play the game with romance or not which allows you to decide if you want tw warhammer or something like shogun 2. if you liked the previous tw games this should be up your alley.</t>
  </si>
  <si>
    <t>['one', 'of', 'the', 'best', 'game', 'in', 'the', 'franchise', 'so', 'far']</t>
  </si>
  <si>
    <t>one of the best game in the franchise so far! !! !!</t>
  </si>
  <si>
    <t>['edition', 'total_war_franchise', 'romance', 'period', 'china', 'series']</t>
  </si>
  <si>
    <t>['fun', 'new', 'edition', 'to', 'the', 'total', 'war', 'franchise', 'that', 'brings', 'the', 'exciting', 'romance', 'warring', 'period', 'of', 'china', 'to', 'the', 'series']</t>
  </si>
  <si>
    <t>fun new edition to the total war franchise that brings the exciting romance warring period of china to the series.</t>
  </si>
  <si>
    <t>['introduction', 'series', 'original_shogun', 'memory', 'hell', 'rome_medieval_two', 'memory', 'three_kingdoms', 'culmination', 'three_kingdoms', 'hope', 'total_war', 'series', 'matter', 'series', 'future', 'level', 'accessibility', 'polish']</t>
  </si>
  <si>
    <t>['although', 'my', 'introduction', 'to', 'the', 'series', 'with', 'the', 'original', 'shogun', 'and', 'my', 'fond', 'memories', 'of', 'playing', 'the', 'hell', 'out', 'of', 'rome', 'and', 'medieval', 'ii', 'will', 'be', 'my', 'fondest', 'memories', 'am', 'glad', 'to', 'say', 'three', 'kingdoms', 'is', 'the', 'culmination', 'so', 'far', 'three', 'kingdoms', 'is', 'beautiful', 'and', 'smooth', 'and', 'hope', 'the', 'total', 'war', 'series', 'no', 'matter', 'what', 'historical', 'or', 'fictional', 'series', 'come', 'in', 'the', 'future', 'it', 'will', 'try', 'to', 'maintain', 'this', 'level', 'of', 'accessibility', 'and', 'polish']</t>
  </si>
  <si>
    <t>although my introduction to the series with the original shogun , and my fond memories of playing the hell out of rome and medieval ii will be my fondest memories , am glad to say three kingdoms is the culmination so far. three kingdoms is beautiful and smooth and hope the total war series no matter what historical or fictional series come in the future it will try to maintain this level of accessibility and polish.</t>
  </si>
  <si>
    <t>['prix', 'quest']</t>
  </si>
  <si>
    <t>['did', 'this', 'for', 'the', 'grand', 'prix', 'quest']</t>
  </si>
  <si>
    <t>did this for the grand prix quest.</t>
  </si>
  <si>
    <t>['gameplay', 'step', 'bet', 'fix', 'battle', 'tho', 'review', 'battle_ai', 'greati', 'mistake', 'time', 'recall', 'time', 'charge', 'spear', 'exploit', 'battle', 'qna', 'department', 'people', 'report', 'tho', 'bug', 'recommend', 'grindy', 'fight', 'battle', 'half']</t>
  </si>
  <si>
    <t>['this', 'game', 'does', 'have', 'some', 'of', 'the', 'deepest', 'gameplay', 'of', 'any', 'tw', 'and', 'diplo', 'is', 'huge', 'step', 'up', 'it', 'can', 'be', 'somewhat', 'bland', 'sometimes', 'tho', 'bet', 'ca', 'will', 'have', 'some', 'over', 'priced', 'dlc', 'to', 'try', 'and', 'fix', 'that', 'the', 'battles', 'seem', 'to', 'be', 'missing', 'something', 'tho', 'some', 'reviews', 'say', 'the', 'battle', 'ai', 'is', 'greati', 'disagree', 'the', 'ai', 'makes', 'huge', 'mistakes', 'all', 'the', 'time', 'cannot', 'even', 'recall', 'how', 'many', 'times', 'see', 'ai', 'cav', 'charge', 'braced', 'spears', 'there', 'are', 'also', 'some', 'really', 'bad', 'exploits', 'in', 'battles', 'and', 'once', 'you', 'see', 'them', 'they', 'are', 'glaring', 'how', 'ca', 'could', 'have', 'missed', 'them', 'is', 'behind', 'me', 'because', 'in', 'ca', 's', 'qna', 'department', 'there', 'are', 'some', 'really', 'bright', 'people', 'who', 'work', 'hard', 'some', 'of', 'the', 'reports', 'are', 'ignored', 'tho', 'and', 'bugs', 'stay', 'unfixed', 'would', 'recommend', 'this', 'if', 'you', 'like', 'the', 'older', 'tws', 'but', 'if', 'you', 'are', 'looking', 'for', 'gritty', 'or', 'grindy', 'fights', 'then', 'look', 'somewhere', 'else', 'because', 'most', 'battles', 'are', 'over', 'before', 'you', 'blink', 'while', 'do', 'recommend', 'the', 'game', 'do', 'so', 'half', 'heartedly']</t>
  </si>
  <si>
    <t>this game does have some of the deepest gameplay of any tw and diplo is huge step up. it can be somewhat bland sometimes tho , bet ca will have some over priced dlc to try and fix that. the battles seem to be missing something tho. some reviews say the battle ai is great..i disagree. the ai makes huge mistakes all the time , cannot even recall how many times see ai cav charge braced spears. there are also some really bad exploits in battles and once you see them they are glaring. how ca could have missed them is behind me because in ca 's qna department there are some really bright people who work hard. some of the reports are ignored tho and bugs stay unfixed. would recommend this if you like the older tws but if you are looking for gritty or grindy fights then look somewhere else because most battles are over before you blink. while do recommend the game do so half heartedly.</t>
  </si>
  <si>
    <t>['best_total_war', 'money', 'value']</t>
  </si>
  <si>
    <t>['best', 'total', 'war', 'ever', 'game', 'if', 'you', 'think', 'the', 'money', 'is', 'not', 'worth', 'dont', 'buy', 'it', 'but', 'for', 'me', 'it', 'was', 'worth', 'the', 'value']</t>
  </si>
  <si>
    <t>best total war ever game! if you think the money is not worth , dont buy it , but for me it was worth the value!</t>
  </si>
  <si>
    <t>['fun', 'need', 'improvement', 'content', 'nail', 'thrones_britannia']</t>
  </si>
  <si>
    <t>['the', 'game', 'is', 'quite', 'fun', 'but', 'need', 'lot', 'of', 'improvements', 'and', 'more', 'content', 'still', 'if', 'they', 'go', 'about', 'it', 'like', 'with', 'warhammer', 'then', 'think', 'they', 'will', 'nail', 'it', 'not', 'like', 'thrones', 'of', 'britannia']</t>
  </si>
  <si>
    <t>the game is quite fun , but need lot of improvements and more content , still if they go about it like with warhammer then think they will nail it , not like thrones of britannia.</t>
  </si>
  <si>
    <t>['blood_dlc', 'blood', 'blood', 'god']</t>
  </si>
  <si>
    <t>['fun', 'game', 'blood', 'dlc', 'is', 'out', 'blood', 'for', 'the', 'blood', 'god']</t>
  </si>
  <si>
    <t>fun game. blood dlc is out. blood for the blood god!</t>
  </si>
  <si>
    <t>['total_war', 'series', 'playing', 'shogun', 'shogun_two', 'depth', 'release', 'tw', 'release', 'learning_curve', 'bit', 'player', 'franchise', 'start', 'vet', 'tw']</t>
  </si>
  <si>
    <t>['this', 'is', 'by', 'far', 'the', 'most', 'complex', 'total', 'war', 'game', 'made', 'in', 'the', 'historical', 'series', 'been', 'playing', 'since', 'shogun', 'the', 'original', 'one', 'not', 'shogun', '2', 'and', 'can', 'say', 'this', 'is', 'the', 'most', 'in', 'depth', 'release', 'of', 'any', 'tw', 'game', 'at', 'release', 'if', 'not', 'ever', 'if', 'you', 'have', 'never', 'played', 'tw', 'game', 'before', 'do', 'not', 'suggest', 'this', 'to', 'be', 'your', 'first', 'the', 'learning', 'curve', 'is', 'bit', 'steep', 'for', 'an', 'all', 'player', 'to', 'the', 'franchise', 'start', 'at', 'shogun', 'or', 'rome', 'if', 'you', 'are', 'new', 'if', 'you', 'are', 'seasoned', 'vet', 'this', 'is', 'the', 'tw', 'you', 'have', 'been', 'waiting', 'for']</t>
  </si>
  <si>
    <t>this is by far the most complex total war game made in the historical series. been playing since shogun ( the original one not shogun 2 ) and can say this is the most in depth release of any tw game at release if not ever. if you have never played tw game before , do not suggest this to be your first. the learning curve is bit steep for an all player to the franchise. start at shogun or rome if you are new. if you are seasoned vet , this is the tw you have been waiting for.</t>
  </si>
  <si>
    <t>['total_war', 'entry', 'shogun_two', 'iteration', 'spin', 'series', 'reskin', 'focus_characters', 'general', 'member', 'court', 'diplomacy', 'entry']</t>
  </si>
  <si>
    <t>['the', 'last', 'total', 'war', 'entry', 'played', 'was', 'shogun', '2', 'was', 'pleased', 'to', 'find', 'that', 'this', 'iteration', 'had', 'its', 'unique', 'spin', 'on', 'the', 'series', 'rather', 'than', 'come', 'across', 'more', 'like', 'reskin', 'particularly', 'enjoy', 'the', 'focus', 'on', 'characters', 'as', 'generals', 'or', 'as', 'members', 'of', 'court', 'also', 'found', 'the', 'diplomacy', 'system', 'more', 'satisfying', 'than', 'previous', 'entries']</t>
  </si>
  <si>
    <t>the last total war entry played was shogun 2. was pleased to find that this iteration had its unique spin on the series rather than come across more like reskin. particularly enjoy the focus on characters as generals or as members of court. also found the diplomacy system more satisfying than previous entries.</t>
  </si>
  <si>
    <t>['piece', 'work', 'romance_mode', 'blend', 'total_war', 'warhammer', 'larger_life', 'character', 'previous_historical_titles', 'family_trees', 'character', 'old_age', 'lot', 'build', 'way', 'assignment', 'ass', 'agent', 'agent', 'spam', 'complaint', 'effect', 'plan', 'ancillarie', 'lap', 'alliance', 'coalition', 'game', 'declaring_war', 'commandarie', 'battle', 'replenishment', 'retinue', 'food', 'mechanic', 'battle', 'tw', 'date']</t>
  </si>
  <si>
    <t>['fine', 'piece', 'of', 'work', 'romance', 'mode', 'is', 'nice', 'blend', 'of', 'total', 'war', 'warhammer', 's', 'larger', 'than', 'life', 'characters', 'with', 'previous', 'historical', 'titles', 'changing', 'family', 'trees', 'characters', 'dying', 'of', 'old', 'age', 'is', 'still', 'annoying', 'but', 'there', 'are', 'lots', 'of', 'interesting', 'builds', 'to', 'go', 'with', 'and', 'plenty', 'of', 'ways', 'to', 'gain', 'xp', 'including', 'assignments', 'which', 'replace', 'annoying', 'ass', 'agents', 'agent', 'spam', 'is', 'gone', 'biggest', 'complaint', 'is', 'that', 'there', 'is', 'lot', 'of', 'very', 'small', 'effects', 'that', 'stack', 'up', 'and', 'become', 'difficult', 'to', 'plan', 'around', 'in', 'the', 'late', 'game', 'ancillaries', 'seem', 'to', 'fall', 'into', 'your', 'lap', 'have', 'not', 'yet', 'had', 'game', 'where', 'had', 'large', 'alliance', 'or', 'coalition', 'most', 'games', 'had', 'everyone', 'around', 'me', 'declaring', 'war', 'as', 'soon', 'as', 'got', 'two', 'or', 'three', 'commandaries', 'to', 'myself', 'battles', 'are', 'good', 'recruiting', 'and', 'replenishment', 'has', 'been', 'improved', 'retinue', 'system', 'is', 'nice', 'food', 'mechanics', 'are', 'better', 'runs', 'little', 'choppy', 'during', 'large', 'battles', 'but', 'still', 'the', 'smoothest', 'tw', 'to', 'date']</t>
  </si>
  <si>
    <t>fine piece of work! romance mode is nice blend of total war warhammer 's larger than life characters with previous historical titles ' changing family trees. characters dying of old age is still annoying but there are lots of interesting builds to go with and plenty of ways to gain xp , including assignments which replace annoying ass agents. agent spam is gone! !! ! biggest complaint is that there is lot of very small effects that stack up and become difficult to plan around in the late game. ancillaries seem to fall into your lap. have not yet had game where had large alliance or coalition , most games had everyone around me declaring war as soon as got two or three commandaries to myself. battles are good , recruiting and replenishment has been improved. retinue system is nice , food mechanics are better. runs little choppy during large battles but still the smoothest tw to date.</t>
  </si>
  <si>
    <t>['nay', 'total_warhammer', 'fan', 'total_war', 'three_kingdoms', 'one_best', 'title', 'series', 'diplomacy', 'vastly_improved', 'region', 'records_mode', 'combat', 'unit']</t>
  </si>
  <si>
    <t>['despite', 'all', 'the', 'nay', 'saying', 'by', 'the', 'total', 'warhammer', 'only', 'fans', 'total', 'war', 'three', 'kingdoms', 'is', 'shaping', 'up', 'to', 'be', 'one', 'of', 'the', 'best', 'titles', 'in', 'the', 'series', 'the', 'diplomacy', 'has', 'been', 'vastly', 'improved', 'and', 'they', 're', 'implemented', 'region', 'trading', 'historical', 'versus', 'records', 'mode', 'actually', 'changes', 'the', 'combat', 'up', 'instead', 'of', 'just', 'unit', 'resize']</t>
  </si>
  <si>
    <t>despite all the nay saying by the total warhammer only fans , total war : three kingdoms is shaping up to be one of the best titles in the series. the diplomacy has been vastly improved , and they re implemented region trading. historical versus records mode actually changes the combat up , instead of just unit resize.</t>
  </si>
  <si>
    <t>['dynasty_warriors', 'fan', 'buy']</t>
  </si>
  <si>
    <t>['dynasty', 'warriors', 's', 'fan', 'must', 'buy', 'd']</t>
  </si>
  <si>
    <t>dynasty warriors 's fan must buy : d</t>
  </si>
  <si>
    <t>['more', 'could', 'be', 'impleneted', 'but', 'this', 'is', 'so', 'far', 'the', 'best', 'total', 'war', 'series', 'say', 'in', 'the', 'game']</t>
  </si>
  <si>
    <t>more could be impleneted but this is so far the best total war series say in the game</t>
  </si>
  <si>
    <t>['combine', 'formula', 'guan_yu', 'lu_bu']</t>
  </si>
  <si>
    <t>['combines', 'and', 'improves', 'on', 'tried', 'and', 'true', 'formula', 'has', 'guan', 'yu', 'and', 'lu', 'bu']</t>
  </si>
  <si>
    <t>combines and improves on tried and true formula. has guan yu and lu bu.</t>
  </si>
  <si>
    <t>['best_total', 'war', 'combat', 'ton', 'nuance', 'playthrough']</t>
  </si>
  <si>
    <t>['best', 'of', 'the', 'total', 'wars', 'so', 'far', 'diplomacy', 'is', 'not', 'ridiculously', 'unbalanced', 'and', 'combat', 'feels', 'good', 'tons', 'of', 'that', 'good', 'tw', 'nuance', 'that', 'will', 'take', 'many', 'playthroughs', 'to', 'learn', 'fully']</t>
  </si>
  <si>
    <t>best of the total wars so far diplomacy is not ridiculously unbalanced and combat feels good. tons of that good tw nuance that will take many playthroughs to learn fully. .</t>
  </si>
  <si>
    <t>['ancient_china', 'combat', 'root', 'army', 'mindset', 'campaign', 'mission', 'ability', 'drive', 'wheel', 'total_war', 'fan', 'paid_dlc']</t>
  </si>
  <si>
    <t>['from', 'what', 'have', 'played', 'am', 'actually', 'really', 'impressed', 'it', 'is', 'creative', 'and', 'artistic', 'take', 'on', 'ancient', 'china', 'even', 'regarding', 'the', 'combat', 'system', 'makes', 'you', 'root', 'for', 'your', 'army', 'and', 'delve', 'into', 'tactical', 'and', 'creative', 'mindset', 'the', 'campaign', 'is', 'actually', 'driven', 'for', 'once', 'and', 'you', 'truly', 'feel', 'you', 'are', 'on', 'mission', 'with', 'your', 'own', 'ability', 'to', 'drive', 'the', 'wheel', 'how', 'you', 'want', 'would', 'recommend', 'to', 'any', 'total', 'war', 'fan', 'the', 'only', 'major', 'con', 'paid', 'dlc', 'which', 'is', 'numerous', 'already']</t>
  </si>
  <si>
    <t>from what have played am actually really impressed. it is creative and artistic take on ancient china , even regarding the combat system makes you root for your army and delve into tactical and creative mindset. the campaign is actually driven for once and you truly feel you are on mission with your own ability to drive the wheel how you want. would recommend to any total war fan. the only major con ... paid dlc which is numerous already.</t>
  </si>
  <si>
    <t>['review', 'people', 'total_war', 'handful', 'hour', 'shogun_two', '10_hours', 'hour', 'fun', 'time', 'three_kingdoms', 'start', 'week', 'hour', 'quest', 'line', 'screen', 'unit', 'ancillarie', 'dish', 'favorite', 'graphic', 'story', 'campaign_map', 'combat_animations', 'battle', 'game', 'arena', 'trial', 'error', 'persist', 'blast', 'campaign', 'hour', 'sun_jian', 'cao_cao', 'yellow_turbans', 'knock', 'unit', 'battle', 'campaign', 'screen', 'faction', 'general', 'faction', 'variance', 'campaign', 'unit', 'type', 'reason', 'thousand', 'hour', 'replayability', 'diplomacy', 'previous_games', 'hour', 'diplomacy', 'time_period', 'previous_games', '100_hours', 'highly_recommend', 'three_kingdoms', 'total_war', 'player', 'experience']</t>
  </si>
  <si>
    <t>['a', '9810', 'this', 'review', 'is', 'for', 'people', 'that', 'may', 'have', 'not', 'played', 'lot', 'of', 'total', 'war', 'before', 'had', 'only', 'handful', 'of', 'hours', 'in', 'any', 'tw', 'game', 'before', 'this', 'one', 'some', 'in', 'shogun', '2', 'some', 'in', 'warhammer', 'but', 'nothing', 'more', 'than', '10', 'or', 'so', 'hours', 'enough', 'to', 'learn', 'that', 'it', 'felt', 'like', 'it', 'would', 'take', '500', 'hours', 'to', 'get', 'good', 'and', 'that', 'while', 'fun', 'probably', 'was', 'not', 'going', 'to', 'spend', 'that', 'kind', 'of', 'time', 'in', 'it', 'three', 'kingdoms', 'was', 'engaging', 'from', 'the', 'start', 'have', 'had', 'it', 'for', 'weeks', 'and', 'am', 'approaching', '60', 'hours', 'clear', 'quest', 'lines', 'with', 'much', 'easier', 'to', 'navigate', 'ui', 'and', 'campaignsettlement', 'screen', 'were', 'huge', 'for', 'me', 'cool', 'general', 'units', 'and', 'unique', 'ancillaries', 'to', 'dish', 'out', 'to', 'your', 'favorites', 'is', 'fun', 'the', 'graphics', 'and', 'general', 'story', 'setting', 'to', 'the', 'campaign', 'map', 'is', 'amazing', 'combat', 'animations', 'and', 'battles', 'seem', 'easier', 'to', 'manage', 'but', 'am', 'not', 'sure', 'much', 'is', 'different', 'from', 'other', 'games', 'in', 'this', 'arena', 'trial', 'and', 'error', 'helps', 'ton', 'just', 'persist', 'through', 'and', 'you', 'will', 'have', 'blast', 'have', 'completed', 'campaigns', 'in', '60', 'hours', 'on', 'easynormal', 'first', 'was', 'with', 'sun', 'jian', 'which', 'found', 'far', 'easier', 'than', 'cao', 'cao', 'and', 'then', 'he', 'yi', 'in', 'the', 'yellow', 'turbans', 'dlc', 'both', 'were', 'awesome', 'and', 'played', 'very', 'very', 'different', 'from', 'each', 'other', 'common', 'knock', 'against', 'tk', 'is', 'that', 'all', 'the', 'units', 'are', 'the', 'same', 'yes', 'in', 'battle', 'that', 'is', 'true', 'but', 'in', 'the', 'campaign', 'screen', 'all', 'factions', 'play', 'differently', 'even', 'different', 'generals', 'within', 'the', 'same', 'faction', 'play', 'differently', 'the', 'variance', 'is', 'in', 'the', 'campaign', 'not', 'the', 'unit', 'type', 'for', 'that', 'reason', 'alone', 'there', 'are', 'hundreds', 'or', 'thousands', 'of', 'hours', 'of', 'replayability', 'here', 'the', 'diplomacy', 'does', 'click', 'with', 'me', 'in', 'this', 'one', 'and', 'in', 'previous', 'games', 'it', 'really', 'did', 'not', 'it', 'takes', '3040', 'hours', 'to', 'feel', 'comfortable', 'initiating', 'or', 'evaluating', 'diplomacy', 'but', 'felt', 'like', 'that', 'same', 'time', 'period', 'in', 'previous', 'games', 'was', 'like', '100', 'hours', 'do', 'not', 'know', 'though', 'never', 'kept', 'at', 'it', 'long', 'enough', 'again', 'tk', 'is', 'easier', 'on', 'this', 'front', 'and', 'more', 'welcoming', 'highly', 'recommend', 'three', 'kingdoms', 'to', 'any', 'less', 'experienced', 'total', 'war', 'player', 'it', 'is', 'very', 'well', 'rounded', 'experience']</t>
  </si>
  <si>
    <t>a + 9.8/10 this review is for people that may have not played lot of total war before. had only handful of hours in any tw game before this one. some in shogun 2 , some in warhammer , but nothing more than 10 or so hours. enough to learn that it felt like it would take 500 hours to ' get good ' and that while fun , probably was not going to spend that kind of time in it. three kingdoms was engaging from the start. have had it for weeks and am approaching 60 hours. clear quest lines with much easier to navigate ui and campaign/settlement screen were huge for me. cool general units and unique ancillaries to dish out to your favorites is fun. the graphics and general story setting to the campaign map is amazing. combat animations and battles seem easier to manage , but am not sure much is different from other games in this arena. trial and error helps ton , just persist through and you will have blast. have completed campaigns in 60 hours on easy/normal. first was with sun jian , which found far easier than cao cao , and then he yi in the yellow turbans dlc. both were awesome and played very , very different from each other. common knock against tk is that all the units are the same. yes , in battle that is true , but in the campaign screen all factions play differently. even different generals within the same faction play differently. the variance is in the campaign , not the unit type. for that reason alone there are hundreds or thousands of hours of replayability here. the diplomacy does click with me in this one , and in previous games it really did not. it takes 30-40 hours to feel comfortable initiating or evaluating diplomacy , but felt like that same time period in previous games was like 100 + hours , do not know though never kept at it long enough. again , tk is easier on this front and more welcoming. highly recommend three kingdoms to any less experienced total war player. it is very well rounded experience.</t>
  </si>
  <si>
    <t>['element', 'color', 'strength', 'weakness', 'faction', 'graphics_amazing', 'zoom', 'campaign_map', 'music', 'cycle', 'faction', 'quickertighter', 'experience', 'tw_games', 'formation', 'combat', 'management', 'help', 'arena', 'crash', 'hour', 'date', 'territory', 'hundreds_hours']</t>
  </si>
  <si>
    <t>['cool', 'elements', 'to', 'color', 'system', 'works', 'like', 'strengths', 'vs', 'weaknesses', 'factions', 'play', 'different', 'from', 'each', 'other', 'graphics', 'are', 'amazing', 'just', 'zoom', 'and', 'floating', 'around', 'the', 'campaign', 'map', 'is', 'very', 'cool', 'music', 'is', 'great', 'the', 'entire', 'setting', 'is', 'far', 'far', 'cooler', 'and', 'more', 'engaging', 'than', 'anticipated', 'turns', 'cycle', 'quicker', 'than', 'warhammer', 'just', 'less', 'factions', 'guess', 'tk', 'feels', 'like', 'quickertighter', 'experience', 'because', 'of', 'this', 'hooked', 'me', 'where', 'other', 'tw', 'games', 'did', 'not', 'advanced', 'formations', 'and', 'live', 'combat', 'management', 'would', 'be', 'helpful', 'looking', 'online', 'lot', 'for', 'help', 'in', 'this', 'arena', '2', 'crashes', 'in', '60', 'hours', 'but', 'save', 'system', 'kept', 'me', 'up', 'to', 'date', 'automatically', 'a', 'would', 'crush', 'han', 'territory', 'again', 'and', 'again', 'for', 'hundreds', 'of', 'hours']</t>
  </si>
  <si>
    <t>+ cool elements to color system , works like strengths vs weaknesses + factions play different from each other + graphics are amazing , just zoom and floating around the campaign map is very cool + music is great , the entire setting is far , far cooler and more engaging than anticipated + turns cycle quicker than warhammer , just less factions guess? tk feels like quicker/tighter experience because of this + + + hooked me where other tw games did not - advanced formations and live combat management would be helpful , looking online lot for help in this arena - 2 crashes in 60 hours , but save system kept me up to date automatically a + would crush han territory again and again for hundreds of hours</t>
  </si>
  <si>
    <t>['total_war', 'feeling', 'previous_ones']</t>
  </si>
  <si>
    <t>['fantastic', 'total', 'war', 'total', 'different', 'feeling', 'then', 'the', 'previous', 'ones']</t>
  </si>
  <si>
    <t>fantastic total war total different feeling then the previous ones</t>
  </si>
  <si>
    <t>['kind', 'review', 'idea', 'series', 'way', 'gameplay', 'improvement', 'total_war', 'respect', 'flaw', 'fun', 'diplomacy', 'character', 'china', 'effort', 'fun', 'dialogue', 'option', 'campaign', 'gameplay', 'complexity', 'mechanic', 'rome', 'addition', 'population', 'complexity', 'time', 'rome', 'fun', 'crusader_kings', 'family', 'treemarriagefaction', 'management', 'battle', 'combat', 'arcadey', 'flow', 'place', 'larger_life', 'romance_mode', 'time', 'long_time', 'yoda', 'army', 'clone', 'work', 'way', 'variation', 'man', 'unit', 'townsiege', 'battle', 'three_kingdoms', 'wall', 'assault', 'style', 'warhammer', 'philosophy', 'tower', 'pew', 'attacker', 'death', 'fight', 'blob', 'pre', 'chokepoint', 'rome_two', 'fortification', 'town', 'layout', 'barricade', 'position', 'pre', 'location', 'troop', 'replenishment', 'torture', 'troop', 'regen', 'direction', 'case', 'danger', 'general', 'old_age', 'unit', 'strength', 'turn', 'turn', 'end_turn', 'handful', 'militia', 'troop', 'britannia', 'recruitment', 'system', 'three_kingdoms', 'stuff', 'makes_sense', 'faction', 'spot', 'cash', 'satisfaction', 'money', 'management', 'option', 'bff', 'civil_war', 'reason', 'army', 'faction', 'heir', 'army', 'strength', 'troop', 'treason', 'recruitment', 'drive', 'sin', 'presentation', 'reason', 'baby', 'bathwater', 'style', 'series', 'empire', 'term', 'information', 'need', 'total_war', 'unit', 'time', 'melee', 'attack', 'charge', 'bonus', 'figure', 'three_kingdoms', 'account', 'unit', 'panel', 'text', 'kind', 'mess', 'symbol', 'bar', 'defiance', 'statline', 'total_war', 'example', 'lousy', 'presentation', 'campaign_map', 'rendition', 'china', 'filter', 'processing', 'effect', 'style', 'campaign', 'idea', 'determine', 'screen', 'case', 'presentation', 'spreadsheet', 'information', 'step', 'comparison', 'rest', 'series', 'flaw', 'simplification', 'invigoration', 'advancement', 'series', 'way', 'work', 'date', 'three_kingdoms', 'mess', 'idea', 'stupor']</t>
  </si>
  <si>
    <t>['this', 'is', 'the', 'most', 'painful', 'kind', 'of', 'game', 'to', 'review', 'one', 'that', 'has', 'so', 'many', 'cool', 'features', 'and', 'really', 'good', 'ideas', 'that', 'add', 'to', 'the', 'series', 'in', 'interesting', 'ways', 'enhance', 'the', 'gameplay', 'and', 'represent', 'significant', 'improvements', 'to', 'total', 'war', 'in', 'many', 'respects', 'but', 'that', 'suffers', 'from', 'some', 'brutal', 'and', 'unpleasant', 'flaws', 'that', 'make', 'the', 'game', 'too', 'un', 'fun', 'to', 'actually', 'play', 'the', 'improved', 'diplomacy', 'is', 'great', 'the', 'character', 'system', 'and', 'everything', 'around', 'it', 'are', 'awesome', 'china', 'is', 'cool', 'and', 'all', 'the', 'effort', 'put', 'into', 'the', 'chinese', 'everything', 'is', 'very', 'impressive', 'and', 'very', 'fun', 'to', 'turn', 'on', 'the', 'chinese', 'dialogue', 'options', 'the', 'campaign', 'gameplay', 'has', 'received', 'some', 'much', 'needed', 'complexity', 'and', 'cool', 'mechanics', 'building', 'on', 'the', 'rome', 'system', 'with', 'additions', 'like', 'population', 'complexities', 'and', 'for', 'the', 'first', 'time', 'since', 'rome', 'having', 'coherent', 'functional', 'and', 'fun', 'crusader', 'kings', 'like', 'family', 'treemarriagefaction', 'management', 'system', 'but', 'oh', 'man', 'oh', 'man', 'oh', 'man', 'oh', 'man', 'the', 'battles', 'maybe', 'it', 'is', 'just', 'me', 'but', 'they', 'am', 'not', 'great', 'warhammer', 'understandably', 'simplified', 'lot', 'of', 'the', 'tactical', 'combat', 'but', 'that', 'simplified', 'and', 'frankly', 'arcadey', 'flow', 'feels', 'out', 'of', 'place', 'here', 'even', 'in', 'the', 'larger', 'than', 'life', 'romance', 'mode', 'for', 'the', 'first', 'time', 'in', 'long', 'time', 'yoda', 's', 'back', 'with', 'his', 'army', 'of', 'clones', 'which', 'is', 'super', 'jarring', 'after', 'all', 'the', 'work', 'that', 'was', 'put', 'in', 'way', 'back', 'in', 'medieval', 'to', 'have', 'so', 'much', 'dynamic', 'variation', 'between', 'individual', 'men', 'in', 'unit', 'townsiege', 'battles', 'just', 'suck', 'again', 'warhammer', 'simplified', 'them', 'and', 'while', 'three', 'kingdoms', 'does', 'away', 'with', 'the', '2', 'dimensional', 'wall', 'assault', 'style', 'of', 'warhammer', 'that', 'simplified', 'philosophy', 'is', 'still', 'painfully', 'present', 'magic', 'super', 'towers', 'pew', 'pew', 'the', 'attackers', 'to', 'death', 'while', 'you', 'fight', 'in', 'boring', 'and', 'predictable', 'blobs', 'at', 'pre', 'set', 'chokepoints', 'that', 'you', 'cannot', 'even', 'interact', 'with', 'gone', 'are', 'rome', '2', 's', 'complex', 'fortification', 'system', 'and', 'tactical', 'town', 'layouts', 'now', 'there', 'is', 'just', 'few', 'set', 'barricade', 'positions', 'that', 'you', 'click', 'on', 'and', 'they', 'are', 'pretty', 'useless', 'in', 'their', 'pre', 'set', 'locations', 'tedious', 'and', 'uninteresting', 'troop', 'replenishment', 'is', 'absolute', 'torture', 'while', 'am', 'not', 'sad', 'to', 'see', 'some', 'of', 'the', 'ridiculous', 'troop', 'regen', 'from', 'warhammer', 'gone', 'now', 'it', 'is', 'too', 'far', 'in', 'the', 'opposite', 'direction', 'at', 'least', 'in', 'the', 'cases', 'saw', 'think', 'was', 'in', 'danger', 'of', 'my', 'generals', 'dying', 'of', 'old', 'age', 'before', 'my', 'units', 'would', 'have', 'replenished', 'to', 'full', 'strength', 'turn', 'after', 'turn', 'after', 'turn', 'has', 'to', 'be', 'spent', 'just', 'clicking', 'end', 'turn', 'so', 'you', 'can', 'get', 'pathetic', 'handfuls', 'of', 'extra', 'crappy', 'militia', 'troops', 'like', 'the', 'return', 'of', 'britannia', 's', 'more', 'natural', 'recruitment', 'systems', 'but', 'it', 'is', 'just', 'painful', 'to', 'interact', 'with', 'in', 'three', 'kingdoms', 'some', 'stuff', 'just', 'makes', 'no', 'sense', 'whatsoever', 'was', 'bffs', 'with', 'my', 'faction', 'heir', 'but', 'in', 'bad', 'spot', 'for', 'cash', 'so', 'decided', 'to', 'take', 'the', 'satisfaction', 'hit', 'and', 'get', 'some', 'extra', 'money', 'from', 'one', 'of', 'the', 'management', 'options', 'still', 'bffs', 'but', 'now', 'instantly', 'in', 'civil', 'war', 'for', 'some', 'reason', 'oh', 'and', 'the', 'general', 'who', 'made', 'up', '50', 'of', 'my', 'badly', 'depleted', 'slowly', 'replenishing', 'army', 'just', 'sort', 'of', 'randomly', 'and', 'arbitrarily', 'appears', 'in', 'my', 'former', 'faction', 'heir', 's', 'rebel', 'army', 'instead', 'with', 'fully', 'replenished', 'full', 'strength', 'troops', 'guess', 'treason', 'makes', 'for', 'good', 'recruitment', 'drives', 'the', 'worst', 'sin', 'is', 'the', 'visual', 'presentation', 'in', 'general', 'for', 'some', 'reason', 'they', 'decided', 'to', 'throw', 'the', 'baby', 'out', 'with', 'the', 'bathwater', 'and', 'completely', 'reinvent', 'the', 'ui', 'and', 'visual', 'style', 'of', 'the', 'series', 'they', 'have', 'been', 'using', 'since', 'empire', 'and', 'not', 'for', 'the', 'better', 'the', 'game', 'is', 'physically', 'painful', 'in', 'terms', 'of', 'finding', 'and', 'reading', 'information', 'that', 'you', 'want', 'or', 'need', 'have', 'compared', 'total', 'war', 'unit', 'stats', 'thousand', 'times', 'meticulously', 'checking', 'melee', 'attack', 'and', 'charge', 'bonus', 'and', 'everything', 'else', 'to', 'figure', 'out', 'what', 'am', 'doing', 'not', 'so', 'easy', 'in', 'three', 'kingdoms', 'on', 'account', 'of', 'the', 'unit', 'stat', 'panel', 'completely', 'lacking', 'descriptive', 'text', 'of', 'any', 'kind', 'it', 'is', 'just', 'noisy', 'mess', 'of', 'incoherent', 'little', 'symbols', 'and', 'stat', 'bars', 'in', 'complete', 'defiance', 'of', 'the', 'simple', 'sensible', 'statline', 'readout', 'of', 'every', 'total', 'war', 'ever', 'that', 'is', 'just', 'one', 'particularly', 'irritating', 'example', 'the', 'game', 'is', 'lousy', 'with', 'unreadable', 'ui', 'and', 'frankly', 'kind', 'of', 'ugly', 'presentation', 'even', 'the', 'campaign', 'map', 'which', 'should', 'be', 'beautiful', 'rendition', 'of', 'china', 'is', 'kind', 'of', 'lacking', 'compared', 'to', 'warhammer', 'and', 'mostly', 'reliant', 'on', 'cheap', 'filters', 'and', 'other', 'post', 'processing', 'effects', 'to', 'create', 'visual', 'style', 'the', 'campaign', 'ui', 'tries', 'few', 'interesting', 'new', 'ideas', 'but', 'mostly', 'fails', 'managing', 'to', 'be', 'both', 'ugly', 'and', 'hard', 'to', 'determine', 'what', 'exactly', 'you', 'are', 'looking', 'at', 'menus', 'and', 'screens', 'while', 'in', 'some', 'cases', 'benefiting', 'from', 'more', 'artistic', 'presentation', 'than', 'just', 'some', 'dry', 'spreadsheet', 'of', 'information', 'are', 'often', 'obnoxious', 'to', 'find', 'and', 'then', 'subsequently', 'decipher', 'so', 'much', 'of', 'the', 'game', 'consists', 'of', 'real', 'objective', 'steps', 'directly', 'backward', 'in', 'comparison', 'to', 'the', 'rest', 'of', 'the', 'series', 'warhammer', 'despite', 'some', 'of', 'its', 'flaws', 'and', 'simplifications', 'represented', 'massive', 're', 'invigoration', 'and', 'advancement', 'of', 'the', 'series', 'in', 'so', 'many', 'ways', 'with', 'warhammer', 'arguably', 'being', 'ca', 's', 'best', 'work', 'to', 'date', 'three', 'kingdoms', 'by', 'contrast', 'is', 'mess', 'of', 'ideas', 'some', 'good', 'but', 'too', 'many', 'that', 'are', 'stumbling', 'around', 'in', 'an', 'incoherent', 'drunken', 'stupor']</t>
  </si>
  <si>
    <t>this is the most painful kind of game to review : one that has so many cool features and really good ideas that add to the series in interesting ways , enhance the gameplay , and represent significant improvements to total war in many respects ... but that suffers from some brutal and unpleasant flaws that make the game too un fun to actually play. the improved diplomacy is great. the character system and everything around it are awesome. china is cool , and all the effort put into the chinese everything is very impressive , and very fun to turn on the chinese dialogue options. the campaign gameplay has received some much needed complexity and cool mechanics , building on the rome system with additions like population complexities , and for the first time since rome having coherent , functional , and fun crusader kings like family tree/marriage/faction management system. but oh man. oh man oh man oh man. the battles ... maybe it is just me , but they am not great. warhammer ( understandably ) simplified lot of the tactical combat , but that simplified and frankly arcadey flow feels out of place here , even in the larger than life romance mode. for the first time in long time , yoda 's back with his army of clones , which is super jarring after all the work that was put in way back in medieval to have so much dynamic variation between individual men in unit. town/siege battles just ... suck. again , warhammer simplified them , and while three kingdoms does away with the 2 dimensional wall assault style of warhammer , that simplified philosophy is still painfully present. magic super towers pew pew the attackers to death while you fight in boring and predictable blobs at pre set chokepoints that you cannot even interact with. gone are rome 2 's complex fortification system and tactical town layouts ; now there is just few set barricade positions that you click on , and they are pretty useless in their pre set locations. tedious and uninteresting. troop replenishment is absolute torture. while am not sad to see some of the ridiculous troop regen from warhammer gone , now it is too far in the opposite direction , at least in the cases saw. think was in danger of my generals dying of old age before my units would have replenished to full strength. turn after turn after turn has to be spent just clicking end turn so you can get pathetic handfuls of extra crappy militia troops. like the return of britannia 's more natural recruitment systems , but it is just painful to interact with in three kingdoms. some stuff just makes no sense whatsoever. was bffs with my faction heir , but in bad spot for cash , so decided to take the satisfaction hit and get some extra money from one of the management options. still bffs , but now instantly in civil war for ... some reason. oh , and the general who made up 50 % of my ( badly depleted , slowly replenishing ) army just sort of randomly and arbitrarily appears in my former faction heir 's rebel army instead ... with fully replenished , full strength troops! guess treason makes for good recruitment drives. the worst sin is the visual presentation in general. for some reason they decided to throw the baby out with the bathwater and completely reinvent the ui and visual style of the series they have been using since empire , and not for the better. the game is physically painful in terms of finding and reading information that you want or need. have compared total war unit stats thousand times , meticulously checking melee attack and charge bonus and everything else to figure out what am doing ... not so easy in three kingdoms , on account of the unit stat panel completely lacking descriptive text of any kind. it is just noisy mess of incoherent little symbols and stat bars , in complete defiance of the simple , sensible statline readout of every total war , ever. that is just one particularly irritating example. the game is lousy with unreadable ui and frankly kind of ugly presentation. even the campaign map , which should be beautiful rendition of china , is kind of lacking compared to warhammer , and mostly reliant on cheap filters and other post processing effects to create visual style. the campaign ui tries few interesting new ideas but mostly fails , managing to be both ugly and hard to determine what exactly you are looking at. menus and screens , while in some cases benefiting from more artistic presentation than just some dry spreadsheet of information , are often obnoxious to find and then subsequently decipher. so much of the game consists of real , objective steps directly backward in comparison to the rest of the series. warhammer , despite some of its flaws and simplifications , represented massive re invigoration and advancement of the series in so many ways , with warhammer arguably being ca 's best work to date. three kingdoms , by contrast , is mess of ideas , some good , but too many that are stumbling around in an incoherent drunken stupor.</t>
  </si>
  <si>
    <t>['return', 'play', 'pay', 'dlc', 'series']</t>
  </si>
  <si>
    <t>['bought', 'the', 'game', 'was', 'going', 'to', 'return', 'it', 'but', 'had', 'play', '2h', 'when', 'decided', 'having', 'to', 'pay', 'for', 'dlc', 's', 'that', 'should', 'be', 'part', 'of', 'the', 'game', 'is', 'always', 'plus', 'when', 'dealing', 'with', 'this', 'series']</t>
  </si>
  <si>
    <t>bought the game , was going to return it but had play 2h when decided. having to pay for dlc 's that should be part of the game is always plus when dealing with this series.</t>
  </si>
  <si>
    <t>['word', 'total_war', 'time', 'absolutely_love']</t>
  </si>
  <si>
    <t>['my', 'word', 'this', 'is', 'my', 'first', 'total', 'war', 'and', 'it', 'has', 'me', 'more', 'hooked', 'than', 'anything', 'else', 'have', 'played', 'in', 'along', 'time', 'absolutely', 'love', 'it']</t>
  </si>
  <si>
    <t>my word this is my first total war and it has me more hooked than anything else have played in along time. absolutely love it</t>
  </si>
  <si>
    <t>['warhammer_three', 'sale']</t>
  </si>
  <si>
    <t>['think', 'will', 'just', 'wait', 'for', 'warhammer', '3', 'or', 'get', 'this', 'on', 'much', 'better', 'sale']</t>
  </si>
  <si>
    <t>think will just wait for warhammer 3 , or get this on much better sale.</t>
  </si>
  <si>
    <t>['total_war', 'fan', 'fact', 'bug', 'update']</t>
  </si>
  <si>
    <t>['must', 'have', 'for', 'total', 'war', 'fans', 'despite', 'the', 'fact', 'it', 'still', 'have', 'few', 'minor', 'bug', 'after', 'the', 'recent', 'update']</t>
  </si>
  <si>
    <t>must have for total war fans , despite the fact it still have few minor bug after the recent update.</t>
  </si>
  <si>
    <t>['addition', 'series', 'growth', 'fun', 'test', 'lord', 'birth', 'rate', 'general', 'baby', 'cao_cao', 'cao', 'ren', 'baby', 'lady', 'pi', 'adult']</t>
  </si>
  <si>
    <t>['the', 'game', 'is', 'solid', 'addition', 'to', 'the', 'series', 'quite', 'enjoyed', 'the', 'game', 'particularly', 'on', 'siegesdefences', 'im', 'eager', 'to', 'see', 'the', 'growth', 'of', 'this', 'game', 'anyway', 'for', 'fun', 'lol', 'as', 'test', 'tried', 'to', 'hire', '70', 'lords', 'with', 'insane', 'birth', 'rate', 'some', 'of', 'my', 'generals', 'got', 'atleast', '23', 'babies', 'per', 'turn', 'cao', 'cao', 'and', 'cao', 'ren', 'got', 'atleast', '10', 'babies', 'each', 'and', 'some', 'more', 'from', 'different', 'ladies', 'almost', 'manage', 'to', 'get', 'cao', 'pi', 'to', 'grow', 'to', 'full', 'adult', 'before', 'cant', 'stand', 'the', 'game', 'being', 'too', 'laggy']</t>
  </si>
  <si>
    <t>the game is solid addition to the series quite enjoyed the game particularly on sieges/defences. im eager to see the growth of this game. anyway for fun lol as test tried to hire 70 + lords with insane birth rate some of my generals got atleast 2-3 babies per turn , cao cao and cao ren got atleast 10 babies each and some more from different ladies. almost manage to get cao pi to grow to full adult before cant stand the game being too laggy.</t>
  </si>
  <si>
    <t>['pre', '80_hours', 'shogun', 'term', 'enjoyment']</t>
  </si>
  <si>
    <t>['pre', 'ordered', 'this', 'and', 'after', '80', 'hours', 'can', 'say', 'that', 'this', 'is', 'slightly', 'below', 'shogun', 'full', 'dlc', 'in', 'terms', 'of', 'personal', 'enjoyment']</t>
  </si>
  <si>
    <t>pre ordered this , and after 80 hours can say that this is slightly below shogun ( full dlc ) in terms of personal enjoyment.</t>
  </si>
  <si>
    <t>['one_best_total_war', 'game', 'multiplayer', 'fun', 'player', 'player', 'ally']</t>
  </si>
  <si>
    <t>['one', 'of', 'the', 'best', 'total', 'war', 'games', 'out', 'multiplayer', 'is', 'fun', 'when', 'you', 'have', 'even', 'skilled', 'players', 'but', 'can', 'still', 'be', 'won', 'by', 'lesser', 'players', 'with', 'the', 'help', 'of', 'allies']</t>
  </si>
  <si>
    <t>one of the best total war games out. multiplayer is fun when you have even skilled players but can still be won by lesser players with the help of allies.</t>
  </si>
  <si>
    <t>['best_total_war', 'mechanic', 'design']</t>
  </si>
  <si>
    <t>['best', 'total', 'war', 'game', 'yet', 'amazing', 'mechanics', 'beautiful', 'design']</t>
  </si>
  <si>
    <t>best total war game yet. amazing mechanics. beautiful design.</t>
  </si>
  <si>
    <t>['total_war_games', 'reason', 'total_war', 'blend', 'politic', 'management', 'rt', 'strategy_games', 'hundreds_hours', 'remind', 'allot', 'blade', 'warband', 'worth_penny']</t>
  </si>
  <si>
    <t>['was', 'never', 'fond', 'of', 'total', 'war', 'games', 'for', 'main', 'reason', 'that', 'is', 'total', 'war', 'itself', 'but', 'this', 'one', 'is', 'very', 'special', 'it', 'has', 'the', 'perfect', 'blend', 'of', 'politics', 'management', 'and', 'rts', 'which', 'is', 'very', 'rare', 'to', 'find', 'in', 'any', 'strategy', 'games', 'can', 'see', 'myself', 'sink', 'into', 'this', 'game', 'for', 'hundreds', 'of', 'hours', 'and', 'never', 'gets', 'bored', 'reminds', 'me', 'allot', 'of', 'mount', 'and', 'blade', 'warband', 'worth', 'every', 'penny']</t>
  </si>
  <si>
    <t>was never fond of total war games for main reason. that is total war itself. but this one is very special , it has the perfect blend of politics , management , and rts , which is very rare to find in any strategy games. can see myself sink into this game for hundreds of hours and never gets bored. reminds me allot of mount and blade warband. worth every penny.</t>
  </si>
  <si>
    <t>['total_war', 'three_kingdoms', 'turn_based', 'strategy', 'real_time', 'tactic', 'video', 'best_total_war', 'series', 'love', 'romance_three_kingdoms', 'story', 'legend', 'lore', 'player', 'freedom', 'play', 'choice']</t>
  </si>
  <si>
    <t>['h1', 'total', 'war', 'three', 'kingdoms', 'h1', 'my', 'favourite', 'turn', 'based', 'strategy', 'real', 'time', 'tactics', 'video', 'game', 'right', 'now', 'some', 'say', 'the', 'best', 'in', 'the', 'total', 'war', 'series', 'but', 'am', 'only', 'here', 'for', 'my', 'love', 'for', 'romance', 'of', 'the', 'three', 'kingdoms', 'the', 'story', 'part', 'historical', 'part', 'legend', 'and', 'part', 'mythical', 'they', 'followed', 'it', 'faithfully', 'from', 'the', 'lore', 'the', 'game', 'has', 'player', 'freedom', 'in', 'which', 'you', 'can', 'choose', 'to', 'play', 'historically', 'or', 'make', 'your', 'own', 'choices', 'which', 'like', 'totally', 'recommend']</t>
  </si>
  <si>
    <t>[ h1 ] total war : three kingdoms [ / h1 ] my favourite turn based strategy real time tactics video game right now. some say the best in the total war series but am only here for my love for romance of the three kingdoms. the story part historical , part legend , and part mythical. they followed it faithfully from the lore. the game has player freedom in which you can choose to play historically or make your own choices which like. totally recommend.</t>
  </si>
  <si>
    <t>['type', 'rt', 'desire', 'romance_three_kingdoms', 'storylore', 'voice', 'combat', 'graphic', 'hell']</t>
  </si>
  <si>
    <t>['not', 'even', 'the', 'type', 'of', 'game', 'usually', 'like', 'however', 'this', 'is', 'an', 'rts', 'how', 'rts', 'should', 'be', 'it', 'is', 'just', 'very', 'satisfying', 'game', 'what', 'brought', 'me', 'in', 'was', 'desire', 'for', 'good', 'and', 'modern', 'romance', 'of', 'the', 'three', 'kingdoms', 'game', 'and', 'this', 'is', 'it', 'the', 'storylore', 'is', 'there', 'and', 'it', 'is', 'excellent', 'you', 'can', 'do', 'choose', 'chinese', 'voices', 'for', 'everything', 'the', 'combat', 'is', 'good', 'the', 'graphics', 'are', 'nice', 'as', 'hell', 'overall', 'very', 'good', 'game', 'if', 'you', 'are', 'even', 'remotely', 'thinking', 'of', 'getting', 'it', 'do', 'it', 'you', 'will', 'not', 'be', 'disappointed']</t>
  </si>
  <si>
    <t>not even the type of game usually like. however , this is an rts how rts should be. it is just very satisfying game. what brought me in was desire for good and modern romance of the three kingdoms game , and this is it. the story/lore is there and it is excellent. you can do choose chinese voices for everything , the combat is good. the graphics are nice as hell , overall very good game. if you are even remotely thinking of getting it , do it. you will not be disappointed.</t>
  </si>
  <si>
    <t>['ttw', 'game']</t>
  </si>
  <si>
    <t>['epic', 'my', 'most', 'loved', 'of', 'all', 'ttw', 'games']</t>
  </si>
  <si>
    <t>epic! !! ! my most loved of all ttw games!</t>
  </si>
  <si>
    <t>['one_best', 'three_kingdom', 'game', 'grand_strategy', 'role', 'diplomacy', 'crusader_kings_two', 'capture', 'essence', 'three_kingdoms', 'legendarium', 'because', 'dissatisfaction', 'lack', 'unique_portraits', 'figure', 'future_patches', 'grand_strategy', 'game', 'fan', 'three_kingdoms_era']</t>
  </si>
  <si>
    <t>['without', 'doubt', 'this', 'is', 'one', 'of', 'the', 'best', 'three', 'kingdom', 'games', 'have', 'ever', 'played', 'it', 'combines', 'grand', 'strategy', 'with', 'role', 'playing', 'and', 'diplomacy', 'reminiscent', 'of', 'crusader', 'kings', 'ii', 'and', 'captures', 'the', 'essence', 'of', 'the', 'three', 'kingdoms', 'legendarium', 'the', 'sole', 'cause', 'of', 'dissatisfaction', 'is', 'the', 'lack', 'of', 'unique', 'portraits', 'for', 'legendary', 'figures', 'which', 'hope', 'will', 'be', 'remedied', 'in', 'future', 'patches', 'well', 'recommended', 'if', 'you', 'enjoy', 'grand', 'strategy', 'games', 'and', 'are', 'fan', 'of', 'the', 'three', 'kingdoms', 'era']</t>
  </si>
  <si>
    <t>without doubt this is one of the best three kingdom games have ever played. it combines grand strategy with role playing and diplomacy reminiscent of crusader kings ii , and captures the essence of the three kingdoms legendarium. the sole cause of dissatisfaction is the lack of unique portraits for legendary figures , which hope will be remedied in future patches. well recommended if you enjoy grand strategy games and are fan of the three kingdoms era.</t>
  </si>
  <si>
    <t>['chinese_culture', 'intricacy', 'people', 'term', 'character', 'art_style', 'time', 'soundtrack', 'play', 'core', 'issue', 'multiplayer', 'mechanic', 'queue', 'development', 'move', 'stun', 'timeout', 'gripe']</t>
  </si>
  <si>
    <t>['this', 'game', 'is', 'simply', 'incredible', 'came', 'in', 'having', 'no', 'interest', 'in', 'chinese', 'culture', 'whatsoever', 'now', 'leave', 'finding', 'myself', 'enthralled', 'by', 'the', 'awesome', 'intricacies', 'of', 'what', 'this', 'game', 'has', 'to', 'show', 'people', 'in', 'terms', 'of', 'it', 'is', 'characters', 'and', 'setting', 'the', 'amazing', 'art', 'style', 'combined', 'with', 'the', 'powerful', 'and', 'at', 'times', 'perfectly', 'subtle', 'soundtrack', 'comes', 'together', 'to', 'really', 'amp', 'you', 'up', 'to', 'want', 'to', 'play', 'the', 'game', 'while', 'at', 'its', 'core', 'have', 'few', 'issues', 'with', 'the', 'multiplayer', 'mechanics', 'for', 'instance', 'the', 'fact', 'you', 'cannot', 'queue', 'developments', 'and', 'moves', 'for', 'your', 'turn', 'when', 'someone', 'else', 'is', 'playing', 'absolutely', 'stuns', 'me', 'on', 'top', 'of', 'that', 'the', 'annoying', '30', 'second', 'timeout', 'on', 'the', 'delegating', 'system', 'that', 'just', 'helps', 'to', 'frustrate', 'me', 'you', 'seem', 'to', 'only', 'have', 'gripes', 'from', 'me', 'with', 'the', 'game']</t>
  </si>
  <si>
    <t>this game is simply incredible ... came in having no interest in chinese culture whatsoever , now leave finding myself enthralled by the awesome intricacies of what this game has to show people in terms of it is characters and setting. the amazing art style combined with the powerful and at times perfectly subtle soundtrack comes together to really amp you up to want to play the game. while at its core have few issues with the multiplayer mechanics , for instance the fact you cannot queue developments and moves for your turn when someone else is playing absolutely stuns me , on top of that the annoying 30 second timeout on the delegating system that just helps to frustrate me , you seem to only have gripes from me with the game.</t>
  </si>
  <si>
    <t>['hour', 'blood', 'effect', 'paid_dlc', 'thank']</t>
  </si>
  <si>
    <t>['75', 'hours', 'in', 'and', 'probably', 'wayyyyyyyyyyyyyyyy', 'more', 'to', 'go', 'just', 'plz', 'no', 'stupid', 'blood', 'effects', 'paid', 'dlc', 'that', 's', 'should', 'be', 'free', 'thanks', 'for', 'making', 'great', 'game', '3']</t>
  </si>
  <si>
    <t>75 hours in and probably wayyyyyyyyyyyyyyyy more to go , just plz no stupid blood effects paid dlc , that s * * * should be free. thanks for making great game &lt; 3</t>
  </si>
  <si>
    <t>['graphic', 'work', 'diplomacy', 'mechanic', 'background', 'economy', 'manage', 'battle', 'unit', 'diversity', 'fact', 'unit', 'steam_workshop', 'buy']</t>
  </si>
  <si>
    <t>['graphics', 'are', 'good', 'really', 'puts', 'you', 'into', 'the', 'athmosphere', 'the', 'ui', 'is', 'really', 'sweet', 'and', 'lot', 'of', 'work', 'has', 'been', 'put', 'into', 'it', 'the', 'diplomacy', 'mechanics', 'really', 'blend', 'in', 'well', 'with', 'the', 'background', 'of', 'the', 'game', 'and', 'economy', 'is', 'not', 'specifically', 'hard', 'to', 'manage', 'however', 'battles', 'are', 'not', 'really', 'amazing', 'and', 'units', 'lack', 'diversity', 'game', 'gets', 'really', 'repetitive', 'due', 'to', 'the', 'fact', 'that', 'you', 'basically', 'always', 'play', 'with', 'the', 'same', 'units', 'advise', 'you', 'to', 'wait', 'for', 'the', 'steam', 'workshop', 'to', 'be', 'released', 'before', 'you', 'buy']</t>
  </si>
  <si>
    <t>graphics are good , really puts you into the athmosphere. the ui is really sweet and lot of work has been put into it. the diplomacy mechanics really blend in well with the background of the game , and economy is not specifically hard to manage. however , battles are not really amazing and units lack diversity. game gets really repetitive due to the fact that you basically always play with the same units. advise you to wait for the steam workshop to be released before you buy.</t>
  </si>
  <si>
    <t>['pay_blood', 'thumb', 'blood']</t>
  </si>
  <si>
    <t>['pay', 'for', 'blood', 'will', 'give', 'you', 'this', 'red', 'thumbs', 'down', 'with', 'full', 'of', 'blood']</t>
  </si>
  <si>
    <t>pay for blood. will give you this red thumbs down with full of blood</t>
  </si>
  <si>
    <t>['best_historical', 'total_war', 'gameplay', 'par', 'shogun_two', 'diplomacy', 'storytelling', 'game', 'wonder', 'team', 'storytelling']</t>
  </si>
  <si>
    <t>['think', 'this', 'is', 'the', 'best', 'historical', 'total', 'war', 'out', 'there', 'its', 'gameplay', 'is', 'on', 'par', 'with', 'if', 'not', 'better', 'than', 'shogun', '2', 'diplomacy', 'and', 'storytelling', 'shows', 'that', 'making', 'two', 'warhammer', 'games', 'did', 'wonders', 'for', 'the', 'team', 'and', 'how', 'they', 'handle', 'storytelling']</t>
  </si>
  <si>
    <t>think this is the best historical total war out there. its gameplay is on par with ( if not better than ) shogun 2. diplomacy and storytelling shows that making two warhammer games did wonders for the team and how they handle storytelling.</t>
  </si>
  <si>
    <t>['dynasty_warriors', 'total_war']</t>
  </si>
  <si>
    <t>['its', 'like', 'dynasty', 'warriors', 'but', 'you', 'know', 'total', 'war']</t>
  </si>
  <si>
    <t>its like dynasty warriors but you know ... total war.</t>
  </si>
  <si>
    <t>['garbage', 'matter', 'win', 'warlord', 'liu_bei', 'sun_jian', 'army', 'general', 'matter', 'total_war', 'garbage']</t>
  </si>
  <si>
    <t>['total', 'garbage', 'no', 'matter', 'what', 'you', 'do', 'you', 'cannot', 'win', 'against', 'those', 'so', 'called', 'famous', 'warlords', 'like', 'liu', 'bei', 'sun', 'jian', 'etc', 'their', 'army', 'generals', 'technically', 'everything', 'they', 'have', 'is', 'better', 'than', 'yours', 'and', 'they', 'will', 'win', 'no', 'matter', 'what', 'you', 'do', 'horrible', 'game', 'total', 'war', 'garbage']</t>
  </si>
  <si>
    <t>total garbage. no matter what you do you cannot win against those so called famous warlords like liu bei , sun jian etc. their army , generals , technically everything they have is better than yours and they will win no matter what you do. horrible game , total war garbage.</t>
  </si>
  <si>
    <t>['pay', 'gore']</t>
  </si>
  <si>
    <t>['it', 'was', 'great', 'untill', 'had', 'to', 'pay', 'for', 'gore']</t>
  </si>
  <si>
    <t>it was great untill had to pay for gore</t>
  </si>
  <si>
    <t>['e3', 'graphically', 'separate', 'total_war', 'rome_two', 'campaign', 'consequence', 'campaign', 'battle', 'thing', 'feeling', 'battle', 'pattern']</t>
  </si>
  <si>
    <t>['was', 'sceptical', 'about', 'this', 'game', 'watching', 'the', 'e3', 'demos', 'while', 'there', 'is', 'not', 'much', 'graphically', 'that', 'separates', 'it', 'from', 'warhammer', 'total', 'war', 'or', 'even', 'rome', '2', 'the', 'campaign', 'is', 'brilliantly', 'complex', 'full', 'of', 'consequence', 'the', 'ai', 'both', 'in', 'campaign', 'and', 'battle', 'has', 'done', 'things', 'that', 'have', 'never', 'seen', 'before', 'that', 'removed', 'some', 'of', 'the', 'robotic', 'feeling', 'of', 'battles', 'the', 'ai', 'always', 'following', 'the', 'same', 'patterns', 'etc']</t>
  </si>
  <si>
    <t>was sceptical about this game watching the e3 demos while there is not much graphically that separates it from warhammer total war or even rome 2 , the campaign is brilliantly complex full of consequence. the ai both in campaign and battle has done things that have never seen before that removed some of the robotic feeling of battles ( the ai always following the same patterns etc ... ).</t>
  </si>
  <si>
    <t>['best_tw', 'fan', 'rest', 'diplomacy', 'purpose', 'war', 'spy', 'tooltip', 'unit', 'blood', 'patch', 'pay', 'dlc', 'pay', 'dlc', 'paradox_games', 'excuse']</t>
  </si>
  <si>
    <t>['it', 'is', 'the', 'best', 'tw', 'not', 'the', 'biggest', 'fan', 'of', 'the', 'setting', 'but', 'mechanically', 'is', 'way', 'above', 'the', 'rest', 'like', 'the', 'new', 'diplomacy', 'that', 'finally', 'has', 'purpose', 'other', 'than', 'delaying', 'inevitable', 'war', 'the', 'spy', 'system', 'is', 'nice', 'and', 'the', 'ui', 'with', 'very', 'helpful', 'tooltips', 'you', 'do', 'not', 'have', 'to', 'learn', 'units', 'anymore', 'still', 'they', 'again', 'sell', 'blood', 'patch', 'as', 'pay', 'dlc', 'that', 'is', 'just', 'ridiculous', 'and', 'prepare', 'for', 'all', 'the', 'other', 'pay', 'dlc', 'coming', 'in', 'it', 'is', 'not', 'an', 'empty', 'shell', 'as', 'various', 'paradox', 'games', 'but', 'that', 'does', 'not', 'excuse', 'everything']</t>
  </si>
  <si>
    <t>it is the best tw. not the biggest fan of the setting but mechanically is way above the rest. like the new diplomacy that finally has purpose other than delaying inevitable war. the spy system is nice. and the ui with very helpful tooltips. you do not have to" learn" units anymore. still , they - again - sell" blood patch" as pay dlc. that is just ridiculous. and prepare for all the other pay dlc coming in. it is not an empty shell as various paradox games but that does not excuse everything.</t>
  </si>
  <si>
    <t>['thumb', 'devs']</t>
  </si>
  <si>
    <t>['id', 'give', 'it', 'thumbs', 'up', 'but', 'the', 'devs', 'are', 'retarded', 'and', 'routing', 'in', 'this', 'game', 'is', 'fucking', 'retarded']</t>
  </si>
  <si>
    <t>id give it thumbs up but the devs are retarded and routing in this game is fucking retarded</t>
  </si>
  <si>
    <t>['dynamic', 'installment', 'total_war', 'hell', 'job', 'art', 'design', 'love', 'fact', 'character', 'environment', 'life', 'pack', 'today', 'reign_blood']</t>
  </si>
  <si>
    <t>['the', 'dynamics', 'are', 'amazing', 'in', 'this', 'installment', 'of', 'total', 'war', 'ca', 'did', 'one', 'hell', 'of', 'job', 'the', 'art', 'design', 'is', 'stunning', 'it', 'is', 'small', 'detail', 'but', 'love', 'the', 'fact', 'that', 'characters', 'actually', 'speak', 'chinese', 'it', 'brings', 'the', 'environment', 'to', 'life', 'however', 'the', 'new', 'pack', 'that', 'was', 'just', 'released', 'today', 'yea', 'reign', 'of', 'blood']</t>
  </si>
  <si>
    <t>the dynamics are amazing in this installment of total war. ca did one hell of job. the art design is stunning. it is small detail but love the fact that characters actually speak chinese it brings the environment to life. however! the new pack that was just released today yea reign of blood.</t>
  </si>
  <si>
    <t>['blood_gore', 'character', 'motion', 'hand', 'guy', 'blood_gore', 'total_war', 'man', 'time', 'dollar', 'penny', 'coffee', 'crunch', 'bar', 'morning', 'work', 'updating', 'thank', 'money', 'love']</t>
  </si>
  <si>
    <t>['299', 'for', 'blood', 'and', 'gore', 'and', 'character', 'motions', 'that', 'should', 'have', 'been', 'in', 'place', 'before', 'hand', 'just', 'saying', 'you', 'guys', 'thought', 'to', 'add', 'actual', 'chinese', 'for', 'free', 'yet', 'not', 'add', 'the', 'blood', 'and', 'gore', 'that', 'is', 'total', 'war', 'ridiculous', 'but', 'am', 'just', 'simple', 'man', 'living', 'in', 'difficult', 'times', 'where', 'that', 'dollars', 'and', '99', 'pennies', 'is', 'my', 'coffee', 'and', 'crunch', 'bar', 'every', 'morning', 'before', 'work', 'who', 'knows', 'maybe', 'it', 'is', 'worth', 'it', 'oh', 'it', 'just', 'finished', 'updating', 'got', 'to', 'go', 'thanks', 'for', 'taking', 'my', 'money', 'love', 'me']</t>
  </si>
  <si>
    <t>$ 2.99 for blood and gore and character motions that should have been in place before hand. just saying , you guys thought to add actual chinese for free? yet not add the blood and gore that is total war? ? ridiculous ... but am just simple man living in difficult times where that dollars and 99 pennies is my coffee and crunch bar every morning before work. who knows maybe it is worth it ... oh it just finished updating , got to go. thanks for taking my money! love , me</t>
  </si>
  <si>
    <t>['best_total_war', 'total_war', 'fan', 'thinking', 'buy', 'love', 'total_war', 'buy']</t>
  </si>
  <si>
    <t>['outstanding', 'game', 'best', 'total', 'war', 'yet', 'not', 'hard', 'to', 'learn', 'if', 'you', 'are', 'new', 'for', 'total', 'war', 'fans', 'buy', 'it', 'for', 'anyone', 'who', 'is', 'new', 'and', 'thinking', 'about', 'it', 'buy', 'it', 'love', 'ca', 'love', 'total', 'war', 'buy', 'it']</t>
  </si>
  <si>
    <t>outstanding game. best total war yet. not hard to learn if you are new. for total war fans buy it , for anyone who is new and thinking about it buy it love ca love total war. buy it</t>
  </si>
  <si>
    <t>['kung_fu', 'time', 'dev', 'love', 'total_war', 'graphic', 'rome', 'wish', 'advantage', 'country', 'dlcs', 'map', 'size', 'shogun_two', 'title', 'budget', 'total_war_games', 'saga', 'line']</t>
  </si>
  <si>
    <t>['it', 'will', 'sate', 'your', 'kung', 'fu', 'itch', 'and', 'if', 'given', 'time', 'and', 'some', 'dev', 'love', 'it', 'could', 'become', 'comparable', 'total', 'war', 'game', 'the', 'graphics', 'cannot', 'be', 'compared', 'to', 'warhammer', 'rome', 'could', 'be', 'debated', 'wish', 'they', 'took', 'advantage', 'of', 'surrounding', 'countries', 'could', 'be', 'dlcs', 'the', 'map', 'is', 'about', 'the', 'same', 'size', 'as', 'shogun', '2', 'nothing', 'compared', 'to', 'the', 'last', 'few', 'titles', 'the', 'game', 'seems', 'like', 'it', 'has', 'much', 'smaller', 'budget', 'then', 'other', 'total', 'war', 'games', 'would', 'have', 'made', 'more', 'sense', 'as', 'part', 'of', 'the', 'saga', 'line']</t>
  </si>
  <si>
    <t>it will sate your kung fu itch and if given time and some dev love , it could become comparable total war game. the graphics cannot be compared to warhammer ( rome could be debated ). wish they took advantage of surrounding countries ( could be dlcs ) , the map is about the same size as shogun 2 , nothing compared to the last few titles. the game seems like it has much smaller budget then other total war games , would have made more sense as part of the ' saga ' line.</t>
  </si>
  <si>
    <t>['lu_bu', 'backflip', 'peasant', 'soldier', 'head']</t>
  </si>
  <si>
    <t>['1010', 'would', 'watch', 'legendary', 'lu', 'bu', 'cartwheel', 'backflip', 'peasant', 'soldier', 'head', 'off', 'again']</t>
  </si>
  <si>
    <t>10/10 would watch legendary lu bu cartwheel backflip peasant soldier head off again.</t>
  </si>
  <si>
    <t>['best_total_war', 'playing', 'rome', 'total_war', 'hundred', 'hundreds_hours', 'title', 'fix', 'mod', 'manager', 'release', 'workshop', 'content', 'hand', 'best_total_war', 'point', 'love', 'japan', 'state', 'era', 'manner']</t>
  </si>
  <si>
    <t>['the', 'best', 'total', 'war', 'yet', 'have', 'been', 'playing', 'since', 'rome', 'total', 'war', 'have', 'hundreds', 'and', 'hundreds', 'of', 'hours', 'on', 'almost', 'every', 'title', 'can', 'not', 'wait', 'till', 'they', 'fix', 'the', 'mod', 'manager', 'and', 'release', 'workshop', 'content', 'hands', 'down', 'this', 'is', 'the', 'best', 'total', 'war', 'game', 'to', 'point', 'would', 'love', 'to', 'see', 'them', 'go', 'back', 'to', 'japan', 'warring', 'states', 'era', 'and', 'do', 'it', 'in', 'this', 'same', 'manner']</t>
  </si>
  <si>
    <t>the best total war yet have been playing since rome total war. have hundreds and hundreds of hours on almost every title. can not wait till they fix the mod manager and release workshop content. hands down this is the best total war game to point. would love to see them go back to japan warring states era and do it in this same manner.</t>
  </si>
  <si>
    <t>['best_total_war', 'shogun_two', 'pokemon']</t>
  </si>
  <si>
    <t>['best', 'total', 'war', 'since', 'shogun', '2', 'also', 'decent', 'pokemon', 'game', 'got', 'to', 'catch', 'them', 'all']</t>
  </si>
  <si>
    <t>best total war since shogun 2! also decent pokemon game! got to catch them all!</t>
  </si>
  <si>
    <t>['best_total_war', 'three_kingdoms', 'play', 'style', 'faction', 'best_parts', 'total_war_games', 'total_war']</t>
  </si>
  <si>
    <t>['best', 'total', 'war', 'game', 'ever', 'if', 'not', 'the', 'best', 'game', 'ever', 'the', 'best', 'part', 'about', 'three', 'kingdoms', 'is', 'that', 'you', 'can', 'choose', 'your', 'own', 'play', 'style', 'by', 'selecting', 'one', 'of', 'many', 'faction', 'that', 'you', 'like', 'it', 'combines', 'the', 'best', 'parts', 'of', 'all', 'total', 'war', 'games', 'to', 'make', 'it', 'the', 'most', 'refined', 'total', 'war', 'game', 'so', 'far']</t>
  </si>
  <si>
    <t>best total war game ever , if not the best game ever. the best part about three kingdoms is that you can choose your own play style by selecting one of many faction that you like. it combines the best parts of all total war games to make it the most refined total war game so far.</t>
  </si>
  <si>
    <t>['reason', 'refund', 'dlc']</t>
  </si>
  <si>
    <t>['game', 'is', 'so', 'so', 'honestly', 'the', 'only', 'reason', 'why', 'did', 'not', 'refund', 'is', 'so', 'that', 'ca', 'has', 'more', 'to', 'make', 'warhammer', 'and', 'dlc', 'for', 'it']</t>
  </si>
  <si>
    <t>game is so so. honestly , the only reason why did not refund is so that ca has more to make warhammer and dlc for it.</t>
  </si>
  <si>
    <t>['fan', 'total_war', 'series', 'graphics_amazing', 'way', 'thing', 'thing', 'attention', 'sake', 'money']</t>
  </si>
  <si>
    <t>['so', 'have', 'always', 'been', 'fan', 'of', 'the', 'total', 'war', 'series', 'however', 'while', 'the', 'graphics', 'for', 'the', 'game', 'are', 'amazing', 'it', 'feels', 'like', 'there', 'is', 'just', 'something', 'missing', 'kinda', 'empty', 'in', 'way', 'while', 'there', 'are', 'things', 'that', 'are', 'certainly', 'things', 'that', 'draw', 'in', 'your', 'attention', 'its', 'not', 'worth', 'anything', 'over', '3500', 'for', 'your', 'own', 'sake', 'save', 'your', 'money', 'and', 'wait']</t>
  </si>
  <si>
    <t>so , have always been fan of the total war series. however ... ..while the graphics for the game are amazing , it feels like there is just something missing. kinda empty in way. while there are things that are certainly things that draw in your attention , its not worth anything over $ 35.00. for your own sake , save your money and wait</t>
  </si>
  <si>
    <t>['strategy', 'total_war', 'series', 'period', 'han_empire', 'kingdom', 'rule_china', 'faction', 'advantage', 'thinking', 'ally', 'city', 'enemy', 'hundred', 'variable', 'characteristic', 'equipment', 'general', 'skill', 'marry', 'map', 'ancient_china', 'tactic', 'battle', 'battle', 'real_time', 'strategy', 'season', 'aspect', 'level', 'difficulty', 'tactic', 'enemy']</t>
  </si>
  <si>
    <t>['great', 'strategy', 'game', 'another', 'game', 'from', 'the', 'total', 'war', 'series', 'which', 'does', 'not', 'let', 'you', 'down', 'the', 'game', 'is', 'set', 'in', 'the', 'period', 'immediately', 'after', 'the', 'fall', 'of', 'the', 'han', 'empire', 'where', 'different', 'kingdoms', 'are', 'fighting', 'to', 'decide', 'who', 'will', 'rule', 'over', 'china', 'now', 'depending', 'on', 'which', 'faction', 'you', 'choose', 'you', 'will', 'have', 'different', 'advantages', 'or', 'not', 'honestly', 'the', 'game', 'is', 'hard', 'and', 'requires', 'some', 'careful', 'thinking', 'from', 'the', 'beggining', 'you', 'will', 'have', 'to', 'decide', 'how', 'and', 'when', 'to', 'find', 'your', 'allies', 'and', 'which', 'cities', 'to', 'take', 'over', 'from', 'the', 'enemies', 'without', 'exposing', 'yourself', 'too', 'much', 'now', 'that', 'is', 'the', 'simple', 'side', 'of', 'the', 'game', 'there', 'are', 'hundreds', 'of', 'variables', 'that', 'will', 'determine', 'many', 'characteristics', 'of', 'your', 'ongoing', 'game', 'from', 'what', 'equipment', 'your', 'generals', 'carry', 'what', 'skills', 'they', 'have', 'and', 'also', 'who', 'they', 'are', 'favourable', 'to', 'to', 'even', 'who', 'will', 'they', 'will', 'marry', 'the', 'game', 'is', 'played', 'over', 'map', 'of', 'ancient', 'china', 'where', 'you', 'will', 'decide', 'your', 'tactics', 'when', 'battle', 'is', 'carried', 'out', 'you', 'can', 'decide', 'to', 'let', 'your', 'general', 'manage', 'the', 'battle', 'or', 'to', 'do', 'it', 'yourself', 'as', 'if', 'it', 'was', 'real', 'time', 'strategy', 'game', 'as', 'the', 'game', 'is', 'mostly', 'played', 'by', 'turns', 'seasons', 'the', 'game', 'is', 'really', 'good', 'in', 'all', 'those', 'aspects', 'but', 'advise', 'that', 'the', 'level', 'of', 'difficulty', 'can', 'be', 'extreme', 'and', 'sometimes', 'frustrating', 'especially', 'when', 'you', 'think', 'you', 'are', 'carrying', 'out', 'well', 'planned', 'out', 'tactic', 'and', 'then', 'it', 'is', 'turned', 'down', 'by', 'the', 'enemy']</t>
  </si>
  <si>
    <t>great strategy game! . another game from the total war series which does not let you down. the game is set in the period immediately after the fall of the han empire , where different kingdoms are fighting to decide who will rule over china. now depending on which faction you choose you will have different advantages or not. honestly the game is hard and requires some careful thinking from the beggining , you will have to decide how and when to find your allies and which cities to take over from the enemies without exposing yourself too much. now that is the simple side of the game , there are hundreds of variables that will determine many characteristics of your ongoing game , from what equipment your generals carry , what skills they have and also who they are favourable to , to even who will they will marry. the game is played over map of ancient china , where you will decide your tactics , when battle is carried out you can decide to let your general manage the battle or to do it yourself as if it was real time strategy game , as the game is mostly played by turns ( seasons ). the game is really good in all those aspects but advise that the level of difficulty can be extreme and sometimes frustrating especially when you think you are carrying out well planned out tactic and then it is turned down by the enemy.</t>
  </si>
  <si>
    <t>['best_total_war', 'shogun_two', 'map', 'character', 'rain', 'blood', 'worth']</t>
  </si>
  <si>
    <t>['blooody', 'great', 'best', 'total', 'war', 'since', 'shogun', '2', 'map', 'is', 'awesome', 'characters', 'are', 'awesome', 'if', 'your', 'old', 'enough', 'get', 'the', 'rain', 'of', 'blood', 'well', 'worth', 'it']</t>
  </si>
  <si>
    <t>blooody great. best total war since shogun 2. map is awesome , characters are awesome. if your old enough get the rain of blood well worth it.</t>
  </si>
  <si>
    <t>['blood', 'irony', 'love', 'game', 'nickel', 'dime', 'shift', 'download', 'drive']</t>
  </si>
  <si>
    <t>['paying', 'for', 'blood', 'again', 'irony', 'however', 'as', 'much', 'as', 'love', 'these', 'games', 'seems', 'bit', 'of', 'nickel', 'and', 'dime', 'shift', 'and', 'even', 'if', 'you', 'do', 'not', 'want', 'it', 'they', 'download', 'it', 'on', 'your', 'hard', 'drive', 'regardless']</t>
  </si>
  <si>
    <t>paying for blood again , irony. however as much as love these games , seems bit of nickel and dime shift , and even if you do not want it , they download it on your hard drive regardless ...</t>
  </si>
  <si>
    <t>['change', 'game', 'thing', 'naval_battles', 'invasion', 'map', 'time', 'period', 'novel', 'highly_recommend', 'tv', 'adaptation', 'three_kingdoms', 'kingdom', 'character', 'personality', 'motivation', 'cao_cao', 'tv', 'make', 'love', 'hate']</t>
  </si>
  <si>
    <t>['there', 'are', 'some', 'big', 'changes', 'from', 'the', 'previous', 'historical', 'games', 'but', 'it', 'is', 'mostly', 'for', 'the', 'better', 'only', 'things', 'lacking', 'are', 'naval', 'battles', 'and', 'naval', 'invasion', 'maps', 'this', 'game', 'is', 'much', 'better', 'if', 'you', 'take', 'them', 'time', 'to', 'learn', 'about', 'the', 'historical', 'period', 'and', 'the', 'novel', 'highly', 'recommend', 'the', 'chinese', 'tv', 'adaptation', 'three', 'kingdoms', 'from', '2010', 'available', 'on', 'yt', 'and', 'the', 'kingdoms', 'podcast', 'knowing', 'about', 'the', 'different', 'main', 'characters', 'and', 'their', 'personalities', 'and', 'motivations', 'makes', 'the', 'game', 'lot', 'more', 'fun', 'cao', 'cao', 'in', 'the', 'tv', 'show', 'is', 'fantastic', 'and', 'makes', 'me', 'love', 'and', 'hate', 'him', 'in', 'game']</t>
  </si>
  <si>
    <t>there are some big changes from the previous historical games , but it is mostly for the better. only things lacking are naval battles and naval invasion maps. this game is much better if you take them time to learn about the historical period and the novel. highly recommend the chinese tv adaptation" three kingdoms" from 2010 ( available on yt ) and the kingdoms podcast. knowing about the different main characters and their personalities and motivations makes the game lot more fun. cao cao in the tv show is fantastic and makes me love and hate him in game.</t>
  </si>
  <si>
    <t>['rule_china', 'trading', 'rice', 'marriage10']</t>
  </si>
  <si>
    <t>['can', 'rule', 'china', 'buy', 'trading', 'rice', 'broken', 'marriage10']</t>
  </si>
  <si>
    <t>can rule china buy trading rice. broken marriage/10</t>
  </si>
  <si>
    <t>['tw', 'hour', 'shogun', 'hour', 'bit', 'mean']</t>
  </si>
  <si>
    <t>['have', 'been', 'playing', 'tw', 'since', 'shogun', 'and', 'have', 'about', '3500', 'hours', 'in', 'game', 'since', 'shogun', 'with', 'almost', '300', 'hours', 'in', 'tw3k', 'so', 'am', 'bit', 'seasoned', 'is', 'what', 'mean']</t>
  </si>
  <si>
    <t>have been playing tw since shogun and have about 3,500 hours in game since shogun with almost 300 hours in tw:3k. so am bit seasoned is what mean.</t>
  </si>
  <si>
    <t>['enjoying', 'experience', 'setting', 'problem', 'campaign_map', 'rest', 'devs', 'number', 'diplomacy', 'complaint', 'depth', 'liberty', 'previous_titles', 'ton', 'unique_characters', 'addition', 'family_trees', 'sucker', 'element', 'combat', 'twwhwh2', 'semi', 'historically_accurate', 'unit', 'way', 'battle', 'unit', 'combo', 'answer', 'focus', 'love', 'replay', 'ability', 'rest', 'tw', 'series', 'negative', 'hiccup', 'release', 'time', 'declaration', 'war', 'people', 'strategy', 'lover']</t>
  </si>
  <si>
    <t>['3k', 'does', 'not', 'leave', 'lot', 'to', 'be', 'desired', 'it', 'is', 'truly', 'unique', 'game', 'and', 'am', 'really', 'enjoying', 'my', 'experience', 'with', 'it', 'so', 'far', 'the', 'chinese', 'setting', 'feels', 'really', 'unique', 'and', 'new', 'and', 'had', 'no', 'problem', 'immersing', 'myself', 'into', 'the', 'game', 'the', 'campaign', 'map', 'is', 'super', 'beautiful', 'along', 'with', 'the', 'rest', 'of', 'the', 'game', 'they', 'devs', 'really', 'did', 'number', 'on', 'diplomacy', 'and', 'have', 'no', 'complaints', 'it', 'feels', 'so', 'much', 'more', 'in', 'depth', 'and', 'you', 'are', 'really', 'given', 'the', 'liberty', 'of', 'doing', 'whatever', 'you', 'want', 'it', 'does', 'not', 'feel', 'so', 'one', 'dimensional', 'anymore', 'like', 'in', 'their', 'previous', 'titles', 'tons', 'of', 'unique', 'characters', 'and', 'my', 'favorite', 'addition', 'family', 'trees', 'am', 'sucker', 'for', 'more', 'rp', 'elements', 'like', 'that', 'combat', 'for', 'sure', 'does', 'not', 'feel', 'as', 'epic', 'as', 'twwhwh2', 'but', 'that', 'is', 'to', 'be', 'expected', 'in', 'semi', 'historically', 'accurate', 'game', 'would', 'not', 'say', 'the', 'units', 'are', 'lacking', 'though', 'the', 'game', 'still', 'allows', 'for', 'multiple', 'ways', 'to', 'win', 'battle', 'and', 'the', 'units', 'feel', 'pretty', 'balanced', 'with', 'not', 'one', 'combo', 'being', 'the', 'right', 'answer', 'so', 'you', 'are', 'really', 'free', 'as', 'to', 'where', 'you', 'want', 'to', 'focus', 'have', 'plenty', 'like', 'and', 'love', 'with', 'this', 'game', 'and', 'it', 'is', 'replay', 'ability', 'on', 'par', 'with', 'the', 'rest', 'of', 'the', 'tw', 'series', 'negatives', 'well', 'there', 'are', 'few', 'hiccups', 'in', 'this', 'game', 'it', 'is', 'still', 'new', 'release', 'so', 'in', 'time', 'they', 'will', 'be', 'smoothed', 'out', 'so', 'am', 'not', 'worried', 'not', 'game', 'braking', 'but', 'definitely', 'annoying', 'like', 'the', 'random', 'declarations', 'of', 'war', 'or', 'some', 'people', 'cannot', 'have', 'babies', 'over', 'all', 'super', 'fun', 'game', 'and', 'would', 'recommend', 'it', 'to', 'any', 'and', 'all', 'strategy', 'lovers']</t>
  </si>
  <si>
    <t>3k does not leave lot to be desired. it is truly unique game and am really enjoying my experience with it so far. the chinese setting feels really unique and new and had no problem immersing myself into the game. the campaign map is super beautiful , along with the rest of the game. they devs really did number on diplomacy and have no complaints. it feels so much more in depth and you are really given the liberty of doing whatever you want. it does not feel so one dimensional anymore like in their previous titles. tons of unique characters and my favorite addition , family trees. am sucker for more rp elements like that. combat for sure does not feel as epic as tw:wh/wh2 but that is to be expected in semi historically accurate game. would not say the units are lacking though. the game still allows for multiple ways to win battle and the units feel pretty balanced with not one combo being the right answer. so you are really free as to where you want to focus. have plenty like and love with this game and it is replay ability on par with the rest of the tw series. negatives , well there are few hiccups in this game. it is still new release so in time they will be smoothed out so am not worried. not game braking but definitely annoying like the random declarations of war or some people cannot have babies. over all super fun game and would recommend it to any and all strategy lovers.</t>
  </si>
  <si>
    <t>['fan', 'romance_three_kingdoms', 'new_features', 'total_war', 'player', 'hero', 'type', 'unit', 'fun', 'addition', 'character', 'lu_bu', 'people']</t>
  </si>
  <si>
    <t>['if', 'you', 'are', 'fan', 'of', 'romance', 'of', 'the', 'three', 'kingdoms', 'you', 'will', 'enjoy', 'this', 'game', 'otherwise', 'am', 'not', 'too', 'sure', 'if', 'it', 'adds', 'too', 'many', 'new', 'features', 'to', 'be', 'must', 'buy', 'for', 'total', 'war', 'players', 'having', 'hero', 'type', 'units', 'is', 'very', 'fun', 'addition', 'to', 'the', 'game', 'especially', 'if', 'you', 'have', 'favorite', 'historical', 'character', 'watching', 'lu', 'bu', 'just', 'run', 'people', 'over', 'is', 'very', 'satisfying']</t>
  </si>
  <si>
    <t>if you are fan of romance of the three kingdoms , you will enjoy this game. otherwise , am not too sure if it adds too many new features to be" must buy" for total war players. having hero type units is very fun addition to the game , especially if you have favorite historical character. watching lu bu just run people over is very satisfying.</t>
  </si>
  <si>
    <t>['fuuuuckiiiinggg', 'total_war_games', 'love']</t>
  </si>
  <si>
    <t>['sooooooo', 'fuuuuckiiiinggg', 'plz', 'more', 'total', 'war', 'games', 'with', 'this', 'system', 'fucking', 'love', 'you']</t>
  </si>
  <si>
    <t>sooooooo fuuuuckiiiinggg plz more total war games with this system! !! !! ! fucking love you! !! !!</t>
  </si>
  <si>
    <t>['total_war_games', 'year', 'element', 'series', 'weight', 'degree', 'east', 'study', 'course', 'romance_three_kingdoms', 'source_material', 'history', 'people', 'world', 'hour', 'replayability', 'campaign', 'content', 'road', 'hour', 'point']</t>
  </si>
  <si>
    <t>['having', 'played', 'all', 'of', 'the', 'total', 'war', 'games', 'over', 'the', 'years', 'have', 'to', 'say', 'this', 'is', 'the', 'best', 'one', 'ever', 'made', 'they', 'have', 'cobbled', 'together', 'the', 'best', 'elements', 'of', 'the', 'series', 'and', 'left', 'most', 'of', 'the', 'dead', 'weight', 'behind', 'having', 'said', 'that', 'have', 'degree', 'in', 'east', 'asian', 'studies', 'and', 'took', 'course', 'on', 'romance', 'of', 'the', 'three', 'kingdoms', 'so', 'totally', 'geek', 'out', 'on', 'the', 'source', 'material', 'anyway', 'am', 'glad', 'that', 'this', 'has', 'made', 'great', 'part', 'of', 'history', 'accessible', 'to', 'many', 'more', 'people', 'around', 'the', 'world', 'have', 'played', 'it', '300', 'hours', 'now', 'and', 'can', 'say', 'that', 'the', 'replayability', 'of', 'the', 'campaign', 'is', 'great', 'in', 'general', 'but', 'there', 'will', 'need', 'to', 'be', 'more', 'content', 'released', 'via', 'dlc', 'down', 'the', 'road', 'to', 'keep', 'that', 'fresh', 'will', 'probably', 'go', 'on', 'to', 'play', 'another', '300', 'hours', 'before', 'get', 'bored', 'at', 'this', 'point']</t>
  </si>
  <si>
    <t>having played all of the total war games over the years , have to say this is the best one ever made. they have cobbled together the best elements of the series and left most of the dead weight behind. having said that , have degree in east asian studies and took course on romance of the three kingdoms ... so totally geek out on the source material anyway. am glad that this has made great part of history accessible to many more people around the world. have played it 300 hours now and can say that the replayability of the campaign is great in general , but there will need to be more content released via dlc down the road to keep that fresh. will probably go on to play another 300 + hours before get bored at this point.</t>
  </si>
  <si>
    <t>['best_total_war_date', 'ps', 'what', 'people', 'game', 'hundreds_hours', 'lolol']</t>
  </si>
  <si>
    <t>['simply', 'put', 'the', 'best', 'total', 'war', 'to', 'date', 'ps', 'whats', 'with', 'people', 'playing', 'games', 'for', 'hundreds', 'of', 'hours', 'and', 'then', 'not', 'recommending', 'them', 'lolol']</t>
  </si>
  <si>
    <t>simply put : the best total war to date. ps. whats with people playing games for hundreds of hours and then not recommending them? lolol</t>
  </si>
  <si>
    <t>['fun', 'stop', 'pay_blood', 'content', 'base']</t>
  </si>
  <si>
    <t>['great', 'game', 'you', 'are', 'going', 'to', 'have', 'lot', 'of', 'fun', 'but', 'ca', 'is', 'getting', 'greedy', 'again', 'stop', 'making', 'us', 'pay', 'for', 'blood', 'and', 'other', 'content', 'that', 'should', 'be', 'in', 'the', 'base', 'game']</t>
  </si>
  <si>
    <t>great game , you are going to have lot of fun but ca is getting greedy again stop making us pay for blood and other content that should be in the base game!</t>
  </si>
  <si>
    <t>['improvement', 'future', 'general', 'general', 'general', 'thing', 'three_kingdoms', 'general', 'total_war_games', 'sun_jian', 'boss', 'faction', 'player', 'yuan_shao', 'vassal', 'everybody', 'problem', 'vassal', 'faction', 'vassal']</t>
  </si>
  <si>
    <t>['game', 'is', 'good', 'over', 'all', 'still', 'want', 'to', 'see', 'the', 'following', 'improvements', 'in', 'the', 'future', 'need', 'historical', 'generals', 'in', 'late', 'game', 'almost', 'all', 'early', 'historical', 'generals', 'are', 'dead', 'in', 'late', 'game', 'and', 'we', 'can', 'only', 'use', 'random', 'generals', 'random', 'general', 'is', 'not', 'thing', 'because', 'this', 'is', 'three', 'kingdoms', 'random', 'generals', 'can', 'be', 'in', 'any', 'total', 'war', 'games', 'why', 'do', 'have', 'to', 'play', 'this', 'one', 'sun', 'jian', 'is', 'the', 'boss', 'in', 'the', 'south', 'no', 'ai', 'faction', 'can', 'stop', 'him', 'from', 'expanding', 'if', 'player', 'just', 'leave', 'him', 'alone', 'yuan', 'shao', 'vassals', 'everybody', 'is', 'not', 'problem', 'but', 'he', 'should', 'not', 'be', 'able', 'to', 'vassal', 'stronger', 'factions', 'the', 'vassals', 'should', 'betray', 'him', 'when', 'he', 'is', 'getting', 'weaker']</t>
  </si>
  <si>
    <t>game is good over all. still want to see the following improvements in the future need historical generals in late game. almost all early historical generals are dead in late game and we can only use random generals. random general is not thing because this is three kingdoms. random generals can be in any total war games. why do have to play this one sun jian is the boss in the south. no ai faction can stop him from expanding if player just leave him alone. yuan shao vassals everybody is not problem but he should not be able to vassal stronger factions. the vassals should betray him when he is getting weaker.</t>
  </si>
  <si>
    <t>['glad', 'time', 'thing', 'habit', 'title', 'modding_community', 'job', 'addition', 'series', 'fun', 'blood', 'expansion', 'battle', 'connection', 'general', 'way', 'combat', 'mechanic', 'balance', 'adjustment', 'complaint', 'tw', 'diplomacy', 'control', 'trading', 'detail', 'creation', 'trade', 'power', 'trade', 'empire', 'turn', 'europe', 'crusader_kings', 'ruling', 'empire', 'thing', 'combat', 'tw', 'studio', 'figure', 'way', 'merge', 'title', 'dynamic', 'empire', 'combat', 'system', 'multiplayer', 'empire', 'time', 'fun', 'fan', 'series']</t>
  </si>
  <si>
    <t>['am', 'happy', 'with', 'this', 'now', 'am', 'glad', 'the', 'took', 'the', 'time', 'to', 'go', 'back', 'and', 'fix', 'things', 'tw', 'has', 'made', 'habit', 'of', 'releasing', 'unfinished', 'titles', 'and', 'forcing', 'the', 'modding', 'community', 'to', 'do', 'the', 'job', 'for', 'them', 'this', 'feels', 'less', 'like', 'that', 'its', 'solid', 'addition', 'to', 'the', 'series', 'and', 'honestly', 'is', 'lot', 'of', 'fun', 'to', 'watch', 'especially', 'with', 'the', 'blood', 'expansion', 'the', 'duels', 'in', 'mid', 'battle', 'are', 'exceptionally', 'fun', 'as', 'now', 'you', 'feel', 'you', 'have', 'connection', 'to', 'your', 'generals', 'in', 'way', 'you', 'didnt', 'before', 'the', 'combat', 'mechanics', 'are', 'solid', 'few', 'balance', 'adjustments', 'are', 'still', 'needed', 'but', 'overall', 'its', 'good', 'my', 'only', 'complaint', 'is', 'one', 'that', 'have', 'had', 'for', 'every', 'tw', 'ever', 'really', 'wish', 'the', 'diplomacy', 'was', 'more', 'detailed', 'and', 'that', 'had', 'more', 'control', 'over', 'trading', 'details', 'and', 'the', 'creation', 'of', 'trade', 'power', 'and', 'creating', 'trade', 'empire', 'not', 'just', 'military', 'might', 'it', 'would', 'be', 'great', 'to', 'see', 'this', 'game', 'take', 'turn', 'to', 'be', 'more', 'like', 'europe', 'universalis', 'and', 'crusader', 'kings', 'in', 'the', 'economic', 'and', 'ruling', 'an', 'empire', 'end', 'of', 'things', 'adn', 'maintain', 'the', 'tw', 'feel', 'for', 'combat', 'if', 'the', 'tw', 'studio', 'could', 'figure', 'way', 'to', 'merge', 'those', 'titles', 'dynamics', 'of', 'empire', 'ruling', 'into', 'their', 'combat', 'systems', 'and', 'keep', 'it', 'multiplayer', 'they', 'would', 'be', 'creating', 'the', 'greatest', 'empire', 'games', 'of', 'all', 'time', 'anyway', 'this', 'is', 'fun', 'and', 'solid', 'game', 'can', 'recommend', 'it', 'if', 'you', 'are', 'fan', 'of', 'the', 'series']</t>
  </si>
  <si>
    <t>am happy with this now. am glad the took the time to go back and fix things. tw has made habit of releasing unfinished titles and forcing the modding community to do the job for them. this feels less like that. its solid addition to the series , and honestly is lot of fun to watch , especially with the blood expansion. the duels in mid battle are exceptionally fun , as now you feel you have connection to your generals in way you didnt before. the combat mechanics are solid , few balance adjustments are still needed but overall its good. my only complaint is one that have had for every tw ever ... really wish the diplomacy was more detailed , and that had more control over trading details , and the creation of trade power and creating trade empire , not just military might. it would be great to see this game take turn to be more like europe universalis and crusader kings in the economic and ruling an empire end of things , adn maintain the tw feel for combat. if the tw studio could figure way to merge those titles dynamics of empire ruling into their combat systems , and keep it multiplayer ... they would be creating the greatest empire games of all time. anyway , this is fun and solid game. can recommend it if you are fan of the series.</t>
  </si>
  <si>
    <t>['army', 'setup']</t>
  </si>
  <si>
    <t>['hate', 'the', 'army', 'setup', 'soooo', 'much']</t>
  </si>
  <si>
    <t>hate the army setup ... soooo much.</t>
  </si>
  <si>
    <t>['battle', 'context', 'diplomacy', 'long_time']</t>
  </si>
  <si>
    <t>['the', 'depth', 'of', 'this', 'game', 'is', 'incredible', 'same', 'great', 'battles', 'with', 'cultural', 'context', 'added', 'diplomacy', 'is', 'intriguing', 'will', 'be', 'playing', 'this', 'for', 'long', 'time']</t>
  </si>
  <si>
    <t>the depth of this game is incredible. same great battles , with cultural context added , diplomacy is intriguing. will be playing this for long time.</t>
  </si>
  <si>
    <t>['campaign', 'mechanic', 'total_wars', 'diplomacy_actually', 'win', 'campaign', 'battle', 'look', 'unit', 'formation', 'army_composition', 'retinue', 'army', 'general', 'type', 'unit', 'color', 'match', 'buff', 'unit', 'general', 'addtion', 'army', 'supply', 'enemy_armies', 'campaign', 'blood_pack', 'horse', 'sht', 'base', 'mean']</t>
  </si>
  <si>
    <t>['it', 'is', 'good', 'game', 'it', 'has', 'the', 'best', 'campaign', 'mechanics', 'out', 'of', 'all', 'the', 'most', 'recent', 'total', 'wars', 'diplomacy', 'is', 'actually', 'viable', 'now', 'and', 'you', 'can', 'win', 'campaigns', 'with', 'it', 'alone', 'the', 'battles', 'are', 'fun', 'and', 'look', 'great', 'units', 'have', 'formations', 'that', 'are', 'both', 'useful', 'and', 'aesthetically', 'pleasing', 'army', 'composition', 'has', 'been', 'reworked', 'to', 'the', 'retinue', 'system', 'which', 'like', 'very', 'much', 'so', 'armies', 'now', 'can', 'have', 'generals', 'each', 'that', 'can', 'recruit', 'certain', 'types', 'of', 'units', 'that', 'are', 'color', 'coordinated', 'to', 'match', 'each', 'general', 'this', 'allows', 'for', 'buffs', 'for', 'said', 'units', 'from', 'said', 'generals', 'it', 'is', 'very', 'pleasant', 'addtion', 'to', 'the', 'game', 'army', 'supplies', 'have', 'been', 'added', 'so', 'enemy', 'armies', 'cannot', 'just', 'roam', 'your', 'lands', 'for', 'the', 'entire', 'campaign', 'however', 'with', 'all', 'that', 'said', 'they', 'went', 'ahead', 'and', 'sold', 'the', 'blood', 'pack', 'as', 'dlc', 'again', 'which', 'is', 'complete', 'horse', 'sht', 'but', 'that', 'does', 'not', 'make', 'the', 'base', 'game', 'bad', 'by', 'any', 'means']</t>
  </si>
  <si>
    <t>it is good game. it has the best campaign mechanics out of all the most recent total wars. diplomacy is actually viable now and you can win campaigns with it alone. the battles are fun and look great. units have formations that are both useful and aesthetically pleasing. army composition has been reworked to the retinue system which like very much. so armies now can have generals each that can recruit certain types of units that are color coordinated to match each general. this allows for buffs for said units from said generals. it is very pleasant addtion to the game. army supplies have been added so enemy armies cannot just roam your lands for the entire campaign. however , with all that said , they went ahead and sold the blood pack as dlc again which is complete horse sh*t , but that does not make the base game bad by any means.</t>
  </si>
  <si>
    <t>['total_war', 'want']</t>
  </si>
  <si>
    <t>['great', 'new', 'to', 'total', 'war', 'but', 'this', 'one', 'make', 'me', 'want', 'more']</t>
  </si>
  <si>
    <t>great! new to total war but this one make me want more ...</t>
  </si>
  <si>
    <t>['total_war', 'series', 'best_total_war', 'heap', 'thing', 'management', 'assignment', 'relation', 'equipment', 'collector', 'edition', 'statue', 'piece', 'art', 'definitely_recommend']</t>
  </si>
  <si>
    <t>['have', 'all', 'total', 'war', 'series', 'and', 'this', 'game', 'is', 'the', 'best', 'of', 'total', 'war', 'ever', 'its', 'absolutely', 'stunning', 'heaps', 'of', 'things', 'to', 'do', 'new', 'management', 'of', 'assignments', 'relations', 'equipment', 'levelling', 'etc', 'its', 'much', 'much', 'longer', 'and', 'bigger', 'ordered', 'the', 'legendary', 'collectors', 'edition', 'with', 'the', 'statue', 'and', 'its', 'piece', 'of', 'art', 'definitely', 'recommend']</t>
  </si>
  <si>
    <t>have all total war series and this game is the best of total war ever. its absolutely stunning , heaps of things to do , new management of assignments relations , equipment , levelling etc. . + its much much longer and bigger. ordered the legendary collectors edition with the statue and its piece of art. definitely recommend! !</t>
  </si>
  <si>
    <t>['total_war', 'three_kingdoms', 'best_total_war']</t>
  </si>
  <si>
    <t>['loving', 'it', 'so', 'far', 'total', 'war', 'three', 'kingdoms', 'is', 'the', 'best', 'total', 'war', 'yet']</t>
  </si>
  <si>
    <t>loving it , so far total war : three kingdoms is the best total war yet!</t>
  </si>
  <si>
    <t>['map', 'lord', 'character', 'art', 'music', 'purchase']</t>
  </si>
  <si>
    <t>['such', 'good', 'game', 'huge', 'map', 'interesting', 'lords', 'and', 'characters', 'great', 'art', 'and', 'music', 'definitive', 'purchase', 'worthy']</t>
  </si>
  <si>
    <t>such good game! huge map , interesting lords and characters. great art and music. definitive purchase worthy</t>
  </si>
  <si>
    <t>['total_war', 'challenege', 'siege', 'arrow', 'cavalry', 'speed', 'unit', 'command', 'mechanic', 'total_war', 'move', 'motion', 'unit', 'number', 'grass', 'fun', 'unit', 'mash', 'mode', 'blob', 'garbage', 'peon', 'soldier', 'day', 'siege', 'arena', 'campaign', 'people', 'vassal', 'coalition', 'stds', 'house', 'turn', 'decision', 'noob', 'implementation', 'kingdom', 'city', 'commander', 'happiness', 'money', 'bank', 'army', 'movement', 'faction', 'goal', 'bug', 'event', 'need', 'touch', 'up', 'fun', 'total_war', 'general', 'fight', 'impact', 'world', 'bodyguard', 'furtherance', 'creative_assembly', 'coder', 'history', 'kingdom', 'difference', 'fun', 'experience', 'dynasty_warriors', 'story', 'novel', 'way', 'lecture', 'intermission', 'scene', 'thank', 'implementation', 'fun', 'total_war', 'genre']</t>
  </si>
  <si>
    <t>['never', 'played', 'total', 'war', 'game', 'where', 'have', 'been', 'so', 'fucked', 'before', 'yet', 'it', 'is', 'an', 'entertaining', 'and', 'mostly', 'enjoyable', 'game', 'that', 'makes', 'for', 'strict', 'challenege', 'from', 'siege', 'layouts', 'to', 'arrow', 'spams', 'to', 'cavalry', 'speed', 'and', 'unit', 'command', 'there', 'is', 'an', 'astonishingly', 'heavy', 'amount', 'of', 'screwed', 'up', 'mechanics', 'that', 'should', 'not', 'exist', 'in', 'the', '200th', 'total', 'war', 'game', 'can', 'put', 'the', 'game', 'on', 'fast', 'forward', 'and', 'everything', 'still', 'moves', 'like', 'it', 'is', 'in', 'slow', 'motion', 'and', 'watching', 'the', 'unit', 'numbers', 'drop', 'is', 'more', 'painful', 'than', 'watching', 'grass', 'grow', 'it', 'is', 'so', 'fun', 'to', 'see', 'units', 'just', 'sit', 'there', 'after', 'told', 'them', 'to', 'do', 'something', 'so', 'then', 'the', 'game', 'becomes', 'ragefest', 'where', 'mash', 'right', 'click', 'in', 'fast', 'forward', 'mode', 'and', 'see', 'blobs', 'of', 'garbage', 'peon', 'soldiers', 'clash', 'for', 'days', 'in', 'heavily', 'biased', 'siege', 'arenas', 'as', 'for', 'the', 'campaign', 'some', 'people', 'make', 'vassals', 'and', 'coalitions', 'like', 'stds', 'in', 'whore', 'house', 'while', 'am', 'getting', 'attacked', 'by', 'everyone', 'there', 'is', 'so', 'much', 'that', 'can', 'go', 'wrong', 'in', 'turn', 'therein', 'making', 'every', 'move', 'and', 'political', 'decision', 'important', 'as', 'noob', 'it', 'takes', 'while', 'to', 'get', 'footing', 'with', 'understanding', 'and', 'implementation', 'of', 'kingdom', 'the', 'game', 'is', 'very', 'strict', 'with', 'city', 'upkeep', 'commander', 'happiness', 'money', 'bank', 'and', 'army', 'movement', 'and', 'faction', 'goals', 'besides', 'all', 'that', 'few', 'bugs', 'and', 'awkward', 'events', 'make', 'the', 'game', 'still', 'seem', 'new', 'and', 'in', 'need', 'of', 'touch', 'ups', 'it', 'is', 'still', 'the', 'most', 'fun', 'total', 'war', 'game', 'have', 'played', 'like', 'the', 'generals', 'and', 'seeing', 'them', 'fight', 'and', 'have', 'an', 'impact', 'on', 'the', 'world', 'besides', 'just', 'looking', 'pretty', 'surrounded', 'by', 'bodyguards', 'in', 'furtherance', 'have', 'always', 'known', 'creative', 'assembly', 'to', 'have', 'the', 'absolute', 'worst', 'coders', 'in', 'game', 'history', 'and', 'this', 'kingdoms', 'is', 'no', 'difference', 'the', 'only', 'fun', 'part', 'about', 'this', 'game', 'is', 'the', 'experience', 'of', 'what', 'koei', 'came', 'out', 'with', 'as', 'dynasty', 'warriors', 'and', 'the', 'story', 'from', 'the', 'chinese', 'novel', 'also', 'wish', 'there', 'was', 'an', 'obvious', 'way', 'to', 'mute', 'the', 'posh', 'british', 'bish', 'that', 'lectures', 'me', 'on', 'every', 'intermission', 'scene', 'anyway', 'thanks', 'for', 'the', 'implementation', 'of', 'fun', 'game', 'within', 'total', 'war', 'genre']</t>
  </si>
  <si>
    <t>never played total war game where have been so fucked before. yet it is an entertaining and mostly enjoyable game that makes for strict challenege. from siege layouts to arrow spams to cavalry speed and unit command , there is an astonishingly heavy amount of screwed up mechanics that should not exist in the 200th total war game. can put the game on fast forward and everything still moves like it is in slow motion and watching the unit numbers drop is more painful than watching grass grow. it is so fun to see units just sit there after told them to do something so then the game becomes ragefest where mash right click in fast forward mode and see blobs of garbage peon soldiers clash for days in heavily biased siege arenas. as for the campaign , some people make vassals and coalitions like stds in whore house while am getting attacked by everyone. there is so much that can go wrong in turn therein making every move and political decision important. as noob , it takes while to get footing with understanding and implementation of kingdom. the game is very strict with city upkeep , commander happiness , money bank and army movement and faction goals. besides all that , few bugs and awkward events make the game still seem new and in need of touch ups. it is still the most fun total war game have played. like the generals and seeing them fight and have an impact on the world besides just looking pretty surrounded by bodyguards. in furtherance have always known creative assembly to have the absolute worst coders in game history and this kingdoms is no difference. the only fun part about this game is the experience of what koei came out with as dynasty warriors , and the story from the chinese novel. also wish there was an obvious way to mute the posh british bish that lectures me on every intermission scene. anyway thanks for the implementation of fun game within total war genre.</t>
  </si>
  <si>
    <t>['one_greatest', 'strategy_games', 'addition', 'chinese_history', 'help']</t>
  </si>
  <si>
    <t>['this', 'game', 'is', 'one', 'of', 'the', 'greatest', 'strategy', 'games', 'in', 'addition', 'if', 'you', 'want', 'to', 'learn', 'about', 'chinese', 'history', 'think', 'this', 'game', 'can', 'help']</t>
  </si>
  <si>
    <t>this game is one of the greatest strategy games. in addition , if you want to learn about chinese history , think this game can help.</t>
  </si>
  <si>
    <t>['way', 'total_wars', 'drag', 'mission', 'singleplayer', 'programming', 'turn', 'person', 'example', 'lu_bu', 'change', 'turn', 'chance', 'fan', 'three_kingdoms', 'type', 'bit', 'mod']</t>
  </si>
  <si>
    <t>['will', 'keep', 'this', 'short', 'the', 'game', 'is', 'good', 'way', 'more', 'optimized', 'than', 'other', 'total', 'wars', 'and', 'similarly', 'to', 'others', 'the', 'endgame', 'becomes', 'drag', 'the', 'co', 'op', 'is', 'really', 'good', 'but', 'it', 'had', 'be', 'nice', 'if', 'they', 'kept', 'missions', 'active', 'from', 'singleplayer', 'also', 'it', 'needs', 'to', 'be', 'optimized', 'it', 'runs', 'fine', 'but', 'there', 'is', 'some', 'lazy', 'programming', 'where', 'turns', 'start', 'at', 'the', 'turn', 'of', 'the', 'first', 'person', 'and', 'for', 'example', 'if', 'you', 'had', 'someone', 'that', 'became', 'unhappy', 'or', 'traded', 'for', 'lu', 'bu', 'or', 'another', 'during', 'the', 'change', 'of', 'the', 'turn', 'if', 'you', 'are', 'not', 'first', 'you', 'wont', 'have', 'chance', 'to', 'keep', 'them', 'would', 'recommend', 'the', 'game', 'if', 'you', 'know', 'what', 'to', 'expect', 'or', 'your', 'fan', 'of', 'three', 'kingdoms', 'and', 'this', 'type', 'of', 'game', 'just', 'know', 'you', 'will', 'be', 'waiting', 'bit', 'for', 'mods', 'and', 'more', 'dlc', 'for', 'the', 'game', 'to', 'feel', 'complete']</t>
  </si>
  <si>
    <t>will keep this short. the game is good , way more optimized than other total wars , and similarly to others the endgame becomes drag. the co op is really good , but it had be nice if they kept missions active from singleplayer , also it needs to be optimized. it runs fine but there is some lazy programming where turns" start" at the turn of the first person , and for example if you had someone that became unhappy or traded for lu bu or another during the change of the turn , if you are not first , you wont have chance to keep them. would recommend the game , if you know what to expect , or your fan of three kingdoms and this type of game , just know you will be waiting bit for mods and more dlc for the game to feel complete.</t>
  </si>
  <si>
    <t>['relationship', 'wife', 'lu_bu', 'son', 'lu_bu', 'heir', 'lu_bu']</t>
  </si>
  <si>
    <t>['ruined', 'relationship', 'with', 'wife', 'got', 'her', 'married', 'to', 'lu', 'bu', 'replaced', 'my', 'son', 'and', 'made', 'lu', 'bu', 'my', 'heir', 'got', 'myself', 'killed', 'lu', 'bu', 'takes', 'over', '11010', 'would', 'do', 'it', 'again']</t>
  </si>
  <si>
    <t>ruined relationship with wife got her married to lu bu replaced my son and made lu bu my heir got myself killed lu bu takes over 110/10 would do it again.</t>
  </si>
  <si>
    <t>['total_war', 'three_kingdoms', 'character', 'mechanic', 'strategy', 'campaign']</t>
  </si>
  <si>
    <t>['total', 'war', 'three', 'kingdoms', 'uses', 'excellent', 'pacing', 'and', 'strong', 'character', 'mechanics', 'to', 'create', 'consistently', 'exciting', 'and', 'challenging', 'historical', 'strategy', 'campaign']</t>
  </si>
  <si>
    <t>total war : three kingdoms uses excellent pacing and strong character mechanics to create consistently exciting and challenging historical strategy campaign.</t>
  </si>
  <si>
    <t>['love', 'multiplayer', 'person']</t>
  </si>
  <si>
    <t>['epic', 'love', 'everything', 'about', 'it', 'except', 'that', 'you', 'can', 'only', 'play', 'multiplayer', 'with', 'other', 'person']</t>
  </si>
  <si>
    <t>epic! love everything about it , except that you can only play multiplayer with other person.</t>
  </si>
  <si>
    <t>['series', 'total_war', 'love']</t>
  </si>
  <si>
    <t>['the', 'game', 'the', 'series', 'needed', 'if', 'you', 'enjoyed', 'any', 'other', 'historical', 'total', 'war', 'game', 'you', 'will', 'love', 'this']</t>
  </si>
  <si>
    <t>the game the series needed. if you enjoyed any other historical total war game , you will love this!</t>
  </si>
  <si>
    <t>['previous_games', 'jewel', 'cavalry', 'charge']</t>
  </si>
  <si>
    <t>['great', 'game', 'features', 'from', 'the', 'previous', 'games', 'are', 'masterfully', 'crafted', 'and', 'refined', 'in', 'this', 'jewel', 'cavalry', 'charges', 'are', 'op']</t>
  </si>
  <si>
    <t>great game , features from the previous games are masterfully crafted and refined in this jewel. cavalry charges are op.</t>
  </si>
  <si>
    <t>['vote', 'option', 'try', 'overheat', 'pc', 'bit', 'patch', 'unit_diversity', 'artillery', 'option', 'china', 'rocket', 'cavalry', 'diplomacy', 'bit', 'name', 'faction', 'espionage', 'think', 'spy', 'failure']</t>
  </si>
  <si>
    <t>['out', 'of', '10', 'really', 'need', 'neutral', 'vote', 'option', 'game', 'is', 'really', 'good', 'looks', 'quite', 'nice', 'though', 'tries', 'to', 'overheat', 'pc', 'bit', 'and', 'caused', 'several', 'total', 'freezes', 'before', 'patches', 'unit', 'diversity', 'is', 'less', 'than', 'wanted', 'only', 'artillery', 'option', 'is', 'disappointing', 'when', 'have', 'heard', 'about', 'china', 'setting', 'first', 'thought', 'was', 'about', 'rockets', 'but', 'really', 'better', 'than', 'shogun', 'and', 'cavalry', 'is', 'finally', 'viablemusthave', 'diplomacy', 'got', 'bit', 'better', 'and', 'may', 'be', 'useful', 'when', 'you', 'finally', 'learn', 'names', 'of', 'factions', 'espionage', 'got', 'more', 'interesting', 'now', 'you', 'must', 'think', 'whom', 'you', 'are', 'hiring', 'and', 'your', 'spies', 'may', 'become', 'total', 'failure', 'mostly', 'or', 'help', 'you', 'lot', 'if', 'you', 'are', 'lucky']</t>
  </si>
  <si>
    <t>out of 10 ( really need neutral vote option ). game is really good , looks quite nice ( though tries to overheat pc bit and caused several total freezes before patches ). unit diversity is less than wanted ( only artillery option is disappointing , when have heard about china setting , first thought was about rockets ) , but really better than shogun and cavalry is finally viable/musthave. diplomacy got bit better and may be useful when you finally learn names of factions. espionage got more interesting , now you must think whom you are hiring and your spies may become total failure ( mostly ) or help you lot , if you are lucky.</t>
  </si>
  <si>
    <t>['rating', 'battle', 'cursor', 'bug', 'rating', 'city', 'siege', 'drain', 'unit', 'crossbowman', 'way', 'building', 'corner', 'run', 'moron', 'enemy', 'infantry', 'support', 'unit', 'wall', 'breach', 'gate', 'meter', 'inability', 'walk', 'corner']</t>
  </si>
  <si>
    <t>['1', 'rating', 'due', 'to', 'stupid', 'invisible', 'battle', 'cursor', 'bug', 'which', 'is', 'still', 'there', 'in', '11', '3', 'rating', 'for', 'totally', 'retarded', 'pathfinding', 'in', 'cities', 'which', 'can', 'make', 'perfect', 'siege', 'go', 'to', 'drain', 'because', 'those', 'units', 'of', 'heavy', 'crossbowmen', 'cannot', 'find', 'their', 'way', 'around', 'building', 's', 'corner', 'and', 'run', 'around', 'like', 'morons', 'under', 'enemy', 'fire', 'while', 'infantry', 'gets', 'wasted', 'without', 'support', 'or', 'when', 'units', 'ignore', 'double', 'wall', 'breach', 'literally', 'dead', 'ahead', 'of', 'then', 'and', 'go', 'around', 'through', 'broken', 'gates', 'hundred', 'meters', 'away', 'while', 'being', 'under', 'fire', 'and', 'getting', 'stretched', 'thin', 'due', 'to', 'inability', 'to', 'walk', 'around', 'corners']</t>
  </si>
  <si>
    <t>- 1 rating due to stupid invisible battle cursor bug , which is still there in 1.1 ; - 3 rating for totally retarded pathfinding in cities , which can make perfect siege go to drain , because those units of heavy crossbowmen cannot find their way around building 's corner and run around like morons under enemy fire while infantry gets wasted without support. or when units ignore double wall breach literally dead ahead of then and go around through broken gates hundred meters away , while being under fire and getting stretched thin due to inability to walk around corners.</t>
  </si>
  <si>
    <t>['total_war', 'opinion', 'china', 'history', 'genhis', 'khan', 'hero', 'aspect', 'unit', 'elite_units', 'age', 'campaign', 'rome_two', 'sale']</t>
  </si>
  <si>
    <t>['played', 'all', 'total', 'war', 's', 'apart', 'from', 'warhammer', 'and', 'in', 'my', 'opinion', 'this', 'is', 'my', 'least', 'enjoyableworst', 'didnt', 'know', 'much', 'about', 'china', 's', 'history', 'apart', 'from', 'genhis', 'khan', 'which', 'makes', 'this', 'game', 'really', 'confusing', 'the', 'hero', 'aspect', 'started', 'cool', 'but', 'ended', 'up', 'hating', 'it', 'the', 'units', 'are', 'really', 'boring', 'and', 'didnt', 'get', 'excited', 'for', 'later', 'game', 'elite', 'units', 'could', 'go', 'on', 'for', 'ages', 'but', 'going', 'start', 'new', 'campaign', 'on', 'rome', '2', 'overall', 'wait', 'till', 'its', 'in', 'sale', 'for', 'like', 'ﾂ｣', '15']</t>
  </si>
  <si>
    <t>played all total war 's apart from warhammer and in my opinion this is my least enjoyable/worst. didnt know much about china 's history apart from genhis khan which makes this game really confusing. the hero aspect started cool but ended up hating it. the units are really boring and didnt get excited for later game elite units. could go on for ages but going start new campaign on rome 2. overall wait till its in sale for like ﾂ｣ 15</t>
  </si>
  <si>
    <t>['hour', 'campaign', 'cao_cao', 'blood', 'time', 'paint', 'sky', 'total_war', 'fan', 'job', 'negative', 'naval_battles', 'agent', 'content', 'play', 'romance_records_mode', 'suit', 'style', 'time', 'yellow_turban_rebellion', 'hell']</t>
  </si>
  <si>
    <t>['after', '62', 'hours', 'and', 'finishing', 'my', '1st', 'campaign', 'cao', 'cao', 'am', 'hungry', 'for', 'more', 'give', 'me', 'blood', 'time', 'to', 'paint', 'the', 'yellow', 'sky', 'red', 'as', 'massive', 'total', 'war', 'fan', 'ca', 'did', 'an', 'amazing', 'job', 'in', 'this', 'game', 'sure', 'there', 'are', 'negatives', 'like', 'no', 'naval', 'battles', 'and', 'agents', 'but', 'the', 'amount', 'of', 'new', 'content', 'that', 'has', 'been', 'put', 'into', 'this', 'game', 'is', 'simply', 'awesome', 'you', 'get', 'to', 'play', 'romance', 'or', 'records', 'mode', 'whatever', 'suits', 'your', 'play', 'style', 'now', 'time', 'to', 'start', 'my', 'yellow', 'turban', 'rebellion', 'hell', 'yes']</t>
  </si>
  <si>
    <t>after 62 hours and finishing my 1st campaign ( cao cao ). . am hungry for more! give me blood! time to paint the yellow sky red! as massive total war fan! ca did an amazing job in this game. sure there are negatives like no naval battles and agents but the amount of new content that has been put into this game is simply awesome! you get to play romance or records mode , whatever suits your play style. now time to start my yellow turban rebellion , hell yes!</t>
  </si>
  <si>
    <t>['hour', 'liu_biao', 'faction', 'highly_recommend', 'm']</t>
  </si>
  <si>
    <t>['spent', '70', 'hours', 'getting', 'cucked', 'by', 'liu', 'biao', 'in', 'every', 'faction', 'had', 'played', 'highly', 'recommend', 'this', 'game', 'if', 'you', 'are', 'an', 'm']</t>
  </si>
  <si>
    <t>spent 70 hours getting cucked by liu biao in every faction had played. highly recommend this game if you are an m.</t>
  </si>
  <si>
    <t>['best', 'game', 'from', 'total', 'war', 'series']</t>
  </si>
  <si>
    <t>best game from total war series</t>
  </si>
  <si>
    <t>['creative_assembly', 'thousand', 'dlc']</t>
  </si>
  <si>
    <t>['this', 'game', 'is', 'good', 'still', 'this', 'is', 'creative', 'assembly', 'there', 'is', 'thousands', 'of', 'dlc', 'and', 'that', 'is']</t>
  </si>
  <si>
    <t>this game is good. still this is creative assembly there is thousands of dlc and that is .....</t>
  </si>
  <si>
    <t>['dream_come_true', 'gamer', 'story', 'game', 'three_kingdom', 'era', 'recommend']</t>
  </si>
  <si>
    <t>['this', 'game', 'is', 'dream', 'come', 'true', 'for', 'all', 'chinese', 'gamer', 'who', 'are', 'raised', 'up', 'in', 'historical', 'heroic', 'stories', 'and', 'other', 'games', 'of', 'three', 'kingdom', 'era', 'could', 'not', 'recommend', 'it', 'more']</t>
  </si>
  <si>
    <t>this game is dream come true for all chinese gamer who are raised up in historical , heroic stories and other games of three kingdom era. could not recommend it more.</t>
  </si>
  <si>
    <t>['title', 'total_war', 'spot', 'shogun_two', 'deliver', 'blast']</t>
  </si>
  <si>
    <t>['as', 'much', 'as', 'love', 'the', 'warhammer', 'titles', 'no', 'total', 'war', 'game', 'has', 'really', 'hit', 'the', 'perfect', 'sweet', 'spot', 'for', 'me', 'since', 'shogun', '2', 'but', 'this', 'game', 'delivers', 'am', 'having', 'an', 'absolute', 'blast', 'with', 'it']</t>
  </si>
  <si>
    <t>as much as love the warhammer titles no total war game has really hit the perfect sweet spot for me since shogun 2 , but this game delivers. am having an absolute blast with it</t>
  </si>
  <si>
    <t>['love', 'shogun_two']</t>
  </si>
  <si>
    <t>['might', 'beat', 'out', 'my', 'love', 'for', 'shogun', '2']</t>
  </si>
  <si>
    <t>might beat out my love for shogun 2.</t>
  </si>
  <si>
    <t>['previous_total_war', 'game', 'hope', 'thing', 'three_kingdoms', 'standout', 'quality', 'unit', 'recruitment', 'building', 'change', 'enjoyability', 'design', 'city', 'impact', 'experience', 'factor', 'previous_games', 'campaign', 'element', 'battle', 'result', 'enjoyment', 'return']</t>
  </si>
  <si>
    <t>['have', 'played', 'all', 'the', 'previous', 'total', 'war', 'games', 'and', 'had', 'high', 'hopes', 'for', 'this', 'game', 'but', 'so', 'far', 'cannot', 'think', 'of', 'good', 'thing', 'to', 'say', 'about', 'this', 'one', 'cannot', 'think', 'of', 'anything', 'bad', 'either', 'but', 'three', 'kingdoms', 'has', 'no', 'standout', 'qualities', 'to', 'recommended', 'the', 'removal', 'of', 'unit', 'recruitment', 'tied', 'to', 'building', 'was', 'not', 'good', 'change', 'and', 'has', 'diminished', 'the', 'enjoyability', 'of', 'the', 'game', 'as', 'it', 'is', 'hard', 'to', 'see', 'how', 'the', 'design', 'of', 'your', 'cities', 'will', 'impacts', 'on', 'the', 'overall', 'game', 'experience', 'which', 'was', 'always', 'factor', 'in', 'previous', 'games', 'this', 'has', 'resulted', 'in', 'both', 'the', 'strategic', 'campaign', 'elements', 'and', 'the', 'battles', 'becoming', 'repetitive', 'and', 'boring', 'as', 'result', 'hopefully', 'as', 'the', 'dlc', 'start', 'to', 'come', 'out', 'the', 'enjoyment', 'normally', 'get', 'from', 'tw', 'game', 'will', 'return', 'but', 'at', 'present', 'ca', 'not', 'recommend']</t>
  </si>
  <si>
    <t>have played all the previous total war games and had high hopes for this game but so far , cannot think of good thing to say about this one. cannot think of anything bad either but three kingdoms has no standout qualities to recommended. the removal of unit recruitment tied to building was not good change and has diminished the enjoyability of the game as it is hard to see how the design of your cities will impacts on the overall game experience which was always factor in previous games. this has resulted in both the strategic campaign elements and the battles becoming repetitive and boring as result. hopefully as the dlc start to come out the enjoyment normally get from tw game will return. but at present ca not recommend.</t>
  </si>
  <si>
    <t>['hope', 'bit', 'support']</t>
  </si>
  <si>
    <t>['game', 'still', 'feels', 'really', 'unfinished', 'hope', 'it', 'gets', 'good', 'bit', 'of', 'support']</t>
  </si>
  <si>
    <t>game still feels really unfinished. hope it gets good bit of support.</t>
  </si>
  <si>
    <t>['shogun', 'kingdom', 'impression', 'thing', 'graphic', 'general', 'personality', 'unit', 'experience', 'casualty', 'manipulation', 'campaign_map', 'city', 'development', 'total_war', 'fan', 'thing', 'unit', 'militia', 'way', 'crossbow', 'horse', 'armor', 'romance_mode', 'slaying', 'hundred', 'man', 'ease', 'arrow', 'try', 'love', 'faction', 'candidate', 'nam', 'viet', 'lead', 'addition', 'unique_units']</t>
  </si>
  <si>
    <t>['having', 'played', 'both', 'shogun', 'and', 'kingdoms', 'for', 'while', 'can', 'speak', 'of', 'my', 'personal', 'impression', 'of', 'this', 'game', 'things', 'like', 'graphics', 'look', 'really', 'nice', 'generals', 'faces', 'are', 'distinct', 'and', 'reflect', 'their', 'personality', 'really', 'well', 'units', 'will', 'not', 'lose', 'their', 'experience', 'even', 'if', 'they', 'sustained', 'heavy', 'casualty', 'diplomatic', 'manipulations', 'are', 'much', 'more', 'profound', 'the', 'campaign', 'map', 'is', 'huge', 'city', 'building', 'and', 'economic', 'development', 'are', 'seriously', 'fun', 'in', 'this', 'game', 'as', 'total', 'war', 'fan', 'and', 'chinese', 'how', 'can', 'do', 'not', 'love', 'this', 'game', 'things', 'dislike', 'too', 'few', 'units', 'was', 'like', 'using', 'militias', 'all', 'the', 'way', 'where', 'are', 'the', 'crossbow', 'cavalries', 'also', 'no', 'horse', 'armor', 'will', 'not', 'play', 'with', 'the', 'romance', 'mode', 'on', 'it', 'is', 'weird', 'to', 'see', 'single', 'general', 'slaying', 'hundreds', 'of', 'man', 'with', 'ease', 'while', 'taking', 'heavy', 'arrow', 'fire', 'it', 'is', 'not', 'realistic', 'it', 'is', 'nice', 'try', 'but', 'that', 'is', 'not', 'for', 'me', 'would', 'love', 'to', 'see', 'more', 'factions', 'added', 'through', 'the', 'dlc', 'name', 'few', 'candidates', 'goguryeo', 'xiongnu', 'nam', 'viet', 'this', 'could', 'also', 'lead', 'to', 'the', 'addition', 'of', 'many', 'interesting', 'and', 'unique', 'units']</t>
  </si>
  <si>
    <t>having played both shogun and kingdoms for while , can speak of my personal impression of this game. things like : graphics look really nice. generals ' faces are distinct and reflect their personality really well. units will not lose their experience even if they sustained heavy casualty. diplomatic manipulations are much more profound. the campaign map is huge , city building and economic development are seriously fun in this game. as total war fan and chinese , how can do not love this game? things dislike : too few units , was like using militias all the way. where are the crossbow cavalries? also , no horse armor? will not play with the romance mode on. it is weird to see single general slaying hundreds of man with ease while taking heavy arrow fire. it is not realistic. it is nice try but that is not for me. would love to see more factions added through the dlc. name few candidates : goguryeo , xiongnu , nam viet. this could also lead to the addition of many interesting and unique units.</t>
  </si>
  <si>
    <t>['total_war', 'three_kingdoms', 'history', 'experience']</t>
  </si>
  <si>
    <t>['if', 'you', 'like', 'total', 'war', 'game', 'or', 'three', 'kingdoms', 'history', 'you', 'will', 'enjoy', 'but', 'you', 'better', 'have', 'good', 'computer', 'for', 'best', 'experience']</t>
  </si>
  <si>
    <t>if you like total war game or three kingdoms history you will enjoy. but you better have good computer for best experience.</t>
  </si>
  <si>
    <t>['life', 'childhood', 'imagination', 'dynasty', 'battlefield', 'reality']</t>
  </si>
  <si>
    <t>['this', 'game', 'could', 'be', 'the', 'most', 'facinating', 'and', 'satisfying', 'game', 'have', 'ever', 'played', 'in', 'my', 'whole', 'life', 'which', 'turns', 'all', 'my', 'childhood', 'imagination', 'of', 'the', 'three', 'dynasty', 'battlefield', 'to', 'reality']</t>
  </si>
  <si>
    <t>this game could be the most facinating and satisfying game have ever played in my whole life , which turns all my childhood imagination of the three dynasty battlefield to reality.</t>
  </si>
  <si>
    <t>['writing_review', 'hour', 'campaign', 'sun_jian', 'yi', 'diplomacy', 'betrayal', 'loyalty', 'relation', 'time']</t>
  </si>
  <si>
    <t>['as', 'of', 'my', 'writing', 'of', 'this', 'review', 'have', '1768', 'hours', 'in', 'game', 'and', 'have', 'completed', 'campaign', 'on', 'normal', 'as', 'sun', 'jian', 'and', 'am', 'almost', 'through', 'one', 'on', 'hard', 'as', 'he', 'yi', 'pros', 'diplomacy', 'is', 'great', 'and', 'there', 'are', 'consequences', 'for', 'betrayal', 'for', 'loyalty', 'and', 'inter', 'personal', 'relations', 'are', 'at', 'an', 'all', 'time', 'high']</t>
  </si>
  <si>
    <t>as of my writing of this review have 176.8 hours in game and have completed campaign on normal as sun jian , and am almost through one on hard as he yi. pros : - diplomacy is great and there are consequences for betrayal , for loyalty and inter personal relations are at an all time high.</t>
  </si>
  <si>
    <t>['combat', 'size', 'battle', 'army', 'battle', 'option', 'extreme_unit_size']</t>
  </si>
  <si>
    <t>['combat', 'is', 'exciting', 'and', 'still', 'find', 'myself', 'impressed', 'by', 'the', 'insane', 'sizes', 'of', 'some', 'of', 'these', 'battles', 'using', 'the', 'large', 'army', 'battle', 'option', 'and', 'extreme', 'unit', 'size']</t>
  </si>
  <si>
    <t>['15k', 'troop', 'survival', 'fun']</t>
  </si>
  <si>
    <t>['15k', 'troops', 'fighting', 'it', 'out', 'in', 'desperate', 'brawl', 'for', 'survival', 'has', 'never', 'been', 'so', 'fun']</t>
  </si>
  <si>
    <t>15k + troops fighting it out in desperate brawl for survival has never been so fun.</t>
  </si>
  <si>
    <t>['pick', 'play', 'access', 'style', 'play', 'unique_mechanics', 'different_factions', 'character', 'shi', 'hui', 'coalition', 'sun_ce', 'briefly', 'fighting', 'play', 'records_mode', 'char', 'god', 'revenge', 'settlement', 'time', 'shi', 'faction_leaders', 'con', 'map', 'city', 'wall', 'paper', 'towel', 'option', 'moment', 'diversity', 'map', 'design', 'way', 'wall', 'artillery']</t>
  </si>
  <si>
    <t>['extremely', 'easy', 'to', 'pick', 'up', 'and', 'play', 'building', 'browser', 'is', 'easy', 'to', 'access', 'and', 'use', 'new', 'styles', 'of', 'play', 'are', 'introduced', 'with', 'unique', 'mechanics', 'for', 'different', 'factions', 'which', 'keeps', 'the', 'game', 'fresh', 'you', 'can', 'become', 'rather', 'attached', 'to', 'your', 'favorite', 'characters', 'and', 'was', 'legit', 'pissed', 'at', 'shi', 'hui', 'for', 'abandoning', 'my', 'coalition', 'and', 'attacking', 'chang', 'an', 'in', 'the', 'same', 'turn', 'sun', 'ce', 'was', 'stationed', 'there', 'briefly', 'and', 'he', 'died', 'in', 'the', 'fighting', 'i', 'play', 'records', 'mode', 'so', 'chars', 'are', 'not', 'gods', 'went', 'on', 'revenge', 'rampage', 'and', 'sacked', 'all', 'of', 'their', 'settlements', '23', 'times', 'killing', 'shi', 'hui', 'and', 'other', 'following', 'faction', 'leaders', 'it', 'was', 'quite', 'satisfactory', 'cons', 'maps', 'can', 'get', 'rather', 'stale', 'quite', 'fast', 'cities', 'all', 'look', 'similar', 'and', 'walls', 'fall', 'apart', 'faster', 'than', 'wet', 'paper', 'towels', 'sieges', 'have', 'few', 'options', 'at', 'the', 'moment', 'and', 'need', 'some', 'diversity', 'in', 'map', 'design', 'and', 'ways', 'of', 'attackingdefending', 'although', 'greatly', 'appreciate', 'the', 'wall', 'artillery']</t>
  </si>
  <si>
    <t>- extremely easy to pick up and play - building browser is easy to access and use - new styles of play are introduced with unique mechanics for different factions which keeps the game fresh. you can become rather attached to your favorite characters and was legit pissed at shi hui for abandoning my coalition and attacking chang 'an in the same turn. sun ce was stationed there briefly and he died in the fighting. ( i play records mode , so chars are not gods ) went on revenge rampage and sacked all of their settlements 2-3 times , killing shi hui and other following faction leaders. it was quite satisfactory. cons : - maps can get rather stale quite fast. cities all look similar , and walls fall apart faster than wet paper towels. sieges have few options at the moment and need some diversity in map design and ways of attacking/defending. although greatly appreciate the wall artillery.</t>
  </si>
  <si>
    <t>['bug', 'baby', 'sun_jian', 'campaign', 'archer', 'charge', 'guard', 'mode', 'irritation', 'ai', 'desire', 'war_far', 'records_mode', 'siege', 'snow', 'reason', 'bug', 'art_style', 'map', 'diversity']</t>
  </si>
  <si>
    <t>['bugs', 'are', 'still', 'present', 'babies', 'are', 'rarely', 'born', 'did', 'not', 'have', 'single', 'one', 'born', 'during', 'my', 'sun', 'jian', 'campaign', 'archers', 'tend', 'to', 'charge', 'even', 'when', 'on', 'guard', 'mode', 'which', 'has', 'caused', 'some', 'irritation', 'ai', 'seem', 'to', 'desire', 'war', 'with', 'me', 'far', 'more', 'than', 'other', 'ai', 'despite', 'my', 'trustworthiness', 'and', 'in', 'records', 'mode', 'during', 'sieges', 'in', 'snow', 'everything', 'turns', 'green', 'for', 'some', 'reason', 'which', 'is', 'an', 'odd', 'one', 'tldr', 'yes', 'is', 'good', 'and', 'while', 'bugs', 'are', 'present', 'they', 'are', 'rather', 'minimal', 'game', 'is', 'beautiful', 'the', 'art', 'style', 'is', 'inspired', 'and', 'fresh', 'map', 'diversity', 'is', 'lacking', 'though']</t>
  </si>
  <si>
    <t>['kingdom', 'heartbeat']</t>
  </si>
  <si>
    <t>['please', 'make', 'dlc', 'of', 'the', 'three', 'korean', 'kingdoms', 'and', 'would', 'buy', 'it', 'in', 'heartbeat']</t>
  </si>
  <si>
    <t>please make dlc of the three korean kingdoms and would buy it in heartbeat</t>
  </si>
  <si>
    <t>['patch', 'crash', 'campaign', 'battle', 'issue', 'update', 'visual', 'character', 'card', 'previous_installments', 'battle', 'general', 'faction', 'system', 'blood', 'patch', 'week', 'patch', 'issue', 'highly_recommend', 'spec', 'i78700k', 'water']</t>
  </si>
  <si>
    <t>['this', 'game', 'was', 'awesome', 'before', 'the', 'last', 'patch', 'now', 'crash', 'randomly', 'happened', 'in', 'campaign', 'and', 'in', 'battle', 'pretty', 'sure', 'the', 'last', 'patch', 'just', 'has', 'some', 'issues', 'so', 'hopefully', 'they', 'can', 'roll', 'out', 'an', 'update', 'soon', 'other', 'than', 'that', 'the', 'game', 'was', 'playing', 'great', 'the', 'visuals', 'are', 'amazing', 'the', 'character', 'cards', 'are', 'much', 'better', 'than', 'previous', 'installments', 'and', 'the', 'battles', 'are', 'even', 'better', 'especially', 'the', '1v1', 'generals', 'the', 'factions', 'economic', 'system', 'familygeneral', 'systems', 'are', 'great', 'and', 'they', 'will', 'be', 'rolling', 'out', 'the', 'blood', 'patch', 'this', 'week', 'even', 'with', 'the', 'recent', 'patch', 'issue', 'highly', 'recommend', 'purchasing', 'this', 'game', 'my', 'specs', 'windows', '10', 'i78700k', 'water', 'cooled', 'gtx1080', '32gb', 'crucial', 'asus', 'z370a', 'mb']</t>
  </si>
  <si>
    <t>this game was awesome before the last patch. now crash randomly ( happened in campaign and in battle ). pretty sure the last patch just has some issues so hopefully they can roll out an update soon. other than that , the game was playing great. the visuals are amazing , the character cards are much better than previous installments and the battles are even better ( especially the 1v1 generals ). the factions , economic system , family/general systems are great and they will be rolling out the" blood" patch this week. even with the recent patch issue highly recommend purchasing this game. my specs : windows 10 i7-8700k ( water cooled ) gtx1080 32gb crucial asus z370a mb</t>
  </si>
  <si>
    <t>['day', 'mess', 'crash', 'bug', 'bug', 'bug', 'trainwreck', 'luck', 'faction', 'way', 'normal_difficulty', 'difficulty', 'mind', 'crash', 'pc', 'patch', 'point', 'patch', 'fix', 'crash', 'bug', 'patch', 'record', 'buy', 'fix']</t>
  </si>
  <si>
    <t>['hope', 'that', 'one', 'day', 'can', 'recommend', 'this', 'game', 'however', 'right', 'now', 'it', 'is', 'buggy', 'mess', 'crash', 'bugs', 'lockup', 'bugs', 'game', 'bugs', 'the', 'ui', 'is', 'complete', 'trainwreck', 'and', 'good', 'luck', 'memorizing', '30', 'different', 'chinese', 'factions', 'without', 'an', 'easy', 'way', 'to', 'identify', 'one', 'from', 'the', 'other', 'have', 'played', 'through', 'and', 'won', 'the', 'game', 'twice', 'now', 'on', 'normal', 'difficulty', 'and', 'am', 'playing', 'it', 'through', 'on', 'hard', 'difficulty', 'so', 'you', 'can', 'definitely', 'slog', 'through', 'it', 'if', 'you', 'extremely', 'patient', 'and', 'do', 'not', 'mind', 'restarting', 'the', 'game', 'lot', 'just', 'had', 'my', 'first', 'lockup', 'crash', 'that', 'forced', 'me', 'to', 'restart', 'my', 'entire', 'pc', 'cannot', 'remember', 'how', 'long', 'it', 'is', 'been', 'since', 'that', 'has', 'happened', 'two', 'patches', 'in', 'at', 'this', 'point', 'and', 'each', 'patch', 'fixes', 'numerous', 'crash', 'bugs', 'check', 'the', 'patch', 'record', 'before', 'you', 'buy', 'this', 'game', 'right', 'now', 'it', 'is', 'definitely', 'wait', 'until', 'they', 'fix', 'it']</t>
  </si>
  <si>
    <t>hope that one day can recommend this game. however right now it is buggy mess. crash bugs , lockup bugs , game bugs. the ui is complete trainwreck , and good luck memorizing 30 different chinese factions without an easy way to identify one from the other. have played through and won the game twice now on normal difficulty , and am playing it through on" hard" difficulty , so you can definitely slog through it , if you extremely patient and do not mind restarting the game lot. just had my first lockup crash that forced me to restart my entire pc ... cannot remember how long it is been since that has happened. two patches in at this point , and each patch fixes" numerous" crash bugs. check the patch record before you buy this game ... right now it is definitely" wait until they fix it" .</t>
  </si>
  <si>
    <t>['total_war', 'year']</t>
  </si>
  <si>
    <t>['love', 'this', 'game', 'it', 'is', 'awesome', 'been', 'playing', 'total', 'war', 'for', '14', 'years', 'this', 'one', 'is', 'sweet']</t>
  </si>
  <si>
    <t>love this game ... it is awesome! been playing total war for 14 years , this one is sweet!</t>
  </si>
  <si>
    <t>['care', 'fun', 'strategy', 'total_war', 'rome']</t>
  </si>
  <si>
    <t>['like', 'it', 'do', 'not', 'care', 'if', 'you', 'do', 'not', 'fun', 'strategy', 'game', 'and', 'havent', 'played', 'total', 'war', 'game', 'since', 'rome']</t>
  </si>
  <si>
    <t>like it. do not care if you do not. fun strategy game , and havent played total war game since rome</t>
  </si>
  <si>
    <t>['rose', 'violet', 'pursue_lu_bu', 'total_war', 'up', 'down', 'previous_ones', 'inconsistent', 'diplomacy', 'lack', 'design', 'province', 'absence', 'man', 'realm_divide', 'dlcflc', 'chassi']</t>
  </si>
  <si>
    <t>['roses', 'are', 'red', 'violets', 'are', 'blue', 'it', 'has', 'to', 'be', 'said', 'do', 'not', 'pursue', 'lu', 'bu', 'total', 'war', 'has', 'its', 'ups', 'and', 'downs', 'but', 'if', 'you', 'liked', 'the', 'previous', 'ones', 'but', 'hated', 'any', 'one', 'of', 'the', 'following', '1', 'nearly', 'impossible', 'inconsistent', 'ai', 'diplomacy', '2', 'lack', 'of', 'strategic', 'design', 're', 'provinces', '3', 'the', 'absence', 'of', 'angry', 'men', 'yelling', 'in', 'chinese', '4', 'realm', 'divide', 'you', 'will', 'enjoy', 'this', 'it', 'is', 'good', 'it', 'is', 'pretty', 'and', 'it', 'is', 'incredibly', 'fun', 'dlcflc', 'is', 'hopefully', 'only', 'going', 'to', 'improve', 'what', 'is', 'brilliant', 'chassis']</t>
  </si>
  <si>
    <t>roses are red violets are blue it has to be said do not pursue lu bu total war has its ups and downs , but if you liked the previous ones but hated any one of the following : 1 : nearly impossible , inconsistent ai diplomacy 2 : lack of strategic design re : provinces 3 : the absence of angry men yelling in chinese 4 : realm divide you will enjoy this. it is good , it is pretty , and it is incredibly fun. dlc/flc is hopefully only going to improve what is brilliant chassis.</t>
  </si>
  <si>
    <t>['franchise', 'love']</t>
  </si>
  <si>
    <t>['best', 'of', 'the', 'franchise', 'just', 'love', 'it']</t>
  </si>
  <si>
    <t>best of the franchise , just love it!</t>
  </si>
  <si>
    <t>['three_kingdoms', 'perfection', 'long_time', 'total_war', 'player', 'thought', 'playing', 'tw', 'release', 'outpoint', 'aspect', 'aspect', 'game', 'challenge', 'research', 'chinese_history', 'period', 'three_kingdoms', 'rewatch', 'part', 'movie', 'red_cliff', 'character', 'movie', 'dlcs', 'content']</t>
  </si>
  <si>
    <t>['if', 'only', 'ca', 'made', 'rome', 'as', 'they', 'made', 'three', 'kingdoms', 'what', 'kind', 'of', 'perfection', 'would', 'that', 'be', 'as', 'long', 'time', 'total', 'war', 'player', 'since', 'rome', '1', 'this', 'is', 'by', 'far', 'the', 'most', 'well', 'rounded', 'polished', 'and', 'engaging', 'game', 'they', 'ever', 'made', 'thought', 'that', 'after', 'playing', 'warhammer', 'would', 'never', 'be', 'able', 'to', 'go', 'back', 'to', 'historical', 'tw', 'but', 'must', 'say', 'that', 'this', 'release', 'outpoints', 'warhammer', 'in', 'almost', 'every', 'aspect', 'ca', 'really', 'improved', 'the', 'worst', 'aspects', 'in', 'their', 'games', 'diplomacy', 'and', 'late', 'game', 'challenge', 'not', 'only', 'that', 'it', 'is', 'good', 'game', 'it', 'made', 'me', 'research', 'chinese', 'history', 'and', 'that', 'period', 'after', 'the', 'fall', 'of', 'han', 'and', 'forming', 'three', 'kingdoms', 'plus', 'had', 'to', 'rewatch', 'both', 'parts', 'of', 'the', 'movie', 'red', 'cliff', 'how', 'cool', 'is', 'seeing', 'all', 'characters', 'in', 'the', 'game', 'in', 'that', 'movie', 'd', 'this', 'game', 'for', 'me', 'is', '1010', 'and', 'cant', 'wait', 'for', 'dlcs', 'adding', 'more', 'content']</t>
  </si>
  <si>
    <t>if only ca made rome as they made three kingdoms , what kind of perfection would that be ... as long time total war player since rome 1 , this is by far the most well rounded , polished and engaging game they ever made. thought that after playing warhammer would never be able to go back to historical tw but must say that this release outpoints warhammer in almost every aspect. ca really improved the worst aspects in their games , diplomacy and late game challenge. not only that it is good game , it made me research chinese history and that period after the fall of han and forming three kingdoms. plus had to rewatch both parts of the movie red cliff. how cool is seeing all characters in the game in that movie : d this game for me is 10/10 and cant wait for dlcs adding more content.</t>
  </si>
  <si>
    <t>['diplomacy', 'total_war', 'battle']</t>
  </si>
  <si>
    <t>['best', 'diplomacy', 'in', 'any', 'total', 'war', 'by', 'far', 'even', 'if', 'the', 'battles', 'are', 'not', 'quite', 'as', 'up', 'there']</t>
  </si>
  <si>
    <t>best diplomacy in any total war by far ... even if the battles are not quite as up there.</t>
  </si>
  <si>
    <t>['man', 'love', 'history', 'gameplay']</t>
  </si>
  <si>
    <t>['man', 'this', 'game', 'is', 'just', 'amazing', 'love', 'the', 'history', 'and', 'gameplay', 'they', 'have', 'thought', 'of', 'everything']</t>
  </si>
  <si>
    <t>man , this game is just amazing. love the history and gameplay , they have thought of everything</t>
  </si>
  <si>
    <t>['strategy', 'soldier', 'shogun_two']</t>
  </si>
  <si>
    <t>['the', 'best', 'of', 'strategy', 'game', '2019', 'but', 'the', 'soldiers', 'move', 'is', 'like', 'shogun', '2', 'stupid', 'and', 'slow']</t>
  </si>
  <si>
    <t>the best of strategy game 2019 but ... the soldiers move is like shogun 2 , stupid and slow</t>
  </si>
  <si>
    <t>['huge_fan', 'total_war', 'feature', 'workshop', 'workshop', 'launch', 'time', 'doubt', 'day', 'reason', 'review', 'needs_work', 'world', 'play', 'hope', 'change']</t>
  </si>
  <si>
    <t>['currently', 'im', 'not', 'huge', 'fan', 'of', 'this', 'total', 'war', 'its', 'stable', 'and', 'the', 'features', 'are', 'good', 'however', 'think', 'its', 'just', 'the', 'setting', 'for', 'me', 'or', 'maybe', 'no', 'workshop', 'because', 'workshop', 'adds', 'so', 'so', 'so', 'much', 'more', 'to', 'the', 'game', 'it', 'was', 'very', 'stable', 'launch', 'though', 'the', 'game', 'seemed', 'worked', 'on', 'currently', 'havent', 'invested', 'much', 'time', 'into', 'the', 'game', 'so', 'maybe', 'just', 'havent', 'played', 'enough', 'anyway', 'this', 'will', 'without', 'doubt', 'be', 'great', 'game', 'someday', 'and', 'im', 'just', 'waiting', 'for', 'that', 'day', 'only', 'reason', 'im', 'giving', 'this', 'negitive', 'review', 'is', 'because', 'it', 'needs', 'work', 'personally', 'dont', 'feel', 'apart', 'of', 'this', 'world', 'when', 'play', 'hope', 'that', 'will', 'change']</t>
  </si>
  <si>
    <t>currently im not huge fan of this total war its stable and the features are good however think its just the setting for me or maybe no workshop because workshop adds so so so much more to the game. it was very stable launch though the game seemed worked on. currently havent invested much time into the game so maybe just havent played enough anyway this will without doubt be great game someday and im just waiting for that day. only reason im giving this negitive review is because it needs work personally dont feel apart of this world when play hope that will change :)</t>
  </si>
  <si>
    <t>['scenario', 'watch', 'tv_series', 'immersion', 'character', 'faction', 'version', 'youtube', 'strategy', 'campaign_map', 'complexity', 'total_war_games']</t>
  </si>
  <si>
    <t>['really', 'good', 'imo', 'although', 'the', 'chinese', 'scenario', 'is', 'not', 'for', 'everyone', 'suggest', 'to', 'watch', 'the', 'tv', 'series', 'from', '2010', 'because', 'it', 'adds', 'lot', 'of', 'immersion', 'to', 'know', 'all', 'the', 'different', 'characters', 'and', 'factions', 'there', 'is', 'hd', 'version', 'on', 'youtube', 'also', 'like', 'that', 'the', 'strategy', 'part', 'on', 'the', 'campaign', 'map', 'goes', 'back', 'to', 'more', 'complexity', 'so', 'all', 'in', 'all', 'for', 'me', 'it', 'ranks', 'in', 'the', 'upper', 'third', 'of', 'all', 'total', 'war', 'games']</t>
  </si>
  <si>
    <t>really good imo , although the chinese scenario is not for everyone. suggest to watch the tv series from 2010 because it adds lot of immersion to know all the different characters and factions ( there is hd version on youtube ). also like that the strategy part ( on the campaign map ) goes back to more complexity , so all in all for me it ranks in the upper third of all total war games.</t>
  </si>
  <si>
    <t>['campaign', 'hour', 'bug', 'attack', 'city', 'army', 'faction', 'war', 'bug', 'coalition', 'faction', 'itis', 'attack', 'cao_cao', 'war', 'sun_jian', 'effort', 'campaign']</t>
  </si>
  <si>
    <t>['just', 'have', 'played', 'my', 'fifth', 'campaign', 'for', 'some', 'hours', 'and', 'suddenly', 'game', 'breaking', 'bugs', 'start', 'appearing', 'like', 'not', 'being', 'able', 'to', 'attack', 'cities', 'and', 'armies', 'of', 'specific', 'factions', 'although', 'am', 'at', 'war', 'with', 'them', 'it', 'seems', 'to', 'be', 'bug', 'with', 'coalitions', 'and', 'when', 'belonging', 'factions', 'drops', 'out', 'of', 'itis', 'defeated', 'in', 'particular', 'cannot', 'attack', 'cao', 'cao', 'anymore', 'although', 'am', 'at', 'war', 'with', 'him', 'as', 'sun', 'jian', 'really', 'bad', 'concerning', 'the', 'effort', 'have', 'put', 'into', 'this', 'campaign']</t>
  </si>
  <si>
    <t>just have played my fifth campaign for some hours , and suddenly game breaking bugs start appearing like not being able to attack cities and armies of specific factions although am at war with them. it seems to be bug with coalitions and when belonging factions drops out of it/is defeated. in particular cannot attack cao cao anymore although am at war with him as sun jian. really bad concerning the effort have put into this campaign.</t>
  </si>
  <si>
    <t>['blood_dlc', 'masterpiece', 'disappointment', 'game']</t>
  </si>
  <si>
    <t>['am', 'just', 'waiting', 'for', 'the', '10', 'blood', 'dlc', 'other', 'than', 'that', 'the', 'game', 'is', 'perfect', 'clearly', 'masterpiece', 'after', 'the', 'disappointment', 'the', 'last', 'two', 'games', 'were']</t>
  </si>
  <si>
    <t>am just waiting for the 10 $ blood dlc other than that the game is perfect , clearly masterpiece after the disappointment the last two games were.</t>
  </si>
  <si>
    <t>['best_total_war', 'hand']</t>
  </si>
  <si>
    <t>['best', 'total', 'war', 'game', 'ever', 'hands', 'down']</t>
  </si>
  <si>
    <t>best total war game ever. hands down!</t>
  </si>
  <si>
    <t>['three_kingdom', 'review', 'people', 'big_fan', 'romance_three_kingdoms', 'novel', 'novel', 'huge_fan', '60fp', 'want']</t>
  </si>
  <si>
    <t>['hi', 'three', 'kingdom', 'review', 'people', 'am', 'big', 'fan', 'of', 'romance', 'of', 'three', 'kingdoms', 'novel', 'so', 'when', 'heard', 'someone', 'made', 'game', 'based', 'on', 'the', 'novel', 'im', 'like', 'yaaaa', 'however', 'am', 'also', 'huge', 'fan', 'of', '4k', 'at', '60fps', 'could', 'write', 'more', 'to', 'elaborate', 'but', 'do', 'not', 'want', 'to']</t>
  </si>
  <si>
    <t>hi three kingdom review people , am big fan of romance of three kingdoms novel so when heard someone made game based on the novel im like yaaaa! however , am also huge fan of 4k at 60fps. could write more to elaborate but do not want to.</t>
  </si>
  <si>
    <t>['development', 'three_kingdoms', 'absolutely_love', 'best_total_war', 'depth', 'previous_titles', 'learning_curve', 'player', 'romance_mode', 'breath_fresh_air', 'balancing_issues', 'couple', 'bug', 'time', 'time', 'update', 'look', 'history', 'legend']</t>
  </si>
  <si>
    <t>['had', 'been', 'following', 'the', 'development', 'of', 'three', 'kingdoms', 'for', 'while', 'and', 'it', 'looked', 'very', 'promising', 'am', 'pleased', 'to', 'say', 'am', 'absolutely', 'in', 'love', 'with', 'this', 'game', 'it', 'is', 'by', 'far', 'the', 'best', 'total', 'war', 'have', 'played', 'and', 'adds', 'so', 'much', 'more', 'depth', 'that', 'we', 'have', 'not', 'seen', 'before', 'in', 'previous', 'titles', 'there', 'is', 'learning', 'curve', 'even', 'for', 'returning', 'players', 'romance', 'mode', 'is', 'also', 'breath', 'of', 'fresh', 'air', 'there', 'are', 'some', 'balancing', 'issues', 'and', 'couple', 'of', 'bugs', 'run', 'into', 'from', 'time', 'to', 'time', 'but', 'they', 'are', 'few', 'and', 'far', 'between', 'not', 'to', 'mention', 'they', 'are', 'being', 'patched', 'in', 'the', 'updates', 'to', 'come', 'this', 'game', 'is', 'not', 'only', 'beautiful', 'to', 'look', 'at', 'but', 'it', 'blends', 'history', 'with', 'legend', 'perfectly', 'and', 'cannot', 'recommend', 'it', 'enough']</t>
  </si>
  <si>
    <t>had been following the development of three kingdoms for while and it looked very promising. am pleased to say am absolutely in love with this game. it is by far the best total war have played and adds so much more depth that we have not seen before in previous titles. there is learning curve even for returning players. romance mode is also breath of fresh air. there are some balancing issues and couple of bugs run into from time to time but they are few and far between , not to mention they are being patched in the updates to come. this game is not only beautiful to look at but it blends history with legend perfectly and cannot recommend it enough.</t>
  </si>
  <si>
    <t>['long_time', 'lease', 'money']</t>
  </si>
  <si>
    <t>['good', 'game', 'waited', 'for', 'quite', 'long', 'time', 'for', 'the', 'lease', 'after', 'playing', 'would', 'say', 'it', 'is', 'worthy', 'of', 'my', 'money']</t>
  </si>
  <si>
    <t>good game. waited for quite long time for the lease. after playing , would say it is worthy of my money</t>
  </si>
  <si>
    <t>['best_total_war', 'lu_bu']</t>
  </si>
  <si>
    <t>['best', 'total', 'war', 'game', 'yet', 'plus', 'lu', 'bu', 'is', 'in', 'it']</t>
  </si>
  <si>
    <t>best total war game yet. plus lu bu is in it.</t>
  </si>
  <si>
    <t>['game', 'price', 'reading', 'review', 'release_date', 'support', 'total_war', 'title', 'experience', 'china', 'settingera', 'alot', 'fun', 'total_war_games', 'fun', 'execute', 'character', 'warlord', 'character', 'army']</t>
  </si>
  <si>
    <t>['do', 'not', 'normally', 'buy', 'games', 'at', 'full', 'price', 'but', 'after', 'reading', 'the', 'reviews', 'and', 'seeing', 'that', 'ca', 'postponed', 'the', 'release', 'date', 'so', 'that', 'they', 'could', 'make', 'sure', 'the', 'game', 'was', 'working', 'right', 'so', 'gave', 'this', 'game', 'try', 'and', 'to', 'support', 'ca', 'own', 'about', 'of', 'the', 'total', 'war', 'titles', 'and', 'this', 'is', 'the', 'most', 'enjoyable', 'experience', 'of', 'them', 'all', 'and', 'that', 'is', 'saying', 'lot', 'because', 'cannot', 'really', 'say', 'that', 'the', 'china', 'settingera', 'has', 'intrigued', 'me', 'in', 'the', 'past', 'the', 'game', 'is', 'alot', 'of', 'fun', 'if', 'you', 'like', 'total', 'war', 'games', 'then', 'you', 'should', 'buy', 'this', 'one', 'for', 'sure', 'have', 'fun', 'and', 'do', 'not', 'execute', 'characters', 'without', 'looking', 'into', 'who', 'they', 'are', 'related', 'to', 'did', 'this', 'and', 'powerful', 'warlord', 'decimated', 'my', 'main', 'character', 'and', 'it', 'is', 'army']</t>
  </si>
  <si>
    <t>do not normally buy games at full price , but after reading the reviews and seeing that ca postponed the release date so that they could make sure the game was working right , so gave this game try , and to support ca. own about of the total war titles , and this is the most enjoyable experience of them all .... and that is saying lot , because cannot really say that the china setting/era , has intrigued me in the past. the game is alot of fun! ! if you like total war games then you should buy this one for sure. have fun and do not execute characters without looking into who they are related to , did this ... and powerful warlord decimated my main character and it is army.</t>
  </si>
  <si>
    <t>['warlord', 'cousin', 'fun']</t>
  </si>
  <si>
    <t>['110', 'would', 'not', 'execute', 'powerful', 'warlords', 'cousin', 'again', 'have', 'fun']</t>
  </si>
  <si>
    <t>1/10 would not execute powerful warlords cousin again. have fun!</t>
  </si>
  <si>
    <t>['review', 'share', 'opinion', 'total_war_games', 'shogun', 'warhammer', 'rome', 'release', 'total_war', 'system', 'office', 'unit', 'recruit', 'general', 'need', 'general', 'army', 'meh', 'review', 'option', 'total_war', 'thumb']</t>
  </si>
  <si>
    <t>['first', 'review', 'have', 'ever', 'written', 'just', 'felt', 'should', 'share', 'my', 'opinion', 'so', 'have', 'played', 'most', 'total', 'war', 'games', 'out', 'there', 'from', 'shogun', 'up', 'to', 'warhammer', 'and', 'enjoyed', 'all', 'of', 'them', 'even', 'rome', 'at', 'release', 'lol', 'really', 'want', 'to', 'like', 'this', 'game', 'because', 'it', 'still', 'feels', 'like', 'the', 'total', 'war', 'know', 'and', 'love', 'but', 'the', 'new', 'systems', 'feel', 'like', 'something', 'they', 'pitched', 'in', 'the', 'office', 'and', 'then', 'never', 'actually', 'played', 'full', 'game', 'with', 'whoever', 'decided', 'to', 'make', 'the', 'units', 'you', 'can', 'recruit', 'tied', 'to', 'your', 'general', 'and', 'then', 'decided', 'you', 'need', 'generals', 'to', 'fill', 'an', 'army', 'personally', 'killed', 'this', 'game', 'for', 'me', 'feel', 'like', 'if', 'there', 'was', 'meh', 'review', 'option', 'would', 'give', 'it', 'to', 'total', 'war', '3k', 'but', 'cant', 'recommend', 'it', 'so', 'for', 'now', 'it', 'gets', 'thumbs', 'down']</t>
  </si>
  <si>
    <t>( first review have ever written just felt should share my opinion ) so have played most total war games out there from shogun up to warhammer and enjoyed all of them ( even rome at release lol ). really want to like this game because it still feels like the total war know and love but the new systems feel like something they pitched in the office and then never actually played full game with ( whoever decided to make the units you can recruit tied to your general and then decided you need generals to fill an army , personally killed this game for me ). feel like if there was" meh" review option would give it to total war 3k but cant recommend it so for now it gets thumbs down.</t>
  </si>
  <si>
    <t>['pro', 'graphic', 'diplomacy', 'way', 'previous_titles', 'total_war', 'con', 'combat', 'way', 'troop', 'recruitment', 'general', 'bit', 'mess']</t>
  </si>
  <si>
    <t>['pros', 'good', 'graphics', 'diplomacy', 'system', 'is', 'way', 'improved', 'over', 'previous', 'titles', 'still', 'feels', 'like', 'total', 'war', 'game', 'cons', 'combat', 'feels', 'shallow', 'the', 'way', 'troop', 'recruitment', 'is', 'tied', 'to', 'your', 'generals', 'as', 'always', 'the', 'ai', 'is', 'bit', 'of', 'mess']</t>
  </si>
  <si>
    <t>['100_hours', 'highly_recommend', 'total_war', 'fan', 'strategy_games', 'future']</t>
  </si>
  <si>
    <t>['after', 'about', '100', 'hours', 'this', 'is', 'great', 'game', 'highly', 'recommend', 'any', 'total', 'war', 'fans', 'to', 'give', 'this', 'try', 'or', 'any', 'strategy', 'games', 'in', 'general', 'very', 'exited', 'to', 'see', 'what', 'comes', 'in', 'the', 'future']</t>
  </si>
  <si>
    <t>after about 100 hours , this is great game. highly recommend any total war fans to give this try or any strategy games in general. very exited to see what comes in the future!</t>
  </si>
  <si>
    <t>['knife', 'butter', 'cpu', 'look', 'china', 'music', 'score', 'series', 'problem', 'question', 'answer', 'release', 'promise', 'beta', 'testing']</t>
  </si>
  <si>
    <t>['the', 'game', 'runs', 'like', 'hot', 'knife', 'through', 'butter', 'so', 'smooth', 'on', 'my', 'rtx2080', 'with', 'i', '7', 'cpu', 'and', 'looks', 'much', 'much', 'better', 'than', 'warhammer', 'which', 'does', 'not', 'look', 'half', 'as', 'amazing', 'the', 'setting', 'in', 'china', 'is', 'okay', 'music', 'score', 'is', 'fine', 'could', 'have', 'been', 'the', 'best', 'game', 'of', 'this', 'series', 'yet', 'so', 'what', 'is', 'the', 'problem', 'very', 'simple', 'question', 'simple', 'answer', 'the', 'game', 'was', 'not', 'finished', 'on', 'release', 'and', 'ca', 'broke', 'their', 'promise', 'once', 'again', 'and', 'did', 'no', 'beta', 'testing', 'again']</t>
  </si>
  <si>
    <t>the game runs like hot knife through butter , so smooth on my rtx2080 with i 7 cpu. and looks much much better than warhammer which does not look half as amazing. the setting in china is okay , music score is fine. could have been the best game of this series yet. so what is the problem? very simple question , simple answer : the game was not finished on release. and ca broke their promise once again and did no beta testing. again.</t>
  </si>
  <si>
    <t>['problem', 'single_player', 'campaign', 'need', 'disappointment', 'multiplayer', 'letter', 'word', 'use']</t>
  </si>
  <si>
    <t>['many', 'problems', 'in', 'single', 'player', 'campaign', 'that', 'need', 'to', 'be', 'adressed', 'asap', 'but', 'to', 'me', 'personally', 'the', 'biggest', 'disappointment', 'is', 'the', 'balancing', 'which', 'is', 'almost', 'not', 'existent', 'and', 'the', 'multiplayer', 'part', 'which', 'can', 'only', 'be', 'described', 'with', 'four', 'letter', 'word', 'may', 'not', 'use', 'here', 'sad']</t>
  </si>
  <si>
    <t>:( many problems in single player campaign that need to be adressed asap. but to me personally the biggest disappointment is the balancing which is almost not existent and the multiplayer part which can only be described with four letter word may not use here. sad!</t>
  </si>
  <si>
    <t>['animation', 'solider', 'need', 'rome2']</t>
  </si>
  <si>
    <t>['like', 'this', 'game', 'but', 'animation', 'for', 'solider', 'need', 'same', 'with', 'shogun2', 'or', 'rome2']</t>
  </si>
  <si>
    <t>like this game , but animation for solider need same with shogun2 or rome2</t>
  </si>
  <si>
    <t>['love', 'rotk']</t>
  </si>
  <si>
    <t>['if', 'you', 'love', 'rotk', 'you', 'will', 'love', 'this', 'game']</t>
  </si>
  <si>
    <t>if you love rotk you will love this game!</t>
  </si>
  <si>
    <t>['love', 'campaign', 'change', 'campaign', 'installment', 'installment', 'recruitment', 'construction', 'income', 'diplomacy', 'replenishment', 'research', 'character', 'court', 'administration', 'rebellion', 'item', 'trade', 'win', 'condition', 'behavior', 'stuff', 'improvement', 'diplomacy', 'tw', 'installment', 'voice', 'work', 'sound', 'speaker', 'chinese_voice', 'accent', 'feature', 'love', 'menu', 'speaker', 'pronounce', 'stuff', 'character', 'name', 'language', 'letdown', 'unit_variety', 'stack', 'variety', 'warhammer', 'monster', 'chariot', 'eagle', 'wizard', 'meteor', 'zombie', 'course', 'army', 'human', 'horse', 'variety', 'game', 'weapon', 'elephant', 'dude', 'warpaint', 'greatsword', 'berserker', 'bathrobe', 'shogun_two', 'soldier', 'general', 'cannon', 'camel', 'whip', 'gun', 'unit', 'general', 'teleportation', 'naval_combat', 'battle', 'change', 'morale', 'role', 'opinion', 'rout', 'enemy', 'unit', 'morale', 'shock', 'charge', 'character', 'skill', 'ability', 'arrow', 'elite_units', 'anchor', 'line', 'cavalry', 'morale', 'character', 'multiplayer', 'thing', 'romance_mode', 'fantasy', 'lover', 'character', 'general', 'character', 'lu_bu', 'battle', 'hundred', 'time', 'field', 'strategist', 'commander', 'sentinel', 'champion', 'vanguard', 'guess', 'balance', 'issue', 'core', 'problem', 'duel', 'goofy', 'course', 'records_mode', 'campaign', 'multiplayer', 'battle', 'multiplayer', 'shogun_two', 'multiplayer', 'campaign', 'update_review', 'installment', 'franchise', 'campaign', 'mechanic', 'installment']</t>
  </si>
  <si>
    <t>['love', 'it', 'it', 'took', 'me', 'while', 'to', 'get', 'used', 'to', 'the', 'campaign', 'changes', 'which', 'are', 'huge', 'would', 'say', 'they', 'have', 'changed', 'the', 'campaign', 'more', 'in', 'this', 'installment', 'than', 'in', 'any', 'previous', 'installment', 'what', 'is', 'different', 'recruitment', 'construction', 'income', 'diplomacy', 'upkeep', 'replenishment', 'research', 'characters', 'royal', 'court', 'administration', 'rebellions', 'spying', 'items', 'trade', 'win', 'conditions', 'ai', 'behavior', 'and', 'more', 'stuff', 'too', 'basically', 'every', 'change', 'is', 'an', 'improvement', 'diplomacy', 'is', 'the', 'best', 'have', 'ever', 'seen', 'in', 'tw', 'installment', 'for', 'sure', 'the', 'voice', 'work', 'is', 'excellent', 'too', 'could', 'be', 'wrong', 'but', 'it', 'sounds', 'to', 'me', 'like', 'they', 'hired', 'native', 'speakers', 'of', 'chinese', 'to', 'voice', 'most', 'or', 'all', 'of', 'the', 'game', 'the', 'accents', 'sound', 'very', 'authentic', 'one', 'feature', 'would', 'love', 'in', 'this', 'game', 'is', 'menu', 'tab', 'where', 'you', 'can', 'listen', 'to', 'native', 'speaker', 'pronounce', 'all', 'the', 'stuff', 'in', 'the', 'game', 'all', 'the', 'character', 'names', 'and', 'locations', 'chinese', 'is', 'such', 'cool', 'language', 'one', 'letdown', 'to', 'me', 'is', 'the', 'unit', 'variety', 'guess', 'it', 'is', 'hard', 'to', 'stack', 'up', 'against', 'the', 'awesome', 'variety', 'in', 'warhammer', 'tw', 'compared', 'to', 'monsters', 'chariots', 'eagles', 'and', 'wizards', 'flinging', 'meteors', 'and', 'summoning', 'zombies', 'of', 'course', 'armies', 'composed', 'entirely', 'of', 'humans', 'and', 'horses', 'are', 'going', 'to', 'feel', 'little', 'subdued', 'but', 'think', 'the', 'variety', 'feels', 'weaker', 'than', 'lot', 'of', 'their', 'previous', 'historical', 'games', 'as', 'well', 'no', 'throwing', 'weapons', 'no', 'elephants', 'no', 'naked', 'dudes', 'with', 'warpaint', 'no', 'greatsword', 'berserkers', 'in', 'bathrobes', 'looking', 'at', 'you', 'shogun', '2', 'no', 'female', 'soldiers', 'though', 'plenty', 'of', 'female', 'generals', 'no', 'pikes', 'cannons', 'camels', 'whips', 'guns', 'caltrops', 'or', 'poison', 'no', 'specialist', 'units', 'devoted', 'to', 'hunting', 'generals', 'no', 'teleportation', 'no', 'naval', 'combat', 'the', 'battles', 'do', 'work', 'very', 'well', 'do', 'not', 'get', 'me', 'wrong', 'one', 'change', 'is', 'that', 'morale', 'plays', 'an', 'ever', 'bigger', 'role', 'than', 'ever', 'before', 'in', 'my', 'opinion', 'it', 'is', 'easier', 'than', 'ever', 'to', 'rout', 'enemy', 'units', 'without', 'killing', 'them', 'using', 'morale', 'shocks', 'rear', 'charges', 'character', 'skills', 'and', 'special', 'abilities', 'like', 'scare', 'and', 'fire', 'arrows', 'countering', 'these', 'with', 'carefully', 'placed', 'elite', 'units', 'to', 'anchor', 'your', 'lines', 'as', 'well', 'as', 'screening', 'cavalry', 'and', 'morale', 'boosting', 'characters', 'will', 'all', 'be', 'very', 'important', 'especially', 'in', 'multiplayer', 'another', 'thing', 'am', 'not', 'sure', 'about', 'is', 'the', 'romance', 'mode', 'thought', 'would', 'like', 'it', 'since', 'am', 'fantasy', 'lover', 'and', 'liked', 'how', 'the', 'special', 'characters', 'worked', 'in', 'warhammer', 'but', 'some', 'of', 'the', 'generals', 'guess', 'specifically', 'the', 'campaign', 'special', 'characters', 'are', 'just', 'over', 'the', 'top', 'recruited', 'lu', 'bu', 'and', 'he', 'can', 'seriously', 'win', 'battles', 'by', 'himself', 'he', 'effortlessly', 'racks', 'up', 'hundreds', 'of', 'kills', 'every', 'time', 'field', 'him', 'the', 'strategists', 'and', 'commanders', 'work', 'pretty', 'well', 'but', 'think', 'the', 'sentinels', 'champions', 'and', 'vanguards', 'could', 'maybe', 'use', 'some', 'toning', 'down', 'guess', 'this', 'is', 'more', 'balance', 'issue', 'than', 'core', 'problem', 'with', 'the', 'game', 'the', 'duel', 'feature', 'is', 'little', 'goofy', 'too', 'not', 'sure', 'exactly', 'how', 'it', 'could', 'be', 'improved', 'of', 'course', 'they', 'thoughtfully', 'include', 'the', 'records', 'mode', 'which', 'might', 'try', 'for', 'my', 'next', 'campaign', 'have', 'not', 'tried', 'the', 'multiplayer', 'battles', 'yet', 'really', 'loved', 'the', 'multiplayer', 'in', 'shogun', '2', 'so', 'might', 'give', 'this', 'shot', 'soon', 'also', 'have', 'not', 'tested', 'the', 'multiplayer', 'campaigns', 'maybe', 'will', 'update', 'my', 'review', 'once', 'do', 'overall', 'an', 'excellent', 'installments', 'in', 'the', 'tw', 'franchise', 'best', 'campaign', 'mechanics', 'by', 'far', 'my', 'favorite', 'installment', 'hm']</t>
  </si>
  <si>
    <t>love it. it took me while to get used to the campaign changes , which are huge. would say they have changed the campaign more in this installment than in any previous installment. what is different? recruitment , construction , income , diplomacy , upkeep , replenishment , research , characters , royal court , administration , rebellions , spying , items , trade , win conditions , ai behavior , and more stuff too. basically every change is an improvement. diplomacy is the best have ever seen in tw installment , for sure. the voice work is excellent too. could be wrong , but it sounds to me like they hired native speakers of chinese to voice most or all of the game. the accents sound very authentic. one feature would love in this game is menu tab where you can listen to native speaker pronounce all the stuff in the game ( all the character names and locations ). chinese is such cool language. one letdown to me is the unit variety. guess it is hard to stack up against the awesome variety in warhammer : tw. compared to monsters , chariots , eagles , and wizards flinging meteors and summoning zombies , of course armies composed entirely of humans and horses are going to feel little subdued. but think the variety feels weaker than lot of their previous historical games as well. no throwing weapons , no elephants , no naked dudes with warpaint , no greatsword berserkers in bathrobes ( looking at you , shogun 2 ) , no female soldiers ( though plenty of female generals ) , no pikes , cannons , camels , whips , guns , caltrops , or poison. no specialist units devoted to hunting generals. no teleportation. no naval combat. the battles do work very well , do not get me wrong. one change is that morale plays an ever bigger role than ever before , in my opinion. it is easier than ever to rout enemy units without killing them , using morale shocks , rear charges , character skills , and special abilities like scare and fire arrows. countering these with carefully placed elite units to anchor your lines , as well as screening cavalry and morale boosting characters , will all be very important , especially in multiplayer. another thing am not sure about is the romance mode. thought would like it since am fantasy lover and liked how the special characters worked in warhammer. but some of the generals guess specifically the campaign special characters ) are just over the top. recruited lu bu and he can seriously win battles by himself. he effortlessly racks up hundreds of kills every time field him. the strategists and commanders work pretty well , but think the sentinels , champions , and vanguards could maybe use some toning down? guess this is more balance issue than core problem with the game. the duel feature is little goofy too. not sure exactly how it could be improved. of course they thoughtfully include the records mode , which might try for my next campaign. have not tried the multiplayer battles yet. really loved the multiplayer in shogun 2 , so might give this shot soon. also have not tested the multiplayer campaigns. maybe will update my review once do. overall , an excellent installments in the tw franchise. best campaign mechanics by far. my favorite installment? hm.</t>
  </si>
  <si>
    <t>['garbage', 'thing']</t>
  </si>
  <si>
    <t>['total', 'garbage', 'so', 'many', 'things', 'still', 'missing', 'not', 'working', 'or', 'poorly', 'implemented', 'really', 'sad']</t>
  </si>
  <si>
    <t>total garbage ... so many things still missing , not working or poorly implemented. really sad!</t>
  </si>
  <si>
    <t>['improvement', 'character', 'history', 'immersion']</t>
  </si>
  <si>
    <t>['very', 'interesting', 'and', 'addictive', 'some', 'improvements', 'on', 'following', 'the', 'actual', 'character', 'history', 'would', 'improve', 'the', 'immersion']</t>
  </si>
  <si>
    <t>very interesting and addictive. some improvements on following the actual character history would improve the immersion.</t>
  </si>
  <si>
    <t>['wait_dlc', 'release', 'love', 'wish', 'little_bit', 'faction', 'diversity', 'love', 'army', 'size', 'mix', 'total_war_games', 'fantasy', 'diplomacy']</t>
  </si>
  <si>
    <t>['cant', 'wait', 'for', 'more', 'dlc', 'too', 'release', 'love', 'this', 'game', 'so', 'much', 'however', 'wish', 'for', 'little', 'bit', 'more', 'faction', 'diversity', 'love', 'the', 'duels', 'and', 'army', 'sizes', 'these', 'are', 'both', 'amazing', 'the', 'game', 'is', 'also', 'very', 'well', 'optimised', 'perfect', 'mix', 'of', 'the', 'more', 'historical', 'total', 'war', 'games', 'and', 'fantasy', 'diplomacy', 'is', 'also', 'very', 'good']</t>
  </si>
  <si>
    <t>cant wait for more dlc too release love this game so much however wish for little bit more faction diversity. love the duels and army sizes these are both amazing. the game is also very well optimised. perfect mix of the more historical total war games and fantasy. diplomacy is also very good</t>
  </si>
  <si>
    <t>['best_historical', 'total_war', 'shogun', 'pro', 'mechanic', 'mechanic', 'total_war', 'saga', 'character', 'type', 'character', 'building', 'diplomacy', 'con', 'general', 'shogun', 'naval_battle', 'son', 'mother', 'marriage', 'liu_bei', 'han', 'emperor', 'puppet', 'bloodpack', 'workshop', 'nitpicking', 'yuan_shao_vassal', 'creative_assembly', 'ﾂｰ', 'ﾍ・, 'ﾍ｡', 'ﾂｰ', 'dlc', 'nitpicking']</t>
  </si>
  <si>
    <t>['best', 'historical', 'total', 'war', 'after', 'shogun', 'pros', 'lightweight', 'graphic', 'but', 'still', 'decent', 'looking', 'new', 'mechanic', 'plus', 'new', 'mechanic', 'from', 'total', 'war', 'saga', 'native', 'audio', 'for', 'characters', 'rpg', 'type', 'of', 'character', 'building', 'fun', 'diplomacy', 'cons', 'lacking', 'many', 'real', 'and', 'famous', 'generals', 'no', 'naval', 'just', 'give', 'us', 'shogun', 'naval', 'battle', 'would', 'be', 'just', 'fine', 'confused', 'ui', 'weird', 'charistic', 'for', 'famous', 'general', 'son', 'can', 'give', 'mother', 'away', 'for', 'political', 'marriage', 'liu', 'bei', 'makes', 'han', 's', 'emperor', 'puppet', 'bloodpack', 'and', 'workshop', 'are', 'coming', 'little', 'late', 'nitpicking', 'yuan', 'shao', 'vassal', 'creative', 'assembly', '笊ｯ', 'ﾍﾂｰ', 'ﾍ・, 'ﾊ・, 'ﾍ｡ﾂｰ笊ｯ笏ｻ笏≫判', 'possibly', 'lot', 'of', 'dlc', 'nitpicking']</t>
  </si>
  <si>
    <t>best" historical" total war after shogun pros : lightweight graphic but still decent looking new mechanic plus new mechanic from total war saga native audio for characters rpg type of character building fun diplomacy cons : lacking many real and famous generals no naval just give us shogun naval battle would be just fine confused ui weird charistic for famous general son can give mother away for political marriage ; liu bei makes han 's emperor puppet ,. .. ) bloodpack and workshop are coming little late ( nitpicking ) yuan shao vassal creative assembly (笊ｯ ﾍﾂｰ ﾍ・ﾊ・ﾍ｡ﾂｰ)笊ｯ笏ｻ笏≫判 possibly lot of dlc ( nitpicking )</t>
  </si>
  <si>
    <t>['totalwar', 'thank_ca']</t>
  </si>
  <si>
    <t>['this', 'is', 'best', 'game', 'in', 'seri', 'totalwar', 'ever', 'thank', 'ca']</t>
  </si>
  <si>
    <t>this is best game in seri totalwar ever :)) thank ca</t>
  </si>
  <si>
    <t>['version', 'dynasty_warriors', 'empire', 'alot', 'updating', 'need', 'event', 'diffrent', 'start', 'point', 'need', 'character', 'diffrent', 'start', 'point', 'campain', 'need', 'chat', 'multiplayer', 'ffs', 'player', 'multiplayer']</t>
  </si>
  <si>
    <t>['worse', 'version', 'of', 'dynasty', 'warriors', 'empires', 'needs', 'alot', 'of', 'updating', 'needs', 'waaaaay', 'more', 'events', 'also', 'diffrent', 'start', 'point', 'also', 'needs', 'to', 've', 'every', 'character', 'to', 've', 'diffrent', 'start', 'point', 'to', 'make', 'the', 'campain', 'unique', 'needs', 'to', 'add', 'chat', 'into', 'multiplayer', 'ffs', 'needs', 'to', 'add', 'more', 'players', 'into', 'multiplayer']</t>
  </si>
  <si>
    <t>worse version of dynasty warriors empires needs alot of updating needs waaaaay more events also diffrent start point also needs to ve every character to ve diffrent start point to make the campain unique needs to add chat into multiplayer ffs needs to add more players into multiplayer</t>
  </si>
  <si>
    <t>['seed', 'china', 'simulator']</t>
  </si>
  <si>
    <t>['spread', 'your', 'seed', 'across', 'china', 'simulator']</t>
  </si>
  <si>
    <t>spread your seed across china simulator</t>
  </si>
  <si>
    <t>['culmination', 'decade', 'total_war', 'total_war', 'battle', 'campaign_map', 'year', 'expectation', 'art', 'music', 'delivery']</t>
  </si>
  <si>
    <t>['this', 'game', 'feels', 'like', 'the', 'satisfying', 'culmination', 'of', 'decades', 'of', 'total', 'war', 'same', 'great', 'total', 'war', 'tactical', 'battles', 'in', 'beautiful', 'setting', 'with', 'the', 'best', 'campaign', 'map', 'they', 'have', 'ever', 'provided', 'have', 'not', 'enjoyed', 'game', 'this', 'much', 'in', 'years', 'my', 'expectations', 'were', 'high', 'and', 'it', 'did', 'not', 'disappoint', 'the', 'art', 'the', 'music', 'the', 'delivery', 'was', 'incredible']</t>
  </si>
  <si>
    <t>this game feels like the satisfying culmination of decades of total war. same great total war tactical battles in beautiful setting with the best campaign map they have ever provided. have not enjoyed game this much in years. my expectations were high and it did not disappoint. the art , the music , the delivery was incredible.</t>
  </si>
  <si>
    <t>['loading_screen', 'battle', 'scene', 'soul', 'patch', 'loading', 'wasting_time', 'loading']</t>
  </si>
  <si>
    <t>['sure', 'love', 'this', 'game', 'pretty', 'much', 'but', 'since', 'the', 'crazy', 'long', 'loading', 'screen', 'of', 'battle', 'scene', 'is', 'too', 'damn', 'long', 'and', 'it', 'is', 'killed', 'my', 'soul', 'please', 'make', 'patch', 'to', 'make', 'the', 'loading', 'faster', 'than', 'wasting', 'all', 'time', 'just', 'for', 'loading']</t>
  </si>
  <si>
    <t>sure love this game pretty much , but since the crazy long loading screen of battle scene is too damn long and it is killed my soul , please make patch to make the loading faster than wasting all time just for loading</t>
  </si>
  <si>
    <t>['total_war_games', 'shogun_two', 'map', 'unit', 'faction', 'dlc', 'total_war', 'warhammer_two']</t>
  </si>
  <si>
    <t>['own', 'most', 'of', 'the', 'total', 'war', 'games', 'and', 'like', 'them', 'but', 'found', 'this', 'game', 'similar', 'to', 'how', 'felt', 'about', 'shogun', '2', 'limited', 'map', 'and', 'limited', 'units', 'between', 'the', 'factions', 'maybe', 'when', 'some', 'more', 'dlc', 'comes', 'out', 'ill', 'come', 'back', 'to', 'it', 'but', 'for', 'now', 'my', 'fav', 'total', 'war', 'game', 'is', 'still', 'warhammer', '2']</t>
  </si>
  <si>
    <t>own most of the total war games and like them , but found this game similar to how felt about shogun 2 , limited map and limited units between the factions. maybe when some more dlc comes out ill come back to it , but for now my fav total war game is still warhammer 2.</t>
  </si>
  <si>
    <t>['one_best_total_war', 'series', 'mode', 'fun', 'romance_mode', 'arcade', 'records_mode', 'gameplay', 'fun', 'grand_campaign', 'time', 'language', 'option', 'theme', 'mandarin']</t>
  </si>
  <si>
    <t>['one', 'of', 'the', 'best', 'in', 'total', 'war', 's', 'historical', 'series', 'so', 'far', 'modes', 'made', 'it', 'fun', 'romance', 'mode', 'is', 'somehow', 'arcade', 'like', 'records', 'mode', 'is', 'more', 'traditional', 'tw', 'gameplay', 'both', 'are', 'fun', 'to', 'play', 'with', 'in', 'the', 'grand', 'campaign', 'and', 'for', 'the', 'first', 'time', 'ever', 'non', 'english', 'language', 'option', 'to', 'make', 'it', 'very', 'authentic', 'to', 'the', 'game', 's', 'theme', 'in', 'this', 'game', 'it', 'is', 'mandarin', 'chinese']</t>
  </si>
  <si>
    <t>one of the best in total war 's historical series so far. modes made it fun. romance mode is somehow arcade like , records mode is more traditional tw gameplay. both are fun to play with in the grand campaign. and for the first time ever , non english language option to make it very authentic to the game 's theme ( in this game it is mandarin chinese )</t>
  </si>
  <si>
    <t>['start', 'total_war_games', 'year', 'hundreds_hours', 'rome_medieval_two', 'shogun_two', 'rome_two', 'atilla', 'warhammer', 'warhammer', 'bit', 'thrones_britannia', 'year', 'set_china', 'wealth', 'history', 'excitement', 'explore', 'joy', 'announcement', 'kingdom', 'release', 'thing', 'i77700k', 'geforce', 'rtx', 'gb', 'rig', 'crash', 'bsod', 'irql', 'kmod', 'exception', 'driver', 'drive', 'hardware', 'install', 'window', 'samsung', 'evo', 'ssd', 'bsod', 'city', 'problem', 'fun', 'problem', 'work', 'sick', 'buck', 'blood', 'frekkin', 'war']</t>
  </si>
  <si>
    <t>['literally', 'cannot', 'play', 'this', 'to', 'start', 'off', 'have', 'been', 'playing', 'total', 'war', 'games', 'for', 'years', 'hundreds', 'of', 'hours', 'each', 'in', 'rome', 'medieval', '2', 'shogun', '2', 'rome', '2', 'atilla', 'warhammer', 'and', 'warhammer', 'and', 'even', 'played', 'bit', 'of', 'thrones', 'of', 'britannia', 'for', 'years', 'have', 'wanted', 'game', 'set', 'in', 'china', 'as', 'there', 'is', 'wealth', 'of', 'history', 'and', 'excitement', 'to', 'explore', 'cheered', 'with', 'joy', 'when', 'saw', 'the', 'first', 'announcement', 'for', 'kingdoms', 'could', 'barely', 'wait', 'as', 'the', 'release', 'got', 'closer', 'and', 'closer', 'only', 'for', 'me', 'to', 'fail', 'heavily', 'the', 'problem', 'the', 'damn', 'thing', 'does', 'not', 'work', 'am', 'running', 'an', 'i77700k', 'geforce', 'rtx', '2080ti', 'and', '32gb', 'of', 'ram', 'so', 'my', 'rig', 'can', 'definitely', 'handle', 'it', 'but', 'get', 'crashes', 'and', 'bsod', 'left', 'and', 'right', 'irql', 'not', 'less', 'or', 'equal', 'kmod', 'exception', 'the', 'game', 'just', 'is', 'not', 'reliable', 'for', 'me', 'have', 'checked', 'and', 'updated', 'my', 'drivers', 'scanned', 'my', 'hard', 'drive', 'checked', 'my', 'hardware', 'and', 'even', 'completely', 'made', 'new', 'install', 'of', 'windows', '10', 'and', 'the', 'game', 'on', 'new', 'samsung', 'evo', '970', 'ssd', 'and', 'it', 'is', 'still', 'just', 'bsod', 'city', 'this', 'is', 'the', 'only', 'game', 'this', 'happens', 'to', 'and', 'can', 'play', 'literally', 'any', 'other', 'game', 'no', 'problem', 'when', 'it', 'works', 'it', 'is', 'great', 'and', 'can', 'be', 'lot', 'of', 'fun', 'the', 'problem', 'is', 'that', 'it', 'just', 'does', 'not', 'even', 'work', 'am', 'also', 'sick', 'of', 'being', 'charged', 'an', 'extra', 'three', 'bucks', 'to', 'have', 'blood', 'in', 'frekkin', 'war', 'game']</t>
  </si>
  <si>
    <t>literally cannot play this. to start off , have been playing total war games for years. hundreds of hours each in rome , medieval 2 , shogun 2 , rome 2 , atilla , warhammer and warhammer and even played bit of thrones of britannia. for years have wanted game set in china as there is wealth of history and excitement to explore. cheered with joy when saw the first announcement for kingdoms. could barely wait as the release got closer and closer only for me to fail heavily. the problem. the damn thing does not work. am running an i7-7700k , geforce rtx 2080ti , and 32gb of ram so my rig can definitely handle it , but get crashes and bsod left and right. irql not less or equal , kmod exception , the game just is not reliable for me. have checked and updated my drivers , scanned my hard drive , checked my hardware and even completely made new install of windows 10 and the game on new samsung evo 970 ssd and it is still just bsod city. this is the only game this happens to and can play literally any other game no problem. when it works , it is great and can be lot of fun. the problem is , that it just does not even work. am also sick of being charged an extra three bucks to have blood in frekkin war game!</t>
  </si>
  <si>
    <t>['play', 'figure', 'three_kingdoms', 'loading_screen', 'logo', 'company', 'stay', 'mouse', 'switch', 'mouse', 'screen', 'anybody', 'help', 'problem']</t>
  </si>
  <si>
    <t>['wont', 'let', 'me', 'play', 'the', 'game', 'cant', 'figure', 'out', 'why', 'open', 'three', 'kingdoms', 'and', 'it', 'goes', 'to', 'the', 'first', 'black', 'loading', 'screen', 'showing', 'the', 'logo', 'and', 'various', 'companies', 'involved', 'at', 'the', 'bottom', 'and', 'then', 'it', 'just', 'stays', 'there', 'it', 'never', 'goes', 'any', 'further', 'it', 'shows', 'the', 'mouse', 'switch', 'over', 'to', 'the', 'in', 'game', 'mouse', 'but', 'that', 'is', 'it', 'it', 'just', 'leaves', 'me', 'stuck', 'at', 'that', 'screen', 'anybody', 'able', 'to', 'help', 'or', 'having', 'same', 'problems']</t>
  </si>
  <si>
    <t>wont let me play the game , cant figure out why. open three kingdoms and it goes to the first black loading screen showing the logo and various companies involved at the bottom and then it just stays there. it never goes any further , it shows the mouse switch over to the in game mouse but that is it. it just leaves me stuck at that screen , anybody able to help or having same problems</t>
  </si>
  <si>
    <t>['three_kingdoms', 'best_total_war', 'shogun_two']</t>
  </si>
  <si>
    <t>['three', 'kingdoms', 'is', 'the', 'best', 'total', 'war', 'game', 'right', 'next', 'to', 'shogun', '2']</t>
  </si>
  <si>
    <t>three kingdoms is the best total war game right next to shogun 2.</t>
  </si>
  <si>
    <t>['combo', 'total_war_games', 'romance_mode', 'mode']</t>
  </si>
  <si>
    <t>['love', 'it', 'great', 'combo', 'between', 'warhammer', 'and', 'old', 'historical', 'total', 'war', 'games', 'when', 'playing', 'romance', 'mode', 'defo', 'the', 'game', 'mode', 'to', 'play', 'out', 'of', 'the', 'two', 'available']</t>
  </si>
  <si>
    <t>love it! great combo between warhammer and old historical total war games when playing romance mode , defo the game mode to play out of the two available!</t>
  </si>
  <si>
    <t>['total_war', 'series', 'three_kingdoms', 'gazillion', 'improvement', 'shogun', 'era', 'game', 'tomb', 'king']</t>
  </si>
  <si>
    <t>['total', 'war', 'was', 'already', 'gawdlike', 'series', 'then', 'three', 'kingdoms', 'took', 'over', 'and', 'made', 'it', 'even', 'more', 'gawdlike', 'with', 'gazillion', 'little', 'improvements', 'over', 'shogun', 'era', 'games', 'would', 'still', 'like', 'to', 'see', 'tomb', 'kings', 'and', 'skaven', 'as', 'dlc', 'though', 'p']</t>
  </si>
  <si>
    <t>total war was already gawdlike series. then three kingdoms took over and made it even more gawdlike with gazillion little improvements over shogun era games. would still like to see tomb kings and skaven as dlc though. : p</t>
  </si>
  <si>
    <t>['the', 'best', 'total', 'war', 'series', 'until', 'now']</t>
  </si>
  <si>
    <t>the best total war series until now ...</t>
  </si>
  <si>
    <t>['idea', 'three_kingdoms_period', 'experience', 'life', 'period', 'history']</t>
  </si>
  <si>
    <t>['if', 'like', 'me', 'you', 'have', 'no', 'idea', 'what', 'the', 'three', 'kingdoms', 'period', 'is', 'buy', 'this', 'game', 'anyway', 'it', '窶冱', 'an', 'epic', 'experience', 'that', 'brings', 'to', 'life', 'sadly', 'overlooked', 'epic', 'period', 'of', 'history']</t>
  </si>
  <si>
    <t>if , like me , you have no idea what the three kingdoms period is , buy this game anyway. it 窶冱 an epic experience that brings to life ( sadly overlooked ) epic period of history.</t>
  </si>
  <si>
    <t>['total_war', 'version', 'throne', 'session']</t>
  </si>
  <si>
    <t>['easily', 'the', 'most', 'fun', 'have', 'had', 'in', 'total', 'war', 'game', 'the', 'romantic', 'version', 'plays', 'like', 'chinese', 'game', 'of', 'thrones', 'and', 'the', 'game', 'play', 'keeps', 'bringing', 'me', 'back', 'for', 'some', 'long', 'sessions']</t>
  </si>
  <si>
    <t>easily the most fun have had in total war game. the romantic version plays like chinese game of thrones and the game play keeps bringing me back for some long sessions.</t>
  </si>
  <si>
    <t>['love', 'three_kingdoms_period', 'chinese_history', 'romance_three_kingdoms', 'game', 'version', 'three_kingdoms', 'scope', 'steep_learning_curve', 'previous_total_war', 'game', 'video', 'youtube', 'advise', 'browse', 'video', 'character', 'heart', 'different_types', 'champion', 'duel', 'spear', 'infantry', 'vanguard', 'bonus', 'shock', 'cavalry', 'commander', 'melee', 'strategist', 'duel', 'ranged_units', 'sentinel', 'bonus', 'shield', 'infantry']</t>
  </si>
  <si>
    <t>['love', 'the', 'three', 'kingdoms', 'period', 'in', 'chinese', 'history', 'have', 'read', 'the', 'romance', 'of', 'the', 'three', 'kingdoms', 'and', 'have', 'played', 'all', 'the', 'old', 'koei', 'games', 'this', 'version', 'of', 'three', 'kingdoms', 'is', 'easily', 'the', 'most', 'complex', 'in', 'scope', 'with', 'steep', 'learning', 'curve', 'even', 'for', 'those', 'who', 'have', 'played', 'many', 'of', 'the', 'previous', 'total', 'war', 'games', 'fortunately', 'there', 'are', 'tutorial', 'videos', 'included', 'and', 'many', 'more', 'on', 'youtube', 'would', 'advise', 'anyone', 'who', 'is', 'serious', 'about', 'learning', 'this', 'game', 'to', 'browse', 'at', 'least', 'few', 'of', 'the', 'videos', 'and', 'take', 'notes', 'characters', 'are', 'the', 'heart', 'of', 'this', 'game', 'consisting', 'of', 'five', 'different', 'types', 'champions', 'which', 'excel', 'at', 'duels', 'are', 'best', 'at', 'leading', 'spear', 'infantry', 'vanguards', 'add', 'bonus', 'to', 'shock', 'cavalry', 'commanders', 'who', 'excel', 'leading', 'melee', 'cav', 'strategists', 'which', 'cannot', 'duel', 'but', 'inspire', 'ranged', 'units', 'sentinels', 'add', 'their', 'bonus', 'to', 'shield', 'infantry', 'the', 'game', 'is', 'huge', 'fascinating']</t>
  </si>
  <si>
    <t>love the three kingdoms period in chinese history. have read the romance of the three kingdoms , and have played all the old koei games. this version of three kingdoms is easily the most complex in scope , with steep learning curve even for those who have played many of the previous total war games. fortunately , there are tutorial videos included , and many more on youtube. would advise anyone who is serious about learning this game to browse at least few of the videos , and take notes. characters are the heart of this game , consisting of five different types : champions , which excel at duels are best at leading spear infantry ; vanguards add bonus to shock cavalry ; commanders who excel leading melee cav ; strategists , which cannot duel , but inspire ranged units ; sentinels add their bonus to shield infantry. the game is huge fascinating.</t>
  </si>
  <si>
    <t>['graphic', 'ai_cheats']</t>
  </si>
  <si>
    <t>['amazing', 'game', 'and', 'great', 'graphics', 'would', 'recomend', 'this', 'ai', 'still', 'cheats', 'tho', '9710']</t>
  </si>
  <si>
    <t>amazing game and great graphics would recomend this ai still cheats tho 9.7/10</t>
  </si>
  <si>
    <t>['crash', 'time', 'hour']</t>
  </si>
  <si>
    <t>['keep', 'crashing', 'become', 'worst', 'after', 'patch', 'crash', 'at', 'least', 'time', 'per', 'hour']</t>
  </si>
  <si>
    <t>keep crashing ... become worst after patch. crash at least time per hour =</t>
  </si>
  <si>
    <t>['asf', 'three_kingdom', 'period', 'game', 'position', 'campaign', 'battle', 'asf', 'goof']</t>
  </si>
  <si>
    <t>['fun', 'asf', 'since', 'there', 'are', 'really', 'no', 'other', 'good', 'three', 'kingdom', 'period', 'games', 'this', 'automatically', 'takes', 'higher', 'position', 'the', 'campaigns', 'are', 'all', 'amazing', 'and', 'the', 'battles', 'are', 'amazing', 'asf', 'good', 'game', '9510', 'cuz', 'the', 'ai', 'sometimes', 'goofs']</t>
  </si>
  <si>
    <t>fun asf. since there are really no other good three kingdom period games , this automatically takes higher position. the campaigns are all amazing and the battles are amazing asf. good game 9.5/10 ( cuz the ai sometimes goofs )</t>
  </si>
  <si>
    <t>['price', 'because', 'denuvo', 'drm', 'animation', 'discount']</t>
  </si>
  <si>
    <t>['reasonable', 'price', 'for', 'game', 'cause', 'the', 'game', 'have', 'denuvo', 'drm', 'and', 'good', 'animation', 'and', 'now', 'you', 'can', 'get', '10', 'discount']</t>
  </si>
  <si>
    <t>reasonable price for game cause the game have denuvo drm and good animation , and now you can get 10 % discount.</t>
  </si>
  <si>
    <t>['best_historical', 'tw', 'date', 'flaw', 'declare_war', 'aggression', 'pact', 'penalty', 'thing', 'player', 'time', 'ruining']</t>
  </si>
  <si>
    <t>['easily', 'the', 'best', 'historical', 'tw', 'to', 'date', 'however', 'it', 'has', 'its', 'flaws', 'please', 'fix', 'the', 'ai', 'being', 'able', 'to', 'declare', 'war', 'on', 'someone', 'they', 'have', 'non', 'aggression', 'pact', 'or', 'more', 'with', 'it', 'feels', 'like', 'they', 'get', 'no', 'penalty', 'for', 'doing', 'such', 'thing', 'but', 'if', 'player', 'were', 'to', 'do', 'it', 'at', 'the', 'wrong', 'time', 'it', 'had', 'be', 'game', 'ruining']</t>
  </si>
  <si>
    <t>easily the best historical tw to date however it has its flaws. please fix the ai being able to declare war on someone they have non aggression pact or more with. it feels like they get no penalty for doing such thing , but if player were to do it at the wrong time it had be game ruining.</t>
  </si>
  <si>
    <t>['improvement', 'rome_two', 'total_war', 'problem', 'plague', 'series', 'campaign', 'thing', 'battlefield', 'spot', 'unit', 'field', 'unit', 'issue', 'ambush', 'army', 'enemy', 'army', 'map', 'space', 'forest', 'army', 'sense', 'space', 'enemy', 'location', 'problem', 'faction', 'war', 'turn', 'sign', 'peace', 'deal', 'war', 'impact', 'trade', 'food', 'finish', 'food', 'uprising', 'rebellion', 'territory', 'general', 'piece', 'weapon', 'effect', 'combat', 'attempt', 'microtransaction', 'help', 'general', 'combat', 'general', 'engage', 'duel', 'dozen', 'time', 'number', 'enemy', 'general', 'animation', 'track', 'exit', 'menu', 'war', 'faction', 'price', 'wait', 'steam', 'sale']</t>
  </si>
  <si>
    <t>['although', 'there', 'is', 'clearly', 'vast', 'improvements', 'over', 'the', 'dire', 'rome', '2', 'this', 'total', 'war', 'game', 'suffers', 'from', 'the', 'problems', 'that', 'just', 'plague', 'the', 'series', 'bad', 'ai', 'while', 'the', 'campaign', 'ai', 'is', 'now', 'improved', 'it', 'manages', 'to', 'do', 'things', 'that', 'are', 'simply', 'impossible', 'the', 'same', 'is', 'said', 'on', 'the', 'battlefield', 'it', 'spots', 'hidden', 'units', 'from', 'across', 'the', 'field', 'and', 'will', 'send', 'units', 'directly', 'to', 'them', 'but', 'they', 'are', 'hidden', 'another', 'glaring', 'issue', 'is', 'with', 'the', 'ambush', 'my', 'army', 'was', 'chasing', 'an', 'enemy', 'army', 'across', 'the', 'map', 'it', 'was', 'an', 'open', 'space', 'with', 'no', 'forests', 'however', 'my', 'army', 'was', 'ambushed', 'which', 'made', 'no', 'sense', 'to', 'me', 'at', 'all', 'how', 'can', 'you', 'get', 'ambushed', 'in', 'an', 'open', 'space', 'by', 'an', 'enemy', 'you', 'know', 'their', 'location', 'the', 'problems', 'continue', 'to', 'mount', 'up', 'for', 'the', 'game', 'as', 'factions', 'demand', 'you', 'join', 'war', 'you', 'agree', 'and', 'then', 'in', 'the', 'next', 'turn', 'they', 'sign', 'peace', 'deal', 'leaving', 'you', 'exposed', 'in', 'the', 'war', 'this', 'impacts', 'trade', 'and', 'food', 'which', 'would', 'finish', 'you', 'off', 'unless', 'you', 'are', 'the', 'ai', 'you', 'can', 'survive', 'on', '17', 'food', 'forever', 'it', 'appears', 'and', 'still', 'not', 'see', 'any', 'uprisings', 'or', 'rebellions', 'in', 'its', 'territory', 'the', 'generals', 'can', 'collect', 'pieces', 'of', 'armour', 'weapons', 'and', 'boost', 'effects', 'to', 'make', 'them', 'stronger', 'in', 'combat', 'and', 'looks', 'like', 'desperate', 'attempt', 'at', 'microtransactions', 'in', 'the', 'future', 'this', 'help', 'your', 'generals', 'in', 'combat', 'against', 'other', 'generals', 'should', 'you', 'wish', 'to', 'engage', 'in', 'duel', 'however', 'if', 'you', 'refuse', 'they', 'will', 'keep', 'asking', 'dozens', 'of', 'times', 'the', 'number', 'of', 'enemy', 'generals', 'there', 'is', 'too', 'much', 'going', 'on', 'and', 'while', 'the', 'ui', 'is', 'crisp', 'and', 'animations', 'are', 'nice', 'its', 'hard', 'to', 'keep', 'track', 'as', 'it', 'is', 'overly', 'fussy', 'and', 'have', 'to', 'exit', 'one', 'menu', 'to', 'go', 'to', 'another', 'to', 'get', 'if', 'you', 'are', 'war', 'with', 'faction', 'or', 'not', 'overall', 'it', 'is', 'an', 'ok', 'game', 'but', 'not', 'worth', 'the', 'full', 'asking', 'price', 'so', 'wait', 'to', 'grab', 'it', 'in', 'steam', 'sale']</t>
  </si>
  <si>
    <t>although there is clearly vast improvements over the dire rome 2 , this total war game suffers from the problems that just plague the series bad ai. while the campaign ai is now improved it manages to do things that are simply impossible. the same is said on the battlefield it spots ' hidden ' units from across the field and will send units directly to them but they are hidden? ! another glaring issue is with the ambush. my army was chasing an enemy army across the map. it was an open space , with no forests , however my army was ambushed , which made no sense to me at all. how can you get ambushed in an open space by an enemy you know their location? the problems continue to mount up for the game as factions demand you join war , you agree and then in the next turn , they sign peace deal leaving you exposed in the war. this impacts trade and food which would finish you off unless you are the ai , you can survive on - 17 food forever it appears and still not see any uprisings or rebellions in its territory. the generals can collect pieces of armour , weapons and boost effects to make them stronger in combat and looks like desperate attempt at microtransactions in the future. this help your generals in combat against other generals should you wish to engage in duel. however , if you refuse , they will keep asking dozens of times the number of enemy generals. there is too much going on and while the ui is crisp and animations are nice , its hard to keep track as it is overly fussy and have to exit one menu to go to another to get if you are war with faction or not. overall , it is an ok game but not worth the full asking price so wait to grab it in steam sale.</t>
  </si>
  <si>
    <t>['one_best', 'game', 'ive_played']</t>
  </si>
  <si>
    <t>['one', 'of', 'the', 'best', 'games', 'ive', 'played', 'in', 'long', 'while']</t>
  </si>
  <si>
    <t>one of the best games ive played in long while</t>
  </si>
  <si>
    <t>['maker', 'three_kingdom', 'respect']</t>
  </si>
  <si>
    <t>['it', 'is', 'impressive', 'how', 'non', 'asian', 'game', 'maker', 'can', 'depict', 'the', 'three', 'kingdom', 'so', 'flawlessly', 'you', 'have', 'my', 'respect']</t>
  </si>
  <si>
    <t>it is impressive how non asian game maker can depict the three kingdom so flawlessly. you have my respect.</t>
  </si>
  <si>
    <t>['shogun', 'total_war']</t>
  </si>
  <si>
    <t>['without', 'mods', '810', 'but', 'sadly', 'it', 'cant', 'beat', 'shogun', 'total', 'war']</t>
  </si>
  <si>
    <t>without mods 8/10 , but sadly it cant beat shogun total war.</t>
  </si>
  <si>
    <t>['30_hours', 'conclusion', 'tht', 'best_tw', 'long_time', 'title', 'shogun_two', 'dlcs', 'coming_soon']</t>
  </si>
  <si>
    <t>['after', 'playing', 'it', 'for', '30', 'hours', 'have', 'come', 'to', 'the', 'conclusion', 'tht', 'this', 'is', 'the', 'best', 'tw', 'game', 'have', 'played', 'in', 'long', 'time', 'this', 'title', 'is', 'wat', 'could', 'say', 'true', 'tw', 'game', 'even', 'have', 'the', 'potential', 'to', 'beat', 'shogun', '2', 'dlcs', 'should', 'be', 'coming', 'soon']</t>
  </si>
  <si>
    <t>after playing it for 30 + hours , have come to the conclusion tht this is the best tw game have played in long time. this title is wat could say true tw game , even have the potential to beat shogun 2 , dlcs should be coming soon. )</t>
  </si>
  <si>
    <t>['waiting', 'year', 'blood_pack', 'enhancement', 'kit']</t>
  </si>
  <si>
    <t>['game', 'is', 'awesome', 'and', 'just', 'what', 'have', 'been', 'waiting', 'for', 'for', 'the', 'last', 'years', 'and', 'am', 'so', 'happy', 'with', 'the', 'game', 'so', 'far', 'cant', 'wait', 'for', 'blood', 'pack', 'with', 'further', 'enhancements', 'and', 'the', 'mod', 'kits']</t>
  </si>
  <si>
    <t>game is awesome and just what have been waiting for for the last years and am so happy with the game so far cant wait for blood pack with further enhancements and the mod kits.</t>
  </si>
  <si>
    <t>['love', 'skiing', 'schedule', 'ski', 'resort', 'year', 'date', 'issue', 'plan', 'resort', 'launch', 'month', 'month', 'holiday', 'experience', 'day', 'smile', 'slope', 'sum', 'experience', 'huge_fan', 'total_war', 'huge_fan', 'dynasty_warriors', 'huge_fan', 'creative_assembly', 'hour', 'game', 'huge_fan', 'bug', 'map', 'screen', 'huge_fan', 'delay', 'huge_fan', 'game', 'launch', 'mod_support', 'delay', 'release', 'huge_fan', 'game', 'month', 'release', 'bug', 'hour', 'love', 'review', 'enjoying', 'screen', 'fix', 'creative_assembly', 'mind', 'way']</t>
  </si>
  <si>
    <t>['you', 'love', 'skiing', 'you', 'schedule', 'stay', 'at', 'beautiful', 'and', 'expensive', 'ski', 'resort', 'that', 'was', 'announced', 'to', 'open', 'this', 'year', 'you', 'wait', 'eagerly', 'checking', 'off', 'the', 'dates', 'unfortunately', 'the', 'launch', 'is', 'delayed', 'over', 'operational', 'issues', 'you', 'shelve', 'your', 'plans', 'and', 'wait', 'patiently', 'thankfully', 'the', 'ski', 'resort', 'launches', 'months', 'later', 'you', 'decide', 'to', 'wait', 'month', 'before', 'rescheduling', 'your', 'holiday', 'because', 'you', 'want', 'to', 'make', 'sure', 'everything', 'will', 'be', 'smoothly', 'operating', 'for', 'the', 'perfect', 'experience', 'in', 'your', 'stay', 'the', 'day', 'finally', 'arrives', 'and', 'you', 'check', 'in', 'all', 'smiles', 'to', 'find', 'the', 'ski', 'slope', 'inoperable', 'this', 'sums', 'up', 'my', 'experience', 'with', 'tw3k', 'am', 'huge', 'fan', 'of', 'total', 'war', 'am', 'huge', 'fan', 'of', 'dynasty', 'warriors', 'am', 'huge', 'fan', 'of', 'creative', 'assembly', 'and', 'have', 'clocked', 'over', 'thousand', 'hours', 'across', 'several', 'of', 'their', 'games', 'am', 'not', 'huge', 'fan', 'of', 'game', 'breaking', 'bugs', 'like', 'invisible', 'maps', 'and', 'blank', 'screens', 'in', 'an', 'unmodded', 'game', 'am', 'not', 'huge', 'fan', 'of', 'delays', 'for', 'release', 'am', 'not', 'huge', 'fan', 'of', 'games', 'that', 'launch', 'without', 'promised', 'mod', 'support', 'especially', 'after', 'significant', 'delay', 'to', 'release', 'am', 'not', 'huge', 'fan', 'of', 'games', 'that', 'month', 'after', 'release', 'still', 'have', 'game', 'breaking', 'bugs', 'occurring', 'as', 'early', 'as', 'hours', 'into', 'the', 'game', 'am', 'conflicted', 'about', 'tw', '3k', 'why', 'well', 'for', 'one', 'love', 'the', 'game', 'am', 'not', 'playing', 'it', 'however', 'and', 'am', 'instead', 'typing', 'this', 'review', 'why', 'well', 'enjoying', 'game', 'gets', 'little', 'difficult', 'when', 'there', 'is', 'nothing', 'for', 'you', 'to', 'interact', 'with', 'on', 'the', 'screen', 'fix', 'this', 'creative', 'assembly', 'it', 'boggles', 'the', 'mind', 'how', 'this', 'in', 'any', 'way', 'seemed', 'acceptable']</t>
  </si>
  <si>
    <t>you love skiing. you schedule stay at beautiful ( and expensive ) ski resort that was announced to open this year. you wait eagerly , checking off the dates. unfortunately , the launch is delayed over operational issues. you shelve your plans , and wait patiently. thankfully , the ski resort launches months later. you decide to wait month before rescheduling your holiday , because you want to make sure everything will be smoothly operating for the perfect experience in your stay. the day finally arrives , and you check in , all smiles , to find the ski slope inoperable. this sums up my experience with tw:3k. am huge fan of total war. am huge fan of dynasty warriors. am huge fan of creative assembly , and have clocked over thousand hours across several of their games. am not huge fan of game breaking bugs like invisible maps and blank screens in an unmodded game. am not huge fan of delays for release. am not huge fan of games that launch without promised mod support , especially after significant delay to release. am not huge fan of games that month after release , still have game breaking bugs occurring as early as hours into the game. am conflicted about tw : 3k. why? well , for one , love the game. am not playing it , however , and am instead typing this review. why? well , enjoying game gets little difficult when there is nothing for you to interact with on the screen. fix this , creative assembly. it boggles the mind how this in any way seemed acceptable.</t>
  </si>
  <si>
    <t>['zhao_yun', 'child', 'changban']</t>
  </si>
  <si>
    <t>['zhao', 'yun', 'saved', 'my', 'child', 'at', 'changban']</t>
  </si>
  <si>
    <t>zhao yun saved my child at changban.</t>
  </si>
  <si>
    <t>['ground', 'football']</t>
  </si>
  <si>
    <t>['1010', 'would', 'throw', 'my', 'kid', 'on', 'the', 'ground', 'like', 'football', 'again']</t>
  </si>
  <si>
    <t>10/10 would throw my kid on the ground like football again.</t>
  </si>
  <si>
    <t>['bug', 'time', 'time', 'cavalry', 'attack', 'archer', 'sit', 'face', 'tank', 'shit', 'troop', 'start', 'battle', 'health', 'unit', 'enemy', 'unit', 'mention', 'unit', 'total_war', 'school', 'shooting', 'treatment', 'company']</t>
  </si>
  <si>
    <t>['this', 'game', 'is', 'bug', 'ridden', 'fuck', 'fest', 'that', 'is', 'not', 'worth', 'your', 'time', 'the', 'amount', 'of', 'times', 'that', 'click', 'my', 'cavalry', 'and', 'have', 'them', 'attack', 'archers', 'and', 'zoom', 'in', 'on', 'them', 'and', 'they', 'just', 'sit', 'still', 'and', 'face', 'tank', 'shit', 'is', 'fucking', 'insane', 'your', 'troops', 'can', 'have', '50', 'moral', 'and', 'they', 'will', 'start', 'fleeing', 'battle', 'even', 'with', '100', 'health', 'against', 'unit', 'that', 'has', 'moral', 'with', '30', 'hp', 'and', 'the', 'enemy', 'ai', 'unit', 'wont', 'flee', 'not', 'mention', 'fucking', 'units', 'getting', 'stuck', 'inside', 'of', 'each', 'other', 'total', 'war', 'should', 'honestly', 'consider', 'school', 'shooting', 'treatment', 'for', 'their', 'fucken', 'company']</t>
  </si>
  <si>
    <t>this game is bug ridden fuck fest that is not worth your time the amount of times that click my cavalry and have them attack archers and zoom in on them and they just sit still and face tank shit is fucking insane your troops can have 50 moral and they will start fleeing battle even with 100 % health against unit that has moral with 30 % hp and the enemy a.i unit wont flee not mention fucking units getting stuck inside of each other total war should honestly consider school shooting treatment for their fucken company</t>
  </si>
  <si>
    <t>['fan', 'three_kingdoms_era', 'fan', 'shogun', 'era', 'depth', 'total_war', 'series', 'total_war', 'fan', 'hero', 'type', 'unit', 'romance_mode', 'realism', 'mode', 'hero', 'mode', 'general', 'battle', 'improvment', 'best_total_war']</t>
  </si>
  <si>
    <t>['while', 'am', 'not', 'fan', 'of', 'the', 'three', 'kingdoms', 'era', 'much', 'like', 'am', 'not', 'fan', 'of', 'the', 'shogun', 'era', 'this', 'game', 'is', 'fantastic', 'it', 'has', 'the', 'depth', 'that', 'the', 'total', 'war', 'series', 'was', 'missing', 'while', 'still', 'keeping', 'to', 'the', 'classic', 'total', 'war', 'feel', 'for', 'fans', 'of', 'hero', 'type', 'units', 'you', 'have', 'romance', 'mode', 'for', 'those', 'that', 'want', 'more', 'realism', 'you', 'have', 'the', 'realistic', 'mode', 'the', 'hero', 'mode', 'is', 'amazing', 'dueling', 'generals', 'and', 'flashy', 'battles', 'tldr', 'great', 'game', 'massive', 'improvments', 'best', 'total', 'war', 'yet']</t>
  </si>
  <si>
    <t>while am not fan of the three kingdoms era , much like am not fan of the shogun era , this game is fantastic. it has the depth that the total war series was missing while still keeping to the classic total war feel. for fans of hero type units , you have romance mode. for those that want more realism you have the realistic mode. the hero mode is amazing , dueling generals and flashy battles. tldr great game , massive improvments , best total war yet.</t>
  </si>
  <si>
    <t>['bug', 'one_best', 'series', 'issue', 'unit', 'unit_size', 'engine', 'handle', 'unit']</t>
  </si>
  <si>
    <t>['very', 'good', 'game', 'some', 'bugs', 'still', 'since', 'it', 's', 'new', 'one', 'of', 'the', 'best', 'of', 'the', 'series', 'could', 'improve', 'little', 'by', 'fixing', 'the', 'issue', 'of', 'stuttering', 'when', 'too', 'many', 'units', 'are', 'present', 'there', 'is', 'no', 'use', 'increasing', 'unit', 'size', 'if', 'the', 'game', 'engine', 'itself', 'cannot', 'handle', 'so', 'many', 'units']</t>
  </si>
  <si>
    <t>very good game. some bugs still since it' 's new. one of the best of the series. could improve little by fixing the issue of stuttering when too many units are present , there is no use increasing unit size if the game engine itself cannot handle so many units.</t>
  </si>
  <si>
    <t>['update', 'review', 'paper', 'crack', 'huge_fan', 'total_war_franchise', 'three_kingdoms', 'history', 'step', 'end', 'test', 'bug', 'problem', 'ai', 'campaign', 'diplomacy', 'battle', 'read', 'need']</t>
  </si>
  <si>
    <t>['waited', 'until', 'the', 'first', 'update', 'before', 'gave', 'negative', 'review', 'but', 'it', 'does', 'not', 'have', 'seem', 'to', 'have', 'done', 'anything', 'but', 'paper', 'over', 'the', 'cracks', 'am', 'huge', 'fan', 'of', 'the', 'total', 'war', 'franchise', 'and', 'of', 'three', 'kingdoms', 'history', 'but', 'this', 'game', 'just', 'fails', 'to', 'deliver', 'and', 'is', 'massive', 'step', 'backwards', 'for', 'the', 'franchise', 'it', 'has', 'lot', 'of', 'potential', 'and', 'could', 'end', 'up', 'being', 'decent', 'game', 'when', 'it', 'is', 'finished', 'but', 'this', 'feels', 'more', 'like', 'beta', 'test', 'now', 'it', 'has', 'so', 'many', 'bugs', 'and', 'problems', 'it', 'just', 'is', 'not', 'worth', 'playing', 'the', 'ai', 'in', 'campaign', 'diplomacy', 'and', 'battles', 'is', 'just', 'completely', 'broken', 'if', 'anyone', 'reads', 'this', 'please', 'wait', 'before', 'buying', 'you', 'will', 'get', 'the', 'game', 'cheaper', 'and', 'you', 'will', 'not', 'need', 'to', 'wait', 'for', 'it', 'to', 'be', 'finished']</t>
  </si>
  <si>
    <t>waited until the first update before gave negative review but it does not have seem to have done anything but paper over the cracks. am huge fan of the total war franchise and of three kingdoms history but this game just fails to deliver and is massive step backwards for the franchise. it has lot of potential and could end up being decent game when it is finished but this feels more like beta test now , it has so many bugs and problems it just is not worth playing ; the ai in campaign , diplomacy and battles is just completely broken. if anyone reads this please wait before buying , you will get the game cheaper and you will not need to wait for it to be finished.</t>
  </si>
  <si>
    <t>['notch', 'strategy', 'best_total_war', 'experience', 'fun', 'campaign', 'rt', 'battle']</t>
  </si>
  <si>
    <t>['top', 'notch', 'strategy', 'game', 'and', 'best', 'total', 'war', 'experience', 'have', 'played', 'it', 'is', 'challenging', 'fun', 'fair', 'variable', 'and', 'replayable', 'in', 'both', 'campaign', 'and', 'rts', 'battles']</t>
  </si>
  <si>
    <t>top notch strategy game and best total war experience have played. it is challenging , fun , fair , variable and replayable in both campaign and rts battles.</t>
  </si>
  <si>
    <t>['strategy', 'player', 'ad', 'way', 'fight', 'rest']</t>
  </si>
  <si>
    <t>['am', 'not', 'typical', 'strategy', 'player', 'but', 'must', 'say', 'when', 'first', 'saw', 'some', 'ads', 'about', 'this', 'game', 'really', 'became', 'interested', 'in', 'it', 'and', 'soon', 'found', 'myself', 'buying', 'it', 'enjoy', 'the', 'way', 'fights', 'are', 'handled', 'aswell', 'as', 'the', 'rest', 'recommend', 'this', 'highly']</t>
  </si>
  <si>
    <t>am not typical strategy player but must say , when first saw some ads about this game really became interested in it and soon found myself buying it. enjoy the way fights are handled aswell as the rest. recommend this highly.</t>
  </si>
  <si>
    <t>['rate', 'need', 'time', 'management', 'framework', 'picture', 'avatar']</t>
  </si>
  <si>
    <t>['rate', 'this', 'game', 'late', 'because', 'need', 'lot', 'of', 'time', 'to', 'try', 'it', 'out', 'too', 'bad', 'general', 'management', 'framework', 'and', 'very', 'bad', 'general', 'picture', 'avatar']</t>
  </si>
  <si>
    <t>rate this game late because need lot of time to try it out , too bad general management framework , and very bad general picture avatar.</t>
  </si>
  <si>
    <t>['pro', 'best_tw', 'bar', 'game', 'play', 'politic', 'tw_games']</t>
  </si>
  <si>
    <t>['pros', 'diplomacy', 'is', 'the', 'best', 'of', 'any', 'tw', 'think', 'this', 'is', 'new', 'bar', 'for', 'future', 'games', 'it', 'is', 'genuinely', 'interesting', 'to', 'play', 'the', 'politics', 'game', 'in', 'your', 'favor', 'for', 'once', 'certainly', 'makes', 'it', 'unique', 'to', 'most', 'other', 'tw', 'games', 'hopefully', 'these', 'changes', 'become', 'standard']</t>
  </si>
  <si>
    <t>pros : + diplomacy is the best of any tw. think this is new bar for future games. it is genuinely interesting to play the politics game in your favor for once. certainly makes it unique to most other tw games. hopefully these changes become standard.</t>
  </si>
  <si>
    <t>['run', 'art_style', 'course', 'battle', 'night', 'battlesfire', 'arrowsforest', 'soundtrack']</t>
  </si>
  <si>
    <t>['runs', 'well', 'and', 'looks', 'great', 'art', 'style', 'is', 'fantastic', 'but', 'that', 'of', 'course', 'is', 'subjective', 'battles', 'are', 'smooth', 'and', 'look', 'beautiful', 'i', 'recommend', 'night', 'battlesfire', 'arrowsforest', 'like', 'the', 'soundtrack', 'but', 'again', 'that', 'is', 'subjective']</t>
  </si>
  <si>
    <t>+ runs well and looks great. art style is fantastic but that of course is subjective. battles are smooth and look beautiful ( i recommend night battles+fire arrows+forest ). like the soundtrack , but again , that is subjective.</t>
  </si>
  <si>
    <t>['choice', 'romance', 'realism', 'mode', 'lord', 'romance_mode', 'character', 'presence', 'field', 'diplomacy', 'lu_bu', 'man', 'death', 'machine', 'cao_cao', 'backstab', 'diplomacy', 'character', 'tw', 'character', 'family', 'line', 'weapons_armor', 'friendship', 'rivalry', 'time', 'splash', 'rpg', 'mechanic', 'way', 'wish', 'champion', 'spear', 'horse', 'floor', 'general']</t>
  </si>
  <si>
    <t>['the', 'choice', 'between', 'romance', 'and', 'realism', 'modes', 'are', 'welcome', 'was', 'worried', 'initially', 'this', 'game', 'might', 'be', 'trying', 'to', 'combine', 'lords', 'from', 'warhammer', 'with', 'historical', 'game', 'haphazardly', 'but', 'was', 'wrong', 'quite', 'enjoyed', 'romance', 'mode', 'characters', 'have', 'real', 'presence', 'on', 'the', 'field', 'and', 'in', 'diplomacy', 'lu', 'bu', 'is', 'one', 'man', 'death', 'machine', 'cao', 'cao', 'will', 'backstab', 'you', 'with', 'diplomacy', 'etc', 'speaking', 'of', 'characters', 'this', 'is', 'the', 'first', 'historical', 'tw', 'game', 'where', 'could', 'actually', 'remember', 'characters', 'that', 'were', 'not', 'in', 'my', 'direct', 'family', 'line', 'setting', 'them', 'up', 'with', 'special', 'weapons', 'and', 'armor', 'watching', 'their', 'friendships', 'and', 'rivalries', 'evolve', 'over', 'time', 'it', 'is', 'nice', 'splash', 'of', 'rpg', 'mechanics', 'without', 'getting', 'in', 'the', 'way', 'you', 'can', 'completely', 'ignore', 'it', 'if', 'you', 'wish', 'personally', 'enjoyed', 'rewarding', 'my', 'champion', 'with', 'fancy', 'new', 'spear', 'and', 'horse', 'after', 'he', 'mopped', 'the', 'floor', 'with', 'all', 'three', 'opposing', 'generals']</t>
  </si>
  <si>
    <t>+ the choice between romance and realism modes are welcome. was worried initially this game might be trying to combine lords from warhammer with historical game haphazardly but was wrong. quite enjoyed romance mode , characters have real presence on the field and in diplomacy. lu bu is one man death machine , cao cao will backstab you with diplomacy etc. + speaking of characters this is the first historical tw game where could actually remember characters that were not in my direct family line. setting them up with special weapons and armor , watching their friendships and rivalries evolve over time ... it is nice splash of rpg mechanics without getting in the way. you can completely ignore it if you wish. personally enjoyed rewarding my champion with fancy new spear and horse after he mopped the floor with all three opposing generals.</t>
  </si>
  <si>
    <t>['trebuchet', 'death', 'kg', 'projectile', 'meter', 'con', 'building_chains', 'match', 'color', 'building', 'unit', 'previous_games', 'point']</t>
  </si>
  <si>
    <t>['trebuchets', 'so', 'much', 'death', 'what', 'can', 'the', 'han', 'do', 'against', 'such', 'reckless', 'flaming', '90kg', 'projectiles', 'within', '300', 'meters', 'cons', 'building', 'chains', 'are', 'bit', 'basic', 'match', 'your', 'colors', 'and', 'you', 'are', 'basically', 'set', 'the', 'buildings', 'themselves', 'also', 'do', 'not', 'unlock', 'new', 'units', 'as', 'in', 'previous', 'games', 'not', 'quite', 'sure', 'how', 'feel', 'about', 'that', 'but', 'it', 'leads', 'me', 'to', 'my', 'next', 'point']</t>
  </si>
  <si>
    <t>+ trebuchets. so much death. what can the han do against such reckless flaming 90kg projectiles within 300 meters? cons : - building chains are bit basic. match your colors and you are basically set. the buildings themselves also do not unlock new units as in previous games. not quite sure how feel about that , but it leads me to my next point.</t>
  </si>
  <si>
    <t>['unit', 'recruitment', 'obtuse', 'commander', 'unit', 'reform', 'level', 'commander', 'unit', 'rock_paper_scissors', 'character', 'people']</t>
  </si>
  <si>
    <t>['unit', 'recruitment', 'is', 'obtuse', 'it', 'is', 'not', 'well', 'explained', 'what', 'commanders', 'can', 'recruit', 'which', 'specific', 'units', 'some', 'are', 'tied', 'to', 'reforms', 'some', 'are', 'only', 'available', 'to', 'high', 'level', 'commanders', 'some', 'are', 'both', 'have', 'read', 'breakdown', 'of', 'it', 'online', 'and', 'still', 'cannot', 'keep', 'it', 'straight', 'said', 'units', 'also', 'do', 'not', 'vary', 'all', 'that', 'much', 'pretty', 'basic', 'rock', 'paper', 'scissors', 'this', 'is', 'definitely', 'game', 'about', 'characters', 'first', 'which', 'might', 'turn', 'some', 'people', 'off']</t>
  </si>
  <si>
    <t>['commander', 'romance_mode', 'unit', 'buff', 'combat', 'vanguard', 'fight', 'general', 'sentinel', 'thing', 'table', 'unit', 'version', 'wait_sale']</t>
  </si>
  <si>
    <t>['commanders', 'are', 'effectively', 'useless', 'in', 'romance', 'mode', 'they', 'give', 'unit', 'buffs', 'but', 'they', 'cannot', 'hang', 'in', 'combat', 'as', 'well', 'as', 'vanguard', 'and', 'they', 'cannot', 'fight', 'other', 'generals', 'as', 'well', 'as', 'duelist', 'or', 'sentinel', 'the', 'best', 'thing', 'they', 'bring', 'to', 'the', 'table', 'is', 'anti', 'missle', 'cav', 'the', 'basic', 'unit', 'version', 'of', 'which', 'is', 'available', 'to', 'everyone', 'overall', 'would', 'recommend', 'this', 'game', 'if', 'you', 'are', 'really', 'unsure', 'maybe', 'wait', 'for', 'sale', 'but', 'certainly', 'pick', 'it', 'up', 'when', 'you', 'can']</t>
  </si>
  <si>
    <t>- commanders are effectively useless in romance mode. they give unit buffs but they cannot hang in combat as well as vanguard and they cannot fight other generals as well as duelist or sentinel. the best thing they bring to the table is anti missle cav ... the basic unit version of which is available to everyone. overall , would recommend this game. if you are really unsure maybe wait for sale , but certainly pick it up when you can.</t>
  </si>
  <si>
    <t>['agree', 'alot', 'critic', 'army_composition', 'trash', 'feeling', 'unit', 'bc', 'day_one', 'three_kingdoms', 'care', 'spy_network', 'feature', 'need', 'use', 'ai', 'idea', 'step_forward', 'attila', 'step', 'warhammer_two', 'love', 'new_features', 'trash', 'love', 'way', 'series', 'progression', 'way']</t>
  </si>
  <si>
    <t>['well', 'do', 'not', 'really', 'know', 'what', 'to', 'say', 'about', 'this', 'game', 'have', 'still', 'have', 'not', 'finished', 'it', 'on', 'legendary', 'agree', 'with', 'alot', 'of', 'other', 'critics', 'about', 'the', 'army', 'composition', 'is', 'trash', 'in', 'warhammer', 'you', 'could', 'develop', 'feelings', 'for', 'singel', 'unit', 'bc', 'they', 'ranked', 'up', 'and', 'could', 'have', 'been', 'with', 'you', 'since', 'day', '1', 'but', 'in', 'three', 'kingdoms', 'you', 'do', 'not', 'really', 'care', 'at', 'all', 'love', 'the', 'new', 'spy', 'network', 'feature', 'but', 'you', 'do', 'not', 'even', 'need', 'to', 'use', 'it', 'and', 'the', 'ai', 'never', 'uses', 'it', 'on', 'you', 'so', 'it', 'feels', 'like', 'nifty', 'idea', 'but', 'you', 'could', 'the', 'entire', 'game', 'without', 'knowing', 'it', 'was', 'there', 'overall', 'think', 'this', 'is', 'step', 'forward', 'from', 'attila', 'and', 'step', 'back', 'from', 'warhammer', 'ii', 'love', 'some', 'of', 'the', 'new', 'features', 'and', 'some', 'other', 'are', 'just', 'trash', 'love', 'the', 'way', 'the', 'historic', 'series', 'are', 'progression', 'though', 'it', 'feels', 'like', 'it', 'is', 'in', 'the', 'right', 'way']</t>
  </si>
  <si>
    <t>well do not really know what to say about this game. have still have not finished it on legendary. agree with alot of other critics about the army composition is trash. in warhammer you could develop feelings for singel unit bc they ranked up and could have been with you since day 1. but in three kingdoms you do not really care at all. love the new spy network feature , but you do not even need to use it and the ai never uses it on you. so it feels like nifty idea but you could the entire game without knowing it was there. overall think this is step forward from attila and step back from warhammer ii. love some of the new features and some other are just trash. love the way the historic series are progression though it feels like it is in the right way.</t>
  </si>
  <si>
    <t>['thing', 'one', 'game', 'culmination', 'thing', 'year', 'era', 'absolutely_love', 'three_kingdoms_era', 'dynasty_warriors', 'series', 'long_time', 'love', 'building', 'city', 'control', 'area', 'combat', 'hero', 'duel', 'sun_jian', 'cao_cao', 'living', 'crap', 'one_greatest', 'thing', 'mix', 'enjoy', 'year', 'fact', 'feat', 'warlord', 'era', 'forge', 'destiny', 'ancient_china', 'china', 'love', 'plan', 'time', 'thank_ca', 'love', 'love', 'era', 'love', 'developer']</t>
  </si>
  <si>
    <t>['so', 'here', 'is', 'the', 'thing', 'am', 'not', 'one', 'to', 'actively', 'put', 'reviews', 'on', 'games', 'that', 'am', 'cracked', 'out', 'on', 'but', 'this', 'game', 'is', 'massive', 'culmination', 'of', 'all', 'the', 'great', 'things', 'ca', 'has', 'put', 'together', 'over', 'the', 'years', 'into', 'game', 'and', 'in', 'an', 'era', 'that', 'absolutely', 'love', 'the', 'entire', 'three', 'kingdoms', 'era', 'has', 'always', 'enthralled', 'me', 'since', 'was', 'young', 'yes', 'it', 'did', 'start', 'off', 'with', 'the', 'dynasty', 'warriors', 'series', 'but', 'it', 'has', 'excelled', 'beyond', 'that', 'long', 'time', 'ago', 'this', 'game', 'alone', 'has', 'sufficed', 'my', 'love', 'for', 'building', 'the', 'cities', 'taking', 'control', 'of', 'the', 'areas', 'rts', 'combat', 'during', 'round', 'hero', 'duels', 'watching', 'sun', 'jian', 'or', 'cao', 'cao', 'or', 'lie', 'bei', 'beat', 'the', 'ever', 'living', 'crap', 'out', 'of', 'someone', 'is', 'one', 'of', 'the', 'greatest', 'things', 'to', 'watch', 'this', 'game', 'feels', 'like', 'its', 'an', 'absolute', 'mix', 'of', 'everything', 'someone', 'that', 'enjoys', 'what', 'ca', 'has', 'made', 'over', 'the', 'years', 'love', 'this', 'game', 'and', 'the', 'fact', 'that', 'ca', 'did', 'it', 'so', 'beautifully', 'is', 'an', 'amazing', 'feat', 'of', 'itself', 'the', 'best', 'part', 'about', 'this', 'game', 'is', 'you', 'can', 'follow', 'one', 'of', 'the', 'warlords', 'of', 'the', 'era', 'or', 'create', 'your', 'own', 'and', 'forge', 'your', 'own', 'destiny', 'among', 'ancient', 'china', 'itself', 'and', 'take', 'over', 'china', 'how', 'you', 'want', 'overall', 'love', 'this', 'game', 'plan', 'on', 'putting', 'much', 'much', 'more', 'time', 'into', 'it', 'from', 'now', 'on', 'thank', 'you', 'ca', 'for', 'what', 'you', 'created', 'love', 'this', 'game', 'love', 'this', 'era', 'you', 'did', 'it', 'in', 'and', 'love', 'what', 'you', 'have', 'done', 'as', 'developer']</t>
  </si>
  <si>
    <t>so here is the thing , am not one to actively put reviews on games that am cracked out on , but this game is massive culmination of all the great things ca has put together over the years into game , and in an era that absolutely love. the entire three kingdoms era has always enthralled me since was young , yes it did start off with the dynasty warriors series , but it has excelled beyond that long time ago. this game alone has sufficed my love for building the cities , taking control of the areas , rts combat during round , hero duels watching sun jian or cao cao or lie bei beat the ever living crap out of someone is one of the greatest things to watch. this game feels like its an absolute mix of everything someone that enjoys what ca has made over the years. love this game , and the fact that ca did it so beautifully is an amazing feat of itself. the best part about this game is you can follow one of the warlords of the era , or create your own and forge your own destiny among ancient china itself and take over china how you want. overall , love this game. plan on putting much , much more time into it from now on. thank you ca for what you created , love this game , love this era you did it in , and love what you have done as developer.</t>
  </si>
  <si>
    <t>['optimization', 'error', 'content', 'dlc']</t>
  </si>
  <si>
    <t>['no', 'optimization', 'and', 'many', 'minor', 'errors', 'adding', 'content', 'that', 'should', 'be', 'free', 'in', 'dlc']</t>
  </si>
  <si>
    <t>no optimization and many minor errors. adding content that should be free in dlc</t>
  </si>
  <si>
    <t>['battle', 'setting', 'tactic', 'character', 'total_war', 'portion', 'diplomacy', 'screen', 'impact', 'diplomacy', 'three_kingdoms', 'total_war', 'release', 'month', 'month', 'delay', 'release_date', 'total_war', 'collection', 'three_kingdoms']</t>
  </si>
  <si>
    <t>['am', 'really', 'impressed', 'with', 'this', 'game', 'the', 'battles', 'are', 'fun', 'it', 'is', 'nice', 'to', 'go', 'back', 'to', 'historical', 'setting', 'and', 'tactics', 'the', 'campaign', 'is', 'amazing', 'have', 'never', 'been', 'so', 'into', 'the', 'characters', 'and', 'their', 'motivations', 'in', 'total', 'war', 'game', 'as', 'am', 'in', 'this', 'you', 'can', 'spend', 'good', 'portion', 'of', 'each', 'turn', 'staring', 'at', 'the', 'diplomacy', 'screen', 'but', 'am', 'totally', 'fine', 'with', 'that', 'given', 'the', 'impact', 'diplomacy', 'plays', 'in', 'three', 'kingdoms', 'this', 'game', 'performs', 'quite', 'well', 'for', 'me', 'for', 'total', 'war', 'game', 'in', 'it', 'is', 'release', 'month', 'possibly', 'benefiting', 'from', 'the', 'near', 'three', 'month', 'delay', 'in', 'release', 'date', 'my', 'total', 'war', 'collection', 'is', 'very', 'honored', 'to', 'receive', 'three', 'kingdoms']</t>
  </si>
  <si>
    <t>am really impressed with this game. the battles are fun , it is nice to go back to historical setting and tactics. the campaign is amazing , have never been so into the characters and their motivations in total war game as am in this. you can spend good portion of each turn staring at the diplomacy screen but am totally fine with that given the impact diplomacy plays in three kingdoms. this game performs quite well ( for me ) for total war game in it is release month , possibly benefiting from the near three month delay in release date. my total war collection is very honored to receive three kingdoms.</t>
  </si>
  <si>
    <t>['pro', 'graphic', 'artwork', 'diplomacy', 'option', 'timeline', 'con', 'archer', 'artillery', 'cavs', 'unit_variety', 'vassal', 'behavior', 'ruin', 'fun', 'man', 'career', 'ally', 'vassal', 'bit', 'steamwork']</t>
  </si>
  <si>
    <t>['pros', 'beautiful', 'graphics', 'and', 'artwork', 'run', 'smoother', 'than', 'warhammer', 'ui', 'diplomacy', 'option', 'my', 'favorite', 'timeline', 'cons', 'archer', 'artillery', 'cavs', 'are', 'op', 'unit', 'variety', 'ai', 'vassal', 'behavior', 'will', 'ruin', 'your', 'fun', 'seriously', 'when', 'you', 'are', 'about', 'to', 'end', 'man', 's', 'career', 'somehow', 'your', 'ally', 'will', 'make', 'him', 'his', 'vassal', 'endgame', 'bit', 'tedious', 'no', 'steamworks', 'support', 'for', 'now']</t>
  </si>
  <si>
    <t>pros : beautiful graphics and artwork run smoother than warhammer ui diplomacy option my favorite timeline cons : archer , artillery , cavs are op unit variety ai vassal behavior will ruin your fun seriously , when you are about to end man 's career , somehow your ally will make him his vassal ) endgame bit tedious no steamworks support for now</t>
  </si>
  <si>
    <t>['time', 'buying', 'total_wars']</t>
  </si>
  <si>
    <t>['very', 'amazing', 'game', 'to', 'play', 'imo', 'first', 'time', 'buying', 'total', 'wars', 'and', 'im', 'loving', 'it']</t>
  </si>
  <si>
    <t>very amazing game to play imo. first time buying total wars and im loving it</t>
  </si>
  <si>
    <t>['skip', 'setting', 'total_war', 'diplomacy']</t>
  </si>
  <si>
    <t>['wow', 'the', 'best', 'one', 'yet', 'and', 'doubted', 'it', 'was', 'going', 'to', 'skip', 'it', 'because', 'the', 'setting', 'didnt', 'interest', 'me', 'the', 'game', 'sure', 'made', 'me', 'interested', 'in', 'it', 'first', 'total', 'war', 'game', 'with', 'diplomacy']</t>
  </si>
  <si>
    <t>wow! the best one yet! and doubted it , was going to skip it because the setting didnt interest me. . the game sure made me interested in it! first total war game with diplomacy!</t>
  </si>
  <si>
    <t>['best_total_war', 'combination', 'shogun', 'diplomacy']</t>
  </si>
  <si>
    <t>['best', 'total', 'war', 'game', 'so', 'far', 'great', 'combination', 'of', 'warhammer', 'and', 'shogun', 'diplomacy']</t>
  </si>
  <si>
    <t>best total war game so far. great combination of warhammer and shogun diplomacy.</t>
  </si>
  <si>
    <t>['art', 'video', 'form', 'project', 'labor', 'love', 'developer', 'menu', 'tech_tree', 'example', 'self', 'menu', 'need', 'fan', 'three_kingdoms', 'read', 'hand', 'watch', 'synopsis', 'youtube', 'reference', 'ton', 'campaign', 'doubt', 'hour', 'enjoyment', 'month']</t>
  </si>
  <si>
    <t>['this', 'game', 'is', 'truly', 'art', 'in', 'video', 'game', 'form', 'and', 'you', 'can', 'tell', 'this', 'project', 'was', 'labor', 'of', 'love', 'from', 'the', 'developers', 'all', 'the', 'menus', 'look', 'and', 'feel', 'exquisite', 'like', 'the', 'tech', 'tree', 'for', 'example', 'because', 'not', 'only', 'is', 'it', 'intuitive', 'and', 'self', 'explanatory', 'but', 'it', 'is', 'probably', 'the', 'greatest', 'looking', 'menu', 'have', 'seen', 'in', 'game', 'you', 'do', 'not', 'need', 'to', 'be', 'fan', 'of', 'three', 'kingdoms', 'to', 'enjoy', 'this', 'game', 'but', 'it', 'may', 'be', 'beneficial', 'to', 'read', 'them', 'before', 'hand', 'or', 'even', 'watch', 'quick', 'synopsis', 'on', 'youtube', 'for', 'reference', 'had', 'tons', 'of', 'fun', 'playing', 'my', 'first', 'campaign', 'and', 'will', 'no', 'doubt', 'get', 'many', 'more', 'hours', 'of', 'enjoyment', 'in', 'the', 'months', 'to', 'come']</t>
  </si>
  <si>
    <t>this game is truly art in video game form and you can tell this project was labor of love from the developers. all the menus look and feel exquisite like the tech tree for example because not only is it intuitive and self explanatory but it is probably the greatest looking menu have seen in game. you do not need to be fan of three kingdoms to enjoy this game but it may be beneficial to read them before hand or even watch quick synopsis on youtube for reference. had tons of fun playing my first campaign and will no doubt get many more hours of enjoyment in the months to come.</t>
  </si>
  <si>
    <t>['campaign', 'tw', 'history']</t>
  </si>
  <si>
    <t>['the', 'best', 'campaign', 'in', 'tw', 'history']</t>
  </si>
  <si>
    <t>the best campaign in tw history.</t>
  </si>
  <si>
    <t>['depth', 'title', 'diplomacy', 'title', 'date', 'rome', 'three_kingdoms', 'epic', 'period', 'history']</t>
  </si>
  <si>
    <t>['thoroughly', 'enjoying', 'the', 'depth', 'of', 'this', 'newest', 'tw', 'title', 'the', 'diplomacy', 'is', 'the', 'best', 'have', 'seen', 'in', 'any', 'tw', 'title', 'to', 'date', 'personally', 'and', 'have', 'been', 'asking', 'since', 'tw', 'rome', 'why', 'they', 'have', 'not', 'done', 'three', 'kingdoms', 'one', 'of', 'the', 'most', 'epic', 'periods', 'in', 'history', 'so', 'this', 'certainly', 'appealed', 'to', 'me', 'directly', 'too', 'loving', 'it']</t>
  </si>
  <si>
    <t>thoroughly enjoying the depth of this newest tw title. the diplomacy is the best have seen in any tw title to date , personally. and , have been asking since tw : rome why they have not done three kingdoms , one of the most epic periods in history , so this certainly appealed to me directly , too! loving it.</t>
  </si>
  <si>
    <t>['hour', 'point', 'campaign', 'writing_review', 'campaign', 'mind', 'point', 'deal', 'cheating', 'ai', 'difficulty', 'section', 'diplomacy', 'best_total_war', 'settlement_management', 'battle', 'par', 'total_war_games', 'problem', 'fact']</t>
  </si>
  <si>
    <t>['have', 'played', 'about', '160', 'hours', 'by', 'this', 'point', 'and', 'have', 'completed', 'campaigns', 'as', 'of', 'the', 'writing', 'of', 'this', 'review', 'normal', 'campaigns', 'mind', 'you', 'as', 'have', 'never', 'seen', 'the', 'point', 'nor', 'want', 'to', 'have', 'to', 'deal', 'with', 'cheating', 'ai', 'anymore', 'then', 'it', 'already', 'is', 'that', 'comes', 'about', 'on', 'the', 'higher', 'difficulty', 'sections', 'like', 'it', 'its', 'unique', 'setting', 'the', 'diplomacy', 'is', 'the', 'best', 'in', 'any', 'total', 'war', 'game', 'ever', 'and', 'while', 'simplistic', 'the', 'settlement', 'management', 'does', 'require', 'you', 'to', 'put', 'thought', 'into', 'it', 'as', 'for', 'the', 'battles', 'there', 'pretty', 'on', 'par', 'with', 'most', 'total', 'war', 'games', 'but', 'it', 'has', 'some', 'problems', 'a', 'lot', 'of', 'them', 'in', 'fact', 'the', 'list', 'is', 'very', 'very', 'long']</t>
  </si>
  <si>
    <t>have played about 160 hours by this point , and have completed campaigns as of the writing of this review. normal campaigns , mind you , as have never seen the point nor want to have to deal with cheating ai ( anymore then it already is ) that comes about on the higher difficulty sections. like it , its unique setting , the diplomacy is the best in any total war game ever , and while simplistic the settlement management does require you to put thought into it. as for the battles , there pretty on par with most total war games. but , it has some problems , a lot of them in fact , the list is very , very long.</t>
  </si>
  <si>
    <t>['faction', 'bar', 'yellow_turbans', 'faction', 'faction', 'mechanic', 'unit']</t>
  </si>
  <si>
    <t>['1', 'the', 'factions', 'most', 'of', 'them', 'are', 'extremely', 'similar', 'bar', 'the', 'yellow', 'turbans', 'your', 'going', 'to', 'be', 'basically', 'doing', 'the', 'same', 'shtick', 'regardless', 'of', 'whatever', 'faction', 'you', 'play', 'they', 'overrely', 'on', 'the', 'unique', 'faction', 'mechanics', 'and', 'those', 'without', 'them', 'end', 'up', 'feeling', 'bland', 'and', 'uninteresting', 'as', 'for', 'the', 'units']</t>
  </si>
  <si>
    <t>1. the factions. most of them are extremely similar , bar the yellow turbans , your going to be basically doing the same shtick regardless of whatever faction you play. they overrely on the unique faction mechanics , and those without them end up feeling bland and uninteresting. as for the units ...</t>
  </si>
  <si>
    <t>['armiesunit', 'unit_variety', 'campaign', 'composition', 'spear', 'sword', 'guard', 'raider', 'sword', 'guard', 'cavalry', 'crossbow', 'piece', 'artillery', 'incentive', 'recruit', 'kind', 'unit', 'unique_units', 'provide', 'time', 'afford', 'militia', 'army', 'point', 'upgrading', 'bow', 'unit', 'crossbow', 'dps', 'infantry', 'meat', 'shield', 'cavalry', 'infantry', 'charge', 'spearman', 'unit', 'army', 'unit', 'militia', 'ability', 'battle', 'lu_bu', 'rage', 'ability', 'cycle', 'duel', 'ability', 'connect', 'equipment', 'character']</t>
  </si>
  <si>
    <t>['2', 'armiesunits', 'unit', 'variety', 'is', 'non', 'existent', 'in', 'all', 'most', 'all', 'my', 'campaigns', 'so', 'far', 'ive', 'always', 'ended', 'up', 'using', 'the', 'same', 'composition', 'spear', 'guardjian', 'sword', 'guard', 'with', 'raider', 'cavalryjian', 'sword', 'guard', 'cavalry', 'finished', 'off', 'with', 'crossbows', 'and', 'one', 'piece', 'of', 'artillery', 'theres', 'no', 'incentive', 'to', 'make', 'recruit', 'any', 'other', 'kind', 'of', 'unit', 'unique', 'units', 'are', 'way', 'too', 'overpriced', 'for', 'what', 'they', 'provide', 'and', 'by', 'the', 'time', 'you', 'can', 'afford', 'them', 'usually', 'your', 'militia', 'army', 'is', 'so', 'experienced', 'that', 'theres', 'no', 'point', 'in', 'upgrading', 'bow', 'units', 'are', 'made', 'redundant', 'by', 'crossbows', 'as', 'the', 'later', 'has', 'better', 'range', 'and', 'dps', 'infantry', 'are', 'just', 'meat', 'shields', 'barely', 'capable', 'of', 'getting', 'anything', 'above', '50', 'kills', 'and', 'cavalry', 'is', 'brokenly', 'overpowered', 'deleting', 'infantry', 'on', 'the', 'charge', 'if', 'they', 'are', 'not', 'braced', 'spearmen', 'as', 'for', 'heroe', 's', 'they', 'can', 'range', 'from', 'being', 'the', 'most', 'powerful', 'unit', 'in', 'your', 'army', 'to', 'losing', 'to', 'single', 'unit', 'of', 'ji', 'militia', 'abilities', 'are', 'over', 'powered', 'and', 'can', 'carry', 'battle', 'eg', 'when', 'used', 'lu', 'bu', 's', 'once', 'got', 'him', 'up', 'to', '2000', 'kills', 'just', 'by', 'spamming', 'his', 'rage', 'ability', 'and', 'cycle', 'charging', 'and', 'duels', 'roughly', 'boil', 'down', 'to', 'who', 'is', 'ability', 'connects', 'wins', 'or', 'who', 'has', 'the', 'better', 'equipment', 'wins', 'as', 'for', 'the', 'characters', 'themselves']</t>
  </si>
  <si>
    <t>2. armies/units. unit variety is non existent , in all most all my campaigns so far ive always ended up using the same composition. spear guard/jian sword guard with raider cavalry/jian sword guard cavalry finished off with crossbows and one piece of artillery. theres no incentive to make recruit any other kind of unit. unique units are way too overpriced for what they provide , and by the time you can afford them usually your militia army is so experienced that theres no point in upgrading. bow units are made redundant by crossbows as the later has better range and dps. infantry are just meat shields , barely capable of getting anything above 50 kills , and cavalry is brokenly overpowered , deleting infantry on the charge if they are not braced spearmen. as for heroe 's , they can range from being the most powerful unit in your army to losing to single unit of ji militia , abilities are over powered and can carry battle ( e.g when used lu bu 's once got him up to 2000 kills just by spamming his rage ability and cycle charging ) and duels roughly boil down to" who is ability connects" wins or who has the better equipment wins. as for the characters themselves ...</t>
  </si>
  <si>
    <t>['hero', 'control', 'trait', 'general', 'luck', 'abilie', 'garbage', 'forest', 'hamstring', 'fury', 'earth', 'tenacity', 'steel', 'stone', 'rest', 'talent', 'category', 'half', 'unique_characters', 'han_empire', 'capture', 'rate', 'one', 'recruitment', 'pool', 'faction_leaders', 'trait', 'luck', 'time', 'army', 'type', 'legendary_characters', 'one', 'model', 'talent', 'die_old_age', 'character_driven', 'story', 'year']</t>
  </si>
  <si>
    <t>['3', 'heroes', 'they', 'are', 'kinda', 'janky', 'you', 'have', 'no', 'control', 'over', 'thier', 'traits', 'so', 'if', 'they', 'get', 'one', 'and', 'now', 'thier', 'fellow', 'generals', 'hate', 'them', 'well', 'then', 'your', 'outta', 'luck', 'some', 'of', 'thier', 'abilies', 'are', 'garbage', 'such', 'as', 'the', 'will', 'of', 'the', 'forest', 'or', 'hamstring', 'while', 'others', 'are', 'necessary', 'binding', 'fury', 'unyielding', 'earth', 'tenacity', 'of', 'steel', 'stone', 'bulwark', 'the', 'rest', 'of', 'thier', 'talents', 'roughly', 'follow', 'the', 'same', 'categories', 'ive', 'barely', 'seen', 'half', 'of', 'the', 'unique', 'characters', 'in', 'the', 'game', 'half', 'of', 'which', 'are', 'held', 'by', 'the', 'han', 'empire', 'and', 'capture', 'rate', 'is', 'so', 'low', 'that', 'can', 'rarely', 'ever', 'get', 'them', 'on', 'my', 'side', 'which', 'ones', 'appear', 'in', 'your', 'recruitment', 'pool', 'is', 'purely', 'determined', 'by', 'your', 'faction', 'leaders', 'traits', 'along', 'with', 'great', 'amount', 'of', 'luck', 'and', 'most', 'of', 'the', 'time', 'your', 'armies', 'will', 'be', 'comprised', 'of', 'the', 'generic', 'type', 'speaking', 'of', 'generic', 'most', 'legendary', 'characters', 'are', 'just', 'the', 'generic', 'ones', 'with', 'unique', 'models', 'same', 'abilities', 'same', 'talents', 'etc', 'if', 'they', 'game', 'drags', 'out', 'for', 'too', 'long', 'then', 'they', 'will', 'die', 'of', 'old', 'age', 'as', 'well', 'for', 'such', 'character', 'driven', 'story', 'you', 'had', 'think', 'years', 'would', 'be', 'more', 'then', 'just', 'turns', 'speaking', 'of', 'which']</t>
  </si>
  <si>
    <t>3. heroes. they are kinda janky. you have no control over thier traits , so if they get one and now thier fellow generals hate them well then your outta luck. some of thier abilies are garbage ( such as the will of the forest or hamstring ) while others are necessary ( binding fury , unyielding earth , tenacity of steel , stone bulwark ). the rest of thier talents roughly follow the same categories. ive barely seen half of the unique characters in the game , half of which are held by the han empire , and capture rate is so low that can rarely ever get them on my side. which ones appear in your recruitment pool is purely determined by your faction leaders traits ( along with great amount of luck ) and most of the time your armies will be comprised of the generic type. speaking of generic , most" legendary characters" are just the generic ones with unique models , same abilities , same talents etc. if they game drags out for too long then they will die of old age as well , for such character driven story you had think years would be more then just turns. speaking of which ...</t>
  </si>
  <si>
    <t>['campaign', 'length', 'record', 'victory', 'ingame', 'year', 'three_kingdoms', 'campaign', 'thing', 'three_kingdoms', 'event', 'opponent', 'capital', 'victory', 'reform', 'long_time', 'access', 'epic', 'dragon', 'unit', 'topic', 'reform']</t>
  </si>
  <si>
    <t>['4', 'campaign', 'length', 'they', 'are', 'short', 'like', 'very', 'short', 'my', 'current', 'record', 'for', 'shortest', 'victory', 'is', '80', 'turns', '20', 'ingame', 'years', 'three', 'kingdoms', 'has', 'the', 'shortest', 'campaign', 'yet', 'assuming', 'things', 'are', 'going', 'well', 'that', 'is', 'you', 'will', 'be', 'firing', 'off', 'the', 'three', 'kingdoms', 'event', 'as', 'early', 'as', 'turn', '50', 'and', 'from', 'there', 'winning', 'is', 'as', 'easy', 'as', 'besieging', 'your', 'opponents', 'capital', 'and', 'if', 'its', 'assured', 'victory', 'they', 'will', 'abdicate', 'to', 'you', 'diplomatically', 'and', 'confederate', 'with', 'you', 'ive', 'yet', 'to', 'even', 'get', '50', 'of', 'the', 'reforms', 'and', 'they', 'take', 'so', 'long', 'to', 'get', 'that', 'by', 'the', 'time', 'you', 'get', 'access', 'to', 'the', 'cool', 'epic', 'dragon', 'unit', 'youve', 'usually', 'already', 'won', 'while', 'were', 'on', 'the', 'topic', 'of', 'reforms']</t>
  </si>
  <si>
    <t>4. campaign length. they are short , like , very short , my current record for shortest victory is 80 turns. ( 20 ingame years ) three kingdoms has the shortest campaign yet. assuming things are going well that is , you will be firing off the three kingdoms event as early as turn 50 , and from there winning is as easy as besieging your opponents capital ( and if its assured victory ) they will abdicate to you diplomatically and confederate with you. ive yet to even get 50 % of the reforms , and they take so long to get that by the time you get access to the cool epic dragon unit youve usually already won. while were on the topic of reforms ...</t>
  </si>
  <si>
    <t>['tech_tree', 'illusion', 'choice', 'reform', 'replenishment', 'bonus', 'year', 'army', 'strength', 'china', 'movement', 'bonus', 'help', 'enemy_armies', 'time', 'line', 'increase', 'income', 'counter', 'corruption', 'point', 'income', 'time', 'point', 'campaign', 'way', 'increase', 'rate', 'reform', 'stuff']</t>
  </si>
  <si>
    <t>['5', 'the', 'tech', 'tree', 'yes', 'it', 'looks', 'cool', 'but', 'you', 'are', 'never', 'going', 'to', 'get', 'most', 'of', 'it', 'you', 'are', 'given', 'the', 'illusion', 'of', 'choice', 'in', 'deciding', 'which', 'reforms', 'to', 'pass', 'and', 'by', 'that', 'mean', 'that', 'youre', 'going', 'to', 'spend', 'the', 'first', 'to', 'get', 'the', '10', 'replenishment', 'bonus', 'as', 'without', 'it', 'can', 'take', '225', 'in', 'game', 'years', 'before', 'your', 'army', 'is', 'at', 'full', 'strength', 'were', 'in', 'china', 'btw', 'after', 'that', 'your', 'gonna', 'need', 'to', 'get', 'the', '15', 'movement', 'bonus', 'to', 'help', 'you', 'get', 'around', 'and', 'intercept', 'enemy', 'armies', 'and', 'by', 'the', 'time', 'you', 'get', 'that', 'you', 'gonna', 'have', 'to', 'go', 'into', 'the', 'yellow', 'economic', 'line', 'to', 'increase', 'your', 'income', 'and', 'counter', 'corruption', 'which', 'by', 'this', 'point', 'should', 'be', 'around', '60', 'and', 'mudering', 'your', 'income', 'and', 'by', 'the', 'time', 'reached', 'that', 'point', 'won', 'my', 'campaign', 'theres', 'no', 'way', 'to', 'increase', 'the', 'rate', 'at', 'which', 'you', 'get', 'reforms', 'so', 'your', 'pretty', 'much', 'forced', 'to', 'get', 'the', 'same', 'stuff', 'over', 'and', 'over', 'again']</t>
  </si>
  <si>
    <t>5. the tech tree. yes , it looks cool , but you are never going to get most of it. you are given the illusion of choice in deciding which reforms to pass , and by that mean that youre going to spend the first to get the 10 % replenishment bonus , as without it can take 2-2.5 in game years before your army is at full strength , were in china btw. after that your gonna need to get the 15 % movement bonus to help you get around and intercept enemy armies , and by the time you get that you gonna have to go into the yellow economic line to increase your income and counter corruption. which by this point should be around 60 % and mudering your income , and by the time reached that point won my campaign. theres no way to increase the rate at which you get reforms , so your pretty much forced to get the same stuff over and over again.</t>
  </si>
  <si>
    <t>['corruption', 'map', 'half', 'income', 'smoke', 'manage', 'wish', 'school', 'corruption']</t>
  </si>
  <si>
    <t>['55', 'corruption', 'oh', 'god', 'its', 'back', 'and', 'its', 'bad', 'own', 'barely', 'fourth', 'of', 'the', 'map', 'half', 'your', 'income', 'goes', 'up', 'in', 'smoke', 'you', 'really', 'have', 'to', 'manage', 'it', 'or', 'else', 'your', 'screwed', 'wish', 'school', 's', 'reduced', 'corruption', 'then', 'they', 'would', 'actually', 'be', 'somewhat', 'useful']</t>
  </si>
  <si>
    <t>5.5 corruption. oh god , its back , and its bad , own barely fourth of the map , half your income goes up in smoke , you really have to manage it , or else your screwed. wish school 's reduced corruption , then they would actually be somewhat useful.</t>
  </si>
  <si>
    <t>['diplomacy', 'aspect', 'three_kingdoms', 'step', 'couple', 'problem', 'youtube', 'video', 'rice', 'mafia', 'point', 'highlight', 'issue', 'diplomacy', 'deal', 'favor', 'suicidal', 'peace', 'army', 'half', 'land', 'faction', 'nature', 'underdog', 'vassal', 'enemy', 'vassal', 'rage', 'dong_zhou']</t>
  </si>
  <si>
    <t>['6', 'diplomacy', 'this', 'is', 'the', 'most', 'praised', 'aspect', 'of', 'three', 'kingdoms', 'and', 'while', 'its', 'certainly', 'huge', 'step', 'up', 'from', 'what', 'we', 'had', 'before', 'it', 'still', 'has', 'couple', 'problems', 'im', 'sure', 'youve', 'all', 'seen', 'the', 'youtube', 'videos', 'about', 'becoming', 'the', 'rice', 'mafia', 'and', 'to', 'point', 'it', 'highlights', 'the', 'issues', 'with', 'diplomacy', 'deals', 'with', 'the', 'ai', 'can', 'range', 'from', 'horrifically', 'in', 'thier', 'favor', 'to', 'comepletely', 'in', 'yours', 'ye', 'old', 'suicidal', 'ai', 'is', 'back', 'too', 'and', 'they', 'wont', 'ever', 'accept', 'peace', 'unless', 'you', 'destory', 'thier', 'army', 'or', 'give', 'them', 'half', 'your', 'land', 'thier', 'factions', 'nature', 'does', 'not', 'actually', 'matter', 'underdog', 'vassals', 'will', 'always', 'betray', 'you', 'while', 'your', 'enemies', 'vassal', 'swarm', 'will', 'make', 'you', 'want', 'to', 'rage', 'quit', 'faster', 'then', 'when', 'dong', 'zhou', 'gets', 'murdered']</t>
  </si>
  <si>
    <t>6. diplomacy. this is the most praised aspect of three kingdoms , and while its certainly huge step up from what we had before , it still has couple problems. im sure youve all seen the youtube videos about becoming the" rice mafia" , and to point , it highlights the issues with diplomacy. deals with the ai can range from horrifically in thier favor to comepletely in yours. ye old , suicidal ai is back too , and they wont ever accept peace unless you destory thier army or give them half your land. thier factions" nature" does not actually matter ," underdog ' vassals will always betray you while your enemies vassal swarm will make you want to rage quit faster then when dong zhou gets murdered.</t>
  </si>
  <si>
    <t>['guy', 'declare_war', 'reason', 'vassal', 'master', 'waaaay', 'coalition', 'alliance', 'note', 'ai']</t>
  </si>
  <si>
    <t>['peaceful', 'guys', 'will', 'declare', 'war', 'for', 'no', 'reason', 'ai', 'forgets', 'that', 'vassals', 'have', 'masters', 'and', 'will', 'bite', 'off', 'waaaay', 'more', 'then', 'they', 'can', 'chew', 'and', 'be', 'annoying', 'coalitions', 'and', 'alliances', 'work', 'though', 'so', 'its', 'not', 'all', 'bad', 'guess', 'while', 'were', 'on', 'the', 'note', 'of', 'the', 'ai']</t>
  </si>
  <si>
    <t>" peaceful" guys will declare war for no reason , ai forgets that vassals have masters and will bite off waaaay more then they can chew and be annoying. coalitions and alliances work though , so its not all bad guess. while were on the note of the ai ...</t>
  </si>
  <si>
    <t>['derp', 'hur', 'intellegence', 'rome', 'launch', 'sun', 'tzu', 'enemy', 'army', 'cavalry', 'shoot', 'impunity', 'pick', 'unit', 'leg', 'reaction', 'time', 'wall', 'luck', 'kind', 'tactic', 'place', 'quarter', 'unit', 'artillery', 'piece', 'rest', 'run', 'suicide', 'battleline', 'guerilla', 'cavalry', 'artillery', 'forest', 'point', 'reach', 'artillery', 'way', 'fog', 'war', 'campaign_map', 'army', 'settlement', 'jump', 'ass', 'moment', 'attack', 'time', 'way', 'scout']</t>
  </si>
  <si>
    <t>['7', 'ar', 'derp', 'der', 'hur', 'sorry', 'was', 'just', 'trying', 'to', 'mimic', 'intellegence', 'the', 'ai', 'while', 'not', 'rome', 'launch', 'bad', 'is', 'still', 'not', 'exactly', 'sun', 'tzu', 'controlling', 'your', 'enemies', 'army', 'with', 'your', 'cavalry', 'is', 'stupidly', 'easy', 'allowing', 'you', 'to', 'shoot', 'them', 'with', 'impunity', 'and', 'or', 'pick', 'of', 'stray', 'units', 'as', 'per', 'usual', 'they', 'have', 'leg', 'up', 'on', 'you', 'when', 'it', 'comes', 'to', 'reaction', 'times', 'and', 'as', 'per', 'usual', 'they', 'have', 'wall', 'hacks', 'good', 'luck', 'launching', 'any', 'kind', 'of', 'tactics', 'when', 'the', 'ai', 'place', 'quarter', 'of', 'thier', 'units', 'on', 'top', 'of', 'artillery', 'piece', 'while', 'the', 'rest', 'run', 'ahead', 'suicide', 'themselves', 'against', 'your', 'battleline', 'so', 'when', 'you', 'try', 'to', 'send', 'one', 'of', 'your', 'guerilla', 'deployed', 'cavalry', 'to', 'snipe', 'out', 'the', 'artillery', 'through', 'the', 'forest', 'carefully', 'not', 'to', 'reveal', 'it', 'at', 'any', 'point', 'so', 'that', 'when', 'it', 'reachs', 'the', 'artillery', 'it', 'can', 'get', 'out', 'but', 'no', 'itll', 'get', 'dogpilled', 'and', 'destroyed', 'and', 'they', 's', 'no', 'feasible', 'way', 'the', 'ai', 'could', 'have', 'known', 'that', 'you', 'did', 'do', 'that', 'unless', 'they', 'are', 'fog', 'of', 'war', 'is', 'disabled', 'and', 'they', 'can', 'see', 'everything', 'and', 'yes', 'was', 'very', 'salty', 'on', 'the', 'campaign', 'map', 'its', 'much', 'of', 'the', 'same', 'the', 'ai', 'keeping', 'three', 'armies', 'on', 'one', 'settlement', 'ready', 'to', 'jump', 'your', 'ass', 'the', 'moment', 'you', 'attack', 'placed', 'they', 'are', 'ahead', 'of', 'time', 'that', 'you', 'had', 'have', 'no', 'way', 'of', 'seeing', 'unless', 'you', 'had', 'scout', 'oh', 'wait']</t>
  </si>
  <si>
    <t>7. ar derp der hur sorry was just trying to mimic intellegence. the ai , while not rome launch bad , is still not exactly sun tzu. controlling your enemies army with your cavalry is stupidly easy allowing you to shoot them with impunity and or pick of stray units. as per usual they have leg up on you when it comes to reaction times and , as per usual , they have wall hacks. good luck launching any kind of tactics when the ai place quarter of thier units on top of artillery piece while the rest run ahead suicide themselves against your battleline , so when you try to send one of your guerilla deployed cavalry to snipe out the artillery through the forest carefully not to reveal it at any point so that when it reachs the artillery it can get out but no itll get dogpilled and destroyed and they 's no feasible way the ai could have known that you did do that unless they are fog of war is disabled and they can see everything. and yes , was very salty. on the campaign map its much of the same , the ai keeping three armies on one settlement ready to jump your ass the moment you attack , placed they are ahead of time , that you had have no way of seeing unless you had scout - oh wait.</t>
  </si>
  <si>
    <t>['espionage', 'settlement', 'set', 'network', 'time']</t>
  </si>
  <si>
    <t>['8', 'espionage', 'more', 'esp', 'and', 'nag', 'then', 'anything', 'else', 'its', 'dumb', 'random', 'situationally', 'usefull', 'but', 'otherwise', 'rarely', 'use', 'it', 'if', 'your', 'lucky', 'then', 'you', 'might', 'be', 'able', 'to', 'get', 'settlement', 'for', 'free', 'or', 'something', 'probably', 'not', 'it', 'takes', 'to', 'long', 'for', 'them', 'to', 'set', 'up', 'networks', 'and', 'get', 'enough', 'cover', 'that', 'by', 'that', 'time', 'you', 'have', 'probably', 'already', 'conquered', 'them', 'normally', 'overall', 'it', 'kinda', 'redundant']</t>
  </si>
  <si>
    <t>8. espionage , more esp and nag then anything else. its dumb , random , situationally usefull but otherwise rarely use it. if your lucky then you might be able to get settlement for free or something , probably not , it takes to long for them to set up networks and get enough cover that by that time you have probably already conquered them normally. overall , it kinda redundant.</t>
  </si>
  <si>
    <t>['gripesstuff', 'here', 'list', 'stuff', 'dislike', 'havnt', 'trait', 'decrease', 'public_order', 'hope', 'rebelion', 'b', 'ambush', 'success', 'chancecapture', 'chance', 'turn', 'work', 'c', 'livestock', 'village', 'tower', 'reclaim', 'settlement', 'word', 'limit']</t>
  </si>
  <si>
    <t>['9', 'minor', 'gripesstuff', 'im', 'almost', 'done', 'heres', 'just', 'small', 'list', 'of', 'stuff', 'dislike', 'that', 'arnt', 'really', 'important', 'that', 'havnt', 'touched', 'on', 'yet', 'a', 'why', 'does', 'the', 'cruel', 'trait', 'decrease', 'public', 'order', 'by', '4', 'thats', 'insane', 'hope', 'you', 'like', 'rebelions', 'cuz', 'your', 'gonna', 'get', 'alot', 'of', 'em', 'b', 'ambush', 'success', 'chancecapture', 'chance', 'is', 'calculated', 'and', 'is', 'done', 'on', 'the', 'turn', 'before', 'anything', 'happens', 'save', 'scumming', 'does', 'not', 'work', 'c', 'why', 'do', 'farmlands', 'and', 'livestock', 'villages', 'have', 'no', 'towers', 'd', 'why', 'does', 'it', 'cost', 'so', 'much', 'to', 'reclaim', 'settlements', 'would', 'grumble', 'more', 'but', 'am', 'at', 'the', 'word', 'limit', 'so', 'yeah']</t>
  </si>
  <si>
    <t>9. minor gripes/stuff. im almost done , heres just small list of stuff dislike that arnt really important that havnt touched on yet. a. why does the cruel trait decrease public order by 4? ? thats insane , hope you like rebelions cuz your gonna get alot of em. b. ambush success chance/capture chance is calculated and is done on the turn before anything happens , save scumming does not work. c. why do farmlands and livestock villages have no towers? ?? ? d. why does it cost so much to reclaim settlements? ?? would grumble more but am at the word limit , so yeah</t>
  </si>
  <si>
    <t>['improvement', 'total_war', 'saga', 'favorite_total_war', 'bad_thing', 'creative_assembly', 'gore_dlc', 'total_war', 'rome_two', 'eur', 'month', 'release', 'pay', 'time', 'effect', 'release', 'god', 'war', 'blood_gore', 'element', 'blood', 'battle', 'release', 'content', 'faction', 'thing', 'worker', 'content', 'price', 'buy', 'will', 'blood_gore_dlc', 'pay', 'dlc', 'nonsense']</t>
  </si>
  <si>
    <t>['very', 'nice', 'game', 'significant', 'improvement', 'of', 'the', 'total', 'war', 'saga', 'i', 'ﾂｴd', 'say', 'it', 'ﾂｴs', 'my', 'favorite', 'total', 'war', 'game', 'so', 'far', 'and', 'only', 'have', 'one', 'bad', 'thing', 'to', 'say', 'creative', 'assembly', 'is', 'releasing', 'gore', 'dlc', 'again', 'like', 'they', 'did', 'in', 'total', 'war', 'rome', '2', 'this', 'is', 'what', 'cannot', 'understand', 'we', 'ﾂｴre', 'paying', '60', 'eur', 'to', 'get', 'the', 'game', 'and', 'then', 'month', 'after', 'the', 'release', 'we', 'have', 'to', 'pay', 'another', 'time', 'for', 'some', 'visual', 'effects', 'that', 'obviously', 'should', 'be', 'included', 'in', 'the', 'game', 'for', 'the', 'initial', 'release', 'or', 'at', 'least', 'not', 'be', 'charged', 'for', 'it', 'for', 'god', 'shake', 'it', 'ﾂｴs', 'war', 'game', 'blood', 'and', 'gore', 'is', 'core', 'element', 'and', 'we', 'ﾂｴre', 'being', 'charged', 'to', 'have', 'blood', 'in', 'battle', 'game', 'can', 'understand', 'that', 'they', 'release', 'dlc', 'content', 'about', 'factions', 'or', 'new', 'things', 'they', 'have', 'to', 'keep', 'paying', 'their', 'workers', 'but', 'that', 'ﾂｴs', 'wide', 'content', 'and', 'it', 'ﾂｴs', 'price', 'is', 'more', 'or', 'less', 'justified', 'and', 'always', 'buy', 'them', 'as', 'i', 'ﾂｴll', 'do', 'with', 'the', 'blood', 'and', 'gore', 'dlc', 'but', 'that', 'does', 'not', 'mean', 'that', 'having', 'to', 'pay', 'for', 'that', 'dlc', 'is', 'complete', 'nonsense']</t>
  </si>
  <si>
    <t>very nice game , significant improvement of the total war saga i ﾂｴd say. it ﾂｴs my favorite total war game so far and only have one bad thing to say : creative assembly is releasing gore dlc again like they did in total war rome 2 , this is what cannot understand , we ﾂｴre paying 60 eur to get the game and then , month after the release , we have to pay another time for some visual effects that obviously should be included in the game for the initial release , or at least , not be charged for it. for god shake , it ﾂｴs war game , blood and gore is core element and we ﾂｴre being charged to have blood in battle game. can understand that they release dlc content about factions or new things , they have to keep paying their workers , but that ﾂｴs wide content and it ﾂｴs price is more or less justified , and always buy them , as i ﾂｴll do with the blood and gore dlc , but that does not mean that having to pay for that dlc is complete nonsense.</t>
  </si>
  <si>
    <t>['trailer', 'haha']</t>
  </si>
  <si>
    <t>['oh', 'my', 'fucking', 'god', 'its', 'so', 'awesome', 'mean', 'the', 'game', 'in', 'the', 'trailer', 'haha', 'but', 'anyway', 'it', 'is', 'good', 'game', 'indeed']</t>
  </si>
  <si>
    <t>oh my fucking god its so awesome! !! mean the game in the trailer haha. but anyway it is good game indeed! !! !!</t>
  </si>
  <si>
    <t>['unit', 'way']</t>
  </si>
  <si>
    <t>['1', 'your', 'units', 'doing', 'what', 'ever', 'the', 'fuck', 'they', 'way']</t>
  </si>
  <si>
    <t>1. your units doing what ever the fuck they way.</t>
  </si>
  <si>
    <t>['spawn', 'army', 'territory', 'health']</t>
  </si>
  <si>
    <t>['2', 'killing', 'legendary', 'general', 'then', 'he', 'spawns', 'back', 'next', 'turn', 'in', 'his', 'army', 'in', 'your', 'territory', 'with', 'full', 'fucking', 'health']</t>
  </si>
  <si>
    <t>2. killing legendary general , then he spawns back next turn , in his army , in your territory , with full fucking health! !!</t>
  </si>
  <si>
    <t>['enemy', 'reinforcement', 'devs', 'flag', 'place', 'map', 'multiplayer', 'rage', 'dam', 'strategy', 'needs_work']</t>
  </si>
  <si>
    <t>['3', 'enemy', 'gets', 'reinforcements', 'from', 'castles', 'but', 'you', 'do', 'not', '4', 'do', 'not', 'know', 'why', 'devs', 'removed', 'the', 'flags', 'that', 'you', 'can', 'place', 'on', 'the', 'maps', 'for', 'multiplayer', 'never', 'knew', 'could', 'absolutely', 'fucking', 'rage', 'from', 'god', 'dam', 'strategy', 'game', '510', 'needs', 'work']</t>
  </si>
  <si>
    <t>3. enemy gets reinforcements from castles , but you do not 4. do not know why devs removed the flags that you can place on the maps for multiplayer never knew could absolutely fucking rage from god dam strategy game 5/10 ... needs work</t>
  </si>
  <si>
    <t>['release', 'feat', 'creative_assembly', 'diplomacy', 'manage', 'series', 'screen', 'graphically', 'play', 'issue', 'romance_mode', 'capture', 'essence', 'period', 'job_ca', 'delay']</t>
  </si>
  <si>
    <t>['really', 'polished', 'game', 'which', 'was', 'release', 'playable', 'rare', 'feat', 'from', 'creative', 'assembly', 'working', 'diplomacy', 'system', 'something', 'thought', 'they', 'would', 'never', 'manage', 'this', 'is', 'the', 'first', 'game', 'in', 'the', 'series', 'have', 'to', 'constantly', 'check', 'the', 'diplomatic', 'screen', 'out', 'every', 'few', 'turns', 'not', 'the', 'best', 'graphically', 'but', 'never', 'play', 'the', 'game', 'zoomed', 'in', 'and', 'down', 'so', 'not', 'an', 'issue', 'romance', 'mode', 'really', 'manage', 'to', 'capture', 'the', 'essence', 'of', '3k', 'period', 'as', 'told', 'in', 'the', 'classic', 'novel', 'overall', 'great', 'job', 'ca', 'did', 'here', 'truly', 'an', 'example', 'of', 'great', 'game', 'which', 'did', 'not', 'shy', 'from', 'multiple', 'delay', 'just', 'so', 'they', 'could', 'bring', 'out', 'the', 'best']</t>
  </si>
  <si>
    <t>really polished game which was release playable , rare feat from creative assembly. working diplomacy system , something thought they would never manage. this is the first game in the series have to constantly check the diplomatic screen out every few turns. not the best graphically , but never play the game zoomed in and down so not an issue. romance mode really manage to capture the essence of 3k period as told in the classic novel. overall great job ca did here. truly an example of great game which did not shy from multiple delay just so they could bring out the best.</t>
  </si>
  <si>
    <t>['compatibility', 'card', 'core', 'i5', 'processor', 'video', 'advance', 'loading', 'screeni', 'wen', 'compatibility', 'pc']</t>
  </si>
  <si>
    <t>['would', 'like', 'this', 'game', 'to', 'have', 'even', 'more', 'compatibility', 'since', 'bought', 'it', 'and', 'although', 'i', 'have', '1gb', 'graphic', 'card', 'core', 'i5', 'processor', 'and', 'gb', 'in', 'ram', 'the', 'video', 'game', 'does', 'not', 'advance', 'beyond', 'the', 'first', 'loading', 'screeni', 'will', 'buy', 'it', 'back', 'wen', 'it', 'has', 'greater', 'compatibility', 'or', 'until', 'have', 'another', 'pc']</t>
  </si>
  <si>
    <t>would like this game to have even more compatibility. since bought it and although ( i have 1gb graphic card core i5 processor and gb in ram ) the video game does not advance beyond the first loading screen.i will buy it back wen it has greater compatibility or until have another pc.</t>
  </si>
  <si>
    <t>['best_total_war', 'release', 'address', 'issue', 'reviewer']</t>
  </si>
  <si>
    <t>['the', 'best', 'total', 'war', 'game', 'yet', 'on', 'release', 'mainly', 'want', 'to', 'address', 'some', 'of', 'the', 'issues', 'that', 'have', 'seen', 'other', 'reviewers', 'raise', 'that', 'hugely', 'disagree', 'with']</t>
  </si>
  <si>
    <t>the best total war game yet on release. mainly want to address some of the issues that have seen other reviewers raise that hugely disagree with.</t>
  </si>
  <si>
    <t>['art_style', 'art_style', 'fit', 'romance', 'mood', 'thing', 'hour', 'playtime', 'depth', 'field', 'dof', 'graphic', 'setting']</t>
  </si>
  <si>
    <t>['1', 'the', 'art', 'style', 'sucks', 'personally', 'love', 'the', 'art', 'style', 'it', 'is', 'perfectly', 'impressionistic', 'and', 'fits', 'the', 'romance', 'mood', 'perfectly', 'although', 'one', 'of', 'the', 'first', 'things', 'did', 'after', 'an', 'hour', 'or', 'so', 'of', 'playtime', 'was', 'disable', 'depth', 'of', 'field', 'dof', 'in', 'the', 'graphics', 'settings', 'after', 'that', 'it', 'is', 'beautiful', '2']</t>
  </si>
  <si>
    <t>1. " the art style sucks" personally , love the art style , it is perfectly impressionistic and fits the" romance" mood perfectly. although , one of the first things did after an hour or so of playtime was disable depth of field ( dof ) in the graphics settings , after that it is beautiful 2.</t>
  </si>
  <si>
    <t>['end', 'slog', 'total_war', 'previous_titles', 'fan', 'total_war', 'surprise', 'people', 'end', 'grinder', 'sloggier']</t>
  </si>
  <si>
    <t>['the', 'end', 'game', 'is', 'slog', 'yes', 'it', 'is', 'true', 'the', 'game', 'grows', 'really', 'grindy', 'and', 'complex', 'in', 'the', 'late', 'game', 'but', 'this', 'has', 'been', 'true', 'of', 'literally', 'every', 'total', 'war', 'game', 'ever', 'and', 'this', 'game', 'is', 'not', 'as', 'bad', 'as', 'most', 'previous', 'titles', 'so', 'if', 'you', 'are', 'fan', 'of', 'total', 'war', 'then', 'you', 'know', 'what', 'to', 'expect', 'and', 'should', 'not', 'be', 'surprise', 'in', 'particular', 'do', 'not', 'understand', 'the', 'people', 'praising', 'warhammer', 'the', 'end', 'game', 'there', 'is', '10x', 'grinder', 'and', 'sloggier', 'than', 'this', 'game']</t>
  </si>
  <si>
    <t>" the end game is slog" yes , it is true , the game grows really grindy and complex in the late game. but , this has been true of literally every total war game ever , and this game is not as bad as most previous titles , so if you are fan of total war , then you know what to expect and should not be surprise. in particular do not understand the people praising warhammer , the end game there is 10x grinder and sloggier than this game.</t>
  </si>
  <si>
    <t>['ai', 'point', 'video', 'programming', 'mechanic', 'mechanic', 'mistake', 'spear', 'wall', 'total_war', 'address', 'ai', 'behavior', 'difficulty', 'level', 'battlefield', 'tactic', 'ai', 'fight', 'play', 'grandmaster', 'chess', 'soul']</t>
  </si>
  <si>
    <t>['3', 'the', 'ai', 'sucks', 'okay', 'let', 'me', 'ask', 'you', 'something', 'what', 'is', 'the', 'point', 'of', 'including', 'mechanic', 'in', 'video', 'game', 'and', 'then', 'programming', 'the', 'ai', 'to', 'perfectly', 'avoidcounter', 'that', 'mechanic', 'thereby', 'rendering', 'the', 'mechanic', 'utterly', 'pointless', 'to', 'exist', 'obviously', 'the', 'ai', 'is', 'programmed', 'to', 'make', 'mistakes', 'like', 'charging', 'cav', 'into', 'spear', 'walls', 'etc', 'total', 'war', 'is', 'supposed', 'to', 'be', 'both', 'macro', 'and', 'micro', 'game', 'they', 'could', 'address', 'this', 'maybe', 'by', 'changing', 'the', 'ai', 's', 'behavior', 'according', 'to', 'difficulty', 'level', 'but', 'personally', 'play', 'on', 'normal', 'and', 'like', 'watching', 'battlefield', 'tactics', 'actually', 'work', 'against', 'the', 'ai', 'if', 'want', 'to', 'fight', 'punishingly', 'difficult', 'ai', 'will', 'go', 'play', 'grandmaster', 'chess', 'or', 'dark', 'souls', 'or', 'something']</t>
  </si>
  <si>
    <t>3. " the ai sucks" okay , let me ask you something. what is the point of including mechanic in video game , and then programming the ai to perfectly avoid/counter that mechanic , thereby rendering the mechanic utterly pointless to exist? obviously the ai is programmed to make mistakes like charging cav into spear walls , etc. total war is supposed to be both macro and micro game. they could address this maybe by changing the ai 's behavior according to difficulty level , but personally play on normal and like watching battlefield tactics actually work against the ai. if want to fight punishingly difficult ai , will go play grandmaster chess or dark souls or something.</t>
  </si>
  <si>
    <t>['unit_diversity', 'unit', 'release', 'infantry', 'balance', 'infantry', 'axe', 'sword', 'infantry', 'tweaking', 'work', 'sword', 'cavalry', 'tad', 'tier', 'sword', 'milita', 'term', 'unit', 'unit', 'stat', 'increase', 'recruitment', 'cost', 'factor', 'army', 'army', 'money', 'unit', 'one']</t>
  </si>
  <si>
    <t>['4', 'there', 'is', 'no', 'unit', 'diversity', 'unit', 'balance', 'is', 'off', 'also', 'partially', 'true', 'but', 'not', 'really', 'that', 'bad', 'for', 'new', 'release', 'melee', 'infantry', 'balance', 'seems', 'off', 'especially', 'with', 'ji', 'infantry', 'being', 'basically', 'good', 'against', 'everything', 'and', 'axe', 'sword', 'infantry', 'being', 'basically', 'poor', 'against', 'everything', 'but', 'they', 'all', 'have', 'their', 'uses', 'and', 'with', 'little', 'tweaking', 'think', 'it', 'will', 'work', 'sword', 'cavalry', 'seems', 'tad', 'op', 'at', 'least', 'because', 'the', 'basic', 'tier', 'sword', 'cav', 'milita', 'just', 'owns', 'everything', 'early', 'game', 'and', 'it', 'is', 'not', 'really', 'that', 'expensive', 'but', 'in', 'terms', 'of', 'unit', 'cost', 'yes', 'the', 'units', 'get', 'dramatically', 'more', 'expensive', 'for', 'relatively', 'minor', 'stat', 'increases', 'why', 'well', 'if', 'you', 'are', 'playing', 'the', 'macro', 'game', 'well', 'upkeep', 'recruitment', 'cost', 'should', 'not', 'be', 'the', 'limiting', 'factor', 'on', 'your', 'armies', 'you', 'will', 'fill', 'all', 'of', 'your', 'general', 'army', 'slots', 'and', 'still', 'have', 'more', 'money', 'than', 'you', 'can', 'spend', 'on', 'cheap', 'units', 'so', 'why', 'not', 'hire', 'more', 'expensive', 'ones']</t>
  </si>
  <si>
    <t>4. " there is no unit diversity unit balance is off" also partially true , but not really that bad for new release. melee infantry balance seems off , especially with ji infantry being basically good against everything and axe sword infantry being basically poor against everything , but they all have their uses and with little tweaking think it will work. sword cavalry seems tad op , at least because the basic tier sword cav milita just owns everything early game and it is not really that expensive. but in terms of unit cost , yes , the units get dramatically more expensive for relatively minor stat increases. why? well if you are playing the macro game well , upkeep recruitment cost should not be the limiting factor on your armies , you will fill all of your general army slots and still have more money than you can spend on cheap units , so why not hire more expensive ones?</t>
  </si>
  <si>
    <t>['faction', 'balance', 'diversity', 'faction', 'ability', 'sorta', 'example', 'cao_cao', 'building', 'counterpart', 'playstyle', 'strategy', 'ability', 'hire', 'mercenary', 'garbage', 'tier', 'unit', 'advantage', 'recruitment', 'time', 'building', 'fit', 'faction', 'commerce', 'way', 'faction', 'specialty', 'offer', 'opportunity', 'style', 'experiment', 'win', 'faction']</t>
  </si>
  <si>
    <t>['5', 'faction', 'balance', 'diversity', 'is', 'off', 'eh', 'will', 'admit', 'many', 'of', 'the', 'starting', 'faction', 's', 'special', 'abilities', 'seem', 'sorta', 'undercooked', 'pointless', 'for', 'example', 'cao', 'cao', 's', 'special', 'buildings', 'seemed', 'to', 'me', 'at', 'least', 'far', 'worse', 'than', 'their', 'standard', 'counterparts', 'but', 'maybe', 'they', 'are', 'geared', 'to', 'particular', 'playstyle', 'strategy', 'just', 'have', 'not', 'discovered', 'yet', 'wu', 'has', 'the', 'ability', 'to', 'hire', 'mercenaries', 'but', 'they', 'are', 'basically', 'just', 'highly', 'expensive', 'garbage', 'tier', 'units', 'whose', 'only', 'advantage', 'is', 'immediate', 'recruitment', 'time', 'vs', 'waiting', '35', 'turns', 'almost', 'never', 'worth', 'it', 'however', 'the', 'mercenary', 'building', 'does', 'fit', 'nicely', 'into', 'the', 'faction', 's', 'commerce', 'based', 'macro', 'game', 'but', 'the', 'way', 'look', 'at', 'it', 'the', 'faction', 'specialties', 'are', 'meant', 'to', 'offer', 'opportunities', 'to', 'play', 'the', 'game', 'from', 'different', 'probably', 'less', 'than', 'optimal', 'style', 'just', 'to', 'experiment', 'with', 'which', 'is', 'fine', 'you', 'can', 'still', 'win', 'with', 'any', 'faction']</t>
  </si>
  <si>
    <t>5. " faction balance diversity is off" eh , will admit , many of the starting faction 's" special abilities" seem sorta undercooked pointless. for example , cao cao 's special buildings seemed ( to me at least ) far worse than their standard counterparts , but maybe they are geared to particular playstyle strategy just have not discovered yet. wu has the ability to hire mercenaries , but they are basically just highly expensive garbage tier units whose only advantage is immediate recruitment time vs waiting 3-5 turns. almost never worth it. however the mercenary building does fit nicely into the faction 's commerce based macro game. but the way look at it , the faction specialties are meant to offer opportunities to play the game from different , probably less than optimal style , just to experiment with , which is fine. you can still win with any faction.</t>
  </si>
  <si>
    <t>['hero', 'general', 'unit', 'game', 'hero', 'unit', 'battle', 'giant', 'dragon', 'steamtank', 'side', 'army', 'winner', 'army', 'stack', 'three_kingdoms', 'rpg_elements', 'romance_mode', 'hero', 'op', 'unit', 'conclusion', 'review', 'fan', 'niche', 'audience', 'empire_napoleon', 'shogun_two', 'total_war', 'series', 'period', 'release']</t>
  </si>
  <si>
    <t>['6', 'hero', 'generals', 'are', 'dumb', 'lol', 'and', 'warhammer', 'was', 'better', 'half', 'the', 'units', 'in', 'those', 'games', 'are', 'basically', 'legendary', 'hero', 'units', 'so', 'every', 'battle', 'literally', 'just', 'turns', 'into', 'the', 'giants', 'dragons', 'steamtanks', 'or', 'whatever', 'on', 'either', 'side', 'obliterating', '90', 'of', 'each', 'sides', 'armies', 'then', 'dukeing', 'it', 'out', 'to', 'decide', 'the', 'winner', 'after', 'both', 'armies', 'are', 'reduced', 'to', '110th', 'of', 'stack', 'three', 'kingdoms', 'actually', 'has', 'interesting', 'rpg', 'elements', 'and', 'even', 'in', 'romance', 'mode', 'the', 'hero', 's', 'are', 'really', 'not', 'op', 'they', 'can', 'definitely', 'be', 'countered', 'even', 'by', 'normal', 'units', 'in', 'conclusion', 'think', 'most', 'of', 'the', 'bad', 'reviews', 'are', 'either', 'disappointed', 'warhammer', 'fans', 'or', 'niche', 'audience', 'who', 'are', 'looking', 'for', 'some', 'kind', 'of', 'tremendously', 'difficult', 'game', 'with', 'mechanically', 'perfect', 'ai', 'loved', 'empire', 'napoleon', 'and', 'shogun', '2', 'and', 'this', 'game', 'has', 'revived', 'my', 'interest', 'in', 'the', 'total', 'war', 'series', 'after', 'long', 'period', 'of', 'lackluster', 'releases', 'that', 'did', 'not', 'quite', 'do', 'it', 'for', 'me']</t>
  </si>
  <si>
    <t>6. " hero generals are dumb" lol , and warhammer was better? half the units in those games are basically legendary hero units , so every battle literally just turns into the giants dragons steamtanks or whatever on either side obliterating 90 % of each sides armies , then dukeing it out to decide the winner after both armies are reduced to 1/10th of stack. three kingdoms actually has interesting rpg elements , and even in romance mode , the hero 's are really not op , they can definitely be countered even by normal units. in conclusion , think most of the bad reviews are either disappointed warhammer fans or niche audience who are looking for some kind of tremendously difficult game with mechanically perfect ai. loved empire , napoleon , and shogun 2 , and this game has revived my interest in the total war series after long period of lackluster releases that did not quite do it for me.</t>
  </si>
  <si>
    <t>['fan', 'era', 'dynasty_warriors', 'series', 'era', 'note', 'man', 'lu_bu', 'horse', 'hare', 'guy', 'army', 'because']</t>
  </si>
  <si>
    <t>['am', 'fan', 'of', 'the', '3k', 'era', 'mostly', 'through', 'the', 'dynasty', 'warriors', 'series', 'seeing', 'that', 'the', 'latest', 'dw', 'seems', 'lacklustre', 'glad', 'can', 'find', 'another', 'game', 'to', 'play', 'with', 'that', 'is', 'about', 'the', '3k', 'era', 'on', 'side', 'note', 'among', 'men', 'lu', 'bu', 'among', 'horses', 'red', 'hare', 'that', 'guy', 'is', 'so', 'powerful', 'he', 'can', 'take', 'armies', 'alone', 'which', 'am', 'okay', 'with', 'cause', 'always', 'liked', 'him', 'since', 'the', 'dw']</t>
  </si>
  <si>
    <t>am fan of the 3k era , mostly through the dynasty warriors series. seeing that the latest dw seems lacklustre , glad can find another game to play with that is about the 3k era. on side note , among men , lu bu ; among horses , red hare. that guy is so powerful , he can take armies alone. which am okay with cause always liked him since the dw.</t>
  </si>
  <si>
    <t>['three_kingdoms', 'game', 'decade', 'trend', 'bit', 'term', 'character', 'story', 'mod_support', 'fan', 'strategy', 'koei', 'series', 'thing', 'kingdom', 'user', 'custom', 'xcom2', 'character', 'stage', 'waste', 'material', 'kingdom']</t>
  </si>
  <si>
    <t>['have', 'been', 'playing', 'various', 'three', 'kingdoms', 'games', 'for', 'decades', 'really', 'think', 'it', 'is', 'good', 'to', 'have', 'good', 'alternative', 'other', 'than', 'koei', 'which', 'is', 'on', 'downward', 'trend', 'this', 'game', 'is', 'bit', 'simple', 'in', 'terms', 'of', 'characters', 'stories', 'and', 'mod', 'support', 'to', 'some', 'tw', 'fans', 'the', 'extra', 'strategy', 'part', 'may', 'be', 'new', 'and', 'enjoyable', 'as', 'gamer', 'of', 'koei', 'series', 'do', 'think', 'there', 'are', 'lot', 'of', 'things', 'lacking', 'however', 'koei', 'may', 'be', 'forced', 'to', 'make', 'better', 'kingdoms', 'game', 'as', 'resulti', 'really', 'wish', 'there', 'could', 'be', 'more', 'user', 'made', 'custom', 'mods', 'for', 'the', 'game', 'like', 'xcom2', 'character', 'wise', 'think', 'this', 'is', '610', 'only', 'at', 'this', 'stage', 'it', 'is', 'total', 'waste', 'to', 'the', 'ultra', 'rich', 'materials', 'of', 'kingdoms']</t>
  </si>
  <si>
    <t>have been playing various three kingdoms games for decades. really think it is good to have good alternative , other than koei , which is on downward trend. this game is bit simple in terms of characters , stories and mod support. to some tw fans , the extra strategy part may be new and enjoyable. as gamer of koei series , do think there are lot of things lacking. however , koei may be forced to make better kingdoms game as result.i really wish there could be more user made custom mods for the game like xcom2. character wise , think this is 6/10 only at this stage. it is total waste to the ultra rich materials of kingdoms.</t>
  </si>
  <si>
    <t>['love', 'total_war', 'shogun', 'rome', 'total_war', 'thing', 'battle', 'three_kingdoms', 'battle', 'era', 'era', 'love', 'jin', 'kingdom', 'sima', 'family', 'love', 'developer', 'ps', 'champion', 'vanguard', 'model', 'bit']</t>
  </si>
  <si>
    <t>['love', 'the', 'game', 'it', 'is', 'been', 'awhile', 'have', 'played', 'good', 'total', 'war', 'game', 'the', 'last', 'being', 'shogun', 'and', 'rome', 'total', 'war', 'a', 'decent', 'good', 'one', 'one', 'thing', 'would', 'love', 'to', 'see', 'is', 'more', 'historical', 'battles', 'since', 'three', 'kingdoms', 'had', 'large', 'historical', 'battles', 'known', 'on', 'that', 'particular', 'era', 'another', 'era', 'would', 'love', 'to', 'see', 'is', 'the', 'jin', 'kingdom', 'led', 'by', 'sima', 'yi', 'and', 'his', 'families', 'overall', 'love', 'to', 'see', 'more', 'from', 'the', 'developers', 'keep', 'up', 'the', 'great', 'work', 'ps', 'just', 'the', 'faces', 'of', 'the', 'champions', 'vanguard', 'model', 'looks', 'bit', 'creepy', 'd']</t>
  </si>
  <si>
    <t>love the game. it is been awhile have played good total war game. the last being shogun and rome total war ( a decent good one ). one thing would love to see , is more historical battles. since three kingdoms had large historical battles known on that particular era. another era would love to see is the jin kingdom , led by sima yi and his families. overall love to see more from the developers. keep up the great work. p.s just the faces of the champions , vanguard model looks bit creepy. : d</t>
  </si>
  <si>
    <t>['rtk13', 'sega']</t>
  </si>
  <si>
    <t>['i', '窶囘', 'rather', 'betray', 'koei', 'rtk13', 'than', 'let', 'sega', 'tw3k', 'betray', 'me']</t>
  </si>
  <si>
    <t>i 窶囘 rather betray koei ( rtk13 ) than let sega ( tw3k ) betray me.</t>
  </si>
  <si>
    <t>['liu_bei', 'sun_jian', 'fun', 'carve', 'portion', 'china', 'cao_cao', 'carf', 'faction', 'faction', 'diplomacy', 'maintain', 'cao_cao', 'guy', 'sue', 'peace', 'cao_cao', 'campaign', 'battle_ai', 'mode', 'note', 'turn', 'year', 'patch', 'legendary_characters', 'turn']</t>
  </si>
  <si>
    <t>['after', 'getting', 'bored', 'playing', 'easy', 'using', 'liu', 'bei', 'am', 'trying', 'hard', 'using', 'sun', 'jian', 'it', 'instantly', 'gets', 'lot', 'more', 'fun', 'as', 'carve', 'out', 'big', 'portion', 'of', 'china', 'cao', 'cao', 'already', 'carves', 'out', 'huge', 'one', 'it', 'is', 'then', 'big', 'faction', 'against', 'big', 'faction', 'diplomacy', 'becomes', 'important', 'to', 'maintain', 'united', 'front', 'against', 'cao', 'cao', 'which', 'is', 'pretty', 'hard', 'some', 'how', 'as', 'the', 'smaller', 'guys', 'easily', 'got', 'pressured', 'to', 'sue', 'for', 'peace', 'with', 'cao', 'cao', 'so', 'far', 'think', 'the', 'campaign', 'ai', 'and', 'battle', 'ai', 'under', 'hard', 'mode', 'satisfying', 'side', 'note', 'applied', 'to', '12', 'turn', 'per', 'year', 'patch', 'so', 'most', 'legendary', 'characters', 'are', 'still', 'in', 'game', 'after', '200', 'turns']</t>
  </si>
  <si>
    <t>after getting bored playing easy using liu bei , am trying hard using sun jian. it instantly gets lot more fun. as carve out big portion of china , cao cao already carves out huge one. it is then big faction against big faction. diplomacy becomes important to maintain united front against cao cao which is pretty hard some how as the smaller guys easily got pressured to sue for peace with cao cao. so far , think the campaign ai and battle ai under hard mode satisfying. side note : applied to 12 turn per year patch , so most legendary characters are still in game after 200 turns.</t>
  </si>
  <si>
    <t>['installment', 'total_war', 'fan', 'three_kingdoms_period']</t>
  </si>
  <si>
    <t>['my', 'favorite', 'installment', 'of', 'total', 'war', 'yet', 'also', 'giant', 'fan', 'of', 'the', 'three', 'kingdoms', 'period']</t>
  </si>
  <si>
    <t>my favorite installment of total war yet , also giant fan of the three kingdoms period</t>
  </si>
  <si>
    <t>['long_time', 'setting', 'campaign', 'battle', 'romance_mode', 'thing', 'vassalization', 'map', 'problem', 'issue', 'workshop', 'drop']</t>
  </si>
  <si>
    <t>['really', 'cool', 'game', 'that', 'has', 'me', 'hooked', 'have', 'not', 'played', 'game', 'this', 'much', 'in', 'long', 'time', 'the', 'settings', 'is', 'crazy', 'interesting', 'the', 'campaign', 'is', 'deep', 'and', 'my', 'favourite', 'part', 'of', 'the', 'game', 'the', 'battles', 'are', 'engaging', 'and', 'on', 'romance', 'mode', 'are', 'incredibly', 'fun', 'there', 'are', 'only', 'few', 'things', 'that', 'would', 'fix', 'such', 'as', 'vassalization', 'and', 'the', 'southern', 'part', 'of', 'the', 'map', 'but', 'besides', 'those', 'small', 'problems', 'have', 'found', 'no', 'issues', 'with', 'this', 'game', 'cannot', 'wait', 'for', 'the', 'workshop', 'to', 'drop']</t>
  </si>
  <si>
    <t>really cool game that has me hooked , have not played game this much in long time. the settings is crazy interesting , the campaign is deep and my favourite part of the game. the battles are engaging and on romance mode are incredibly fun. there are only few things that would fix , such as vassalization and the southern part of the map , but besides those small problems have found no issues with this game. cannot wait for the workshop to drop!</t>
  </si>
  <si>
    <t>['series', 'youtube', 'hour', 'time']</t>
  </si>
  <si>
    <t>['went', 'and', 'also', 'watched', 'the', '2010', 'chinese', 'series', 'on', 'youtube', 'so', 'add', '90', 'more', 'hours', 'to', 'my', 'time']</t>
  </si>
  <si>
    <t>went and also watched the 2010 chinese series on youtube. so add 90 more hours to my time.</t>
  </si>
  <si>
    <t>['fun', 'advise', 'play', 'faction', 'sun', 'family', 'pick', 'pursue_lu_bu']</t>
  </si>
  <si>
    <t>['so', 'much', 'fun', 'advise', 'to', 'play', 'as', 'your', 'fav', 'faction', 'sun', 'family', 'always', 'my', 'pick', 'do', 'not', 'pursue', 'lu', 'bu']</t>
  </si>
  <si>
    <t>so much fun advise to play as your fav faction sun family always my pick" do not pursue lu bu"</t>
  </si>
  <si>
    <t>['diplomacy', 'opinion', 'declare_war']</t>
  </si>
  <si>
    <t>['its', 'all', 'about', 'diplomacy', 'except', 'that', 'the', 'opinions', 'of', 'the', 'ai', 'mean', 'absolutely', 'nothing', 'they', 'are', 'all', 'going', 'to', 'declare', 'war', 'on', 'you']</t>
  </si>
  <si>
    <t>its all about diplomacy except that the opinions of the ai mean absolutely nothing. they are all going to declare war on you.</t>
  </si>
  <si>
    <t>['yuan_shao', 'yuan_shao', 'review']</t>
  </si>
  <si>
    <t>['yuan', 'shao', 'vassalized', 'seven', 'yuan', 'shao', 'commanded', 'seven', 'to', 'write', 'positive', 'review']</t>
  </si>
  <si>
    <t>yuan shao vassalized seven. yuan shao commanded seven to write positive review.</t>
  </si>
  <si>
    <t>['warhammer_two', 'living', 'legend']</t>
  </si>
  <si>
    <t>['it', 'is', 'not', 'warhammer', '2', 'but', 'that', 'game', 'is', 'living', 'legend']</t>
  </si>
  <si>
    <t>it is not warhammer 2 , but that game is living legend.</t>
  </si>
  <si>
    <t>['lookssound', 'play', 'end', 'diplomacy', 'character', 'empire', 'building', 'mechanic', 'army', 'movement', 'range', 'mechanic', 'shlog', 'lotsa', 'happiness', 'management', 'ton', 'battle', 'thing', 'enemy_armies', 'zhao_yun', 'xiahou', 'yuan', 'nail', 'biter', 'duel', 'battle', 'war', 'looking_forward', 'character', 'event', 'era']</t>
  </si>
  <si>
    <t>['3k', 'lookssounds', 'beautiful', 'plays', 'smoothly', 'love', 'those', 'fast', 'end', 'turns', 'and', 'has', 'deep', 'rewarding', 'diplomacy', 'character', 'empire', 'building', 'mechanics', 'however', 'when', 'combined', 'with', 'the', 'insanely', 'short', 'army', 'movement', 'range', 'those', 'same', 'mechanics', 'create', 'mid', 'late', 'game', 'shlog', 'lotsa', 'happiness', 'management', 'not', 'ton', 'of', 'battles', 'that', 'really', 'needs', 'shake', 'up', 'the', 'worst', 'thing', 'experienced', 'was', 'endlessly', 'chasing', 'weak', 'enemy', 'armies', 'around', 'the', 'map', 'the', 'best', 'was', 'zhao', 'yun', 'defeating', 'xiahou', 'yuan', 'in', 'nail', 'biter', 'of', 'duel', 'that', 'turned', 'the', 'battle', 'the', 'war', 'and', 'ultimately', 'the', 'campaign', 'looking', 'forward', 'to', 'more', 'characters', 'events', 'eras', 'etc']</t>
  </si>
  <si>
    <t>3k looks/sounds beautiful , plays smoothly ( love those fast end turns ) and has deep , rewarding diplomacy , character empire building mechanics. however , when combined with the insanely short army movement range , those same mechanics create mid late game shlog ( lotsa happiness management , not ton of battles ) that really needs shake up. the worst thing experienced was endlessly chasing weak enemy armies around the map. the best was zhao yun defeating xiahou yuan in nail biter of duel that turned the battle , the war and ultimately the campaign. looking forward to more characters , events , eras , etc.</t>
  </si>
  <si>
    <t>['total_war', 'high', 'slew', 'improvement', 'diplomacy', 'total_war', 'date', 'hero', 'battle', 'scale', 'flair']</t>
  </si>
  <si>
    <t>['this', 'is', 'my', 'favorite', 'historical', 'total', 'war', 'game', 'to', 'do', 'hits', 'all', 'the', 'highs', 'of', 'shogun', 'alongside', 'slew', 'of', 'improvements', 'the', 'best', 'diplomacy', 'in', 'total', 'war', 'to', 'date', 'and', 'great', 'take', 'on', 'heroes', 'the', 'battles', 'lack', 'some', 'of', 'the', 'epic', 'scale', 'and', 'cinematic', 'flair', 'of', 'warhammer', 'but', 'am', 'not', 'sure', 'historical', 'game', 'could']</t>
  </si>
  <si>
    <t>this is my favorite historical total war game to do. hits all the highs of shogun alongside slew of improvements , the best diplomacy in total war to date and great take on heroes. the battles lack some of the epic scale and cinematic flair of warhammer but am not sure historical game could.</t>
  </si>
  <si>
    <t>['friend', 'family', 'look', 'product', 'reason', 'disappearance', 'return', 'emperor', 'china', 'retinue', 'protect']</t>
  </si>
  <si>
    <t>['to', 'my', 'worried', 'friends', 'and', 'family', 'write', 'this', 'to', 'you', 'am', 'still', 'alive', 'know', 'it', 'has', 'been', 'long', 'and', 'miss', 'you', 'all', 'but', 'look', 'to', 'this', 'product', 'as', 'the', 'reason', 'of', 'my', 'disappearance', 'do', 'not', 'look', 'for', 'me', 'will', 'return', 'eventually', 'crowned', 'as', 'the', 'emperor', 'of', 'china', 'with', 'many', 'riches', 'and', 'an', 'elite', 'retinue', 'of', 'my', 'own', 'to', 'protect', 'you', 'all', 'and', 'you', 'shall', 'all', 'be', 'proud']</t>
  </si>
  <si>
    <t>to my worried friends and family , write this to you : am still alive. know it has been long , and miss you all , but look to this product as the reason of my disappearance. do not look for me , will return eventually , crowned as the emperor of china , with many riches and an elite retinue of my own to protect you all , and you shall all be proud.</t>
  </si>
  <si>
    <t>['update', 'patch', 'totalwar', 'folder', 'install', 'ssd', 'file', 'ssd']</t>
  </si>
  <si>
    <t>['says', 'new', 'update', 'is', '200mb', 'end', 'up', 'downloading', '15gb', 'patch', 'totalwar', 'folder', 'game', 'hdd', 'has', '20gb', 'free', 'install', 'on', 'my', 'main', 'ssd', 'with', 'only', '5gb', 'left', 'instead', 'now', 'have', 'to', 'quickly', 'deleting', 'files', 'before', 'my', 'main', 'ssd', 'gets', 'filled', 'up']</t>
  </si>
  <si>
    <t>says new update is 200mb end up downloading 15gb patch totalwar folder game hdd has 20gb free install on my main ssd with only 5gb left instead now have to quickly deleting files before my main ssd gets filled up ????????????</t>
  </si>
  <si>
    <t>['hour', 'dictatorship', 'famine', 'kingdom', 'end', 'rebellion']</t>
  </si>
  <si>
    <t>['hours', 'into', 'playing', 'have', 'established', 'dictatorship', 'caused', 'widespread', 'famine', 'in', 'my', 'kingdom', 'that', 'will', 'end', 'in', 'rebellion']</t>
  </si>
  <si>
    <t>hours into playing , have established dictatorship , caused widespread famine in my kingdom , that will end in rebellion.</t>
  </si>
  <si>
    <t>['lu_bu', 'sun_ren', 'warrior', 'year_old', 'year', 'age', 'duty', 'people', 'relationship', 'info', 'panel', 'army', 'day', 'siege', 'farmland', 'yuan_shao', 'stand', 'soldier', 'sun_ren', 'lu_bu', 'day', 'love', 'story', 'twillight']</t>
  </si>
  <si>
    <t>['had', 'lu', 'bu', 'marry', 'sun', 'ren', 'after', 'all', 'why', 'should', 'not', 'such', 'great', 'warrior', 'be', 'rewarded', 'with', '19', 'year', 'old', 'on', 'his', '57', 'years', 'of', 'age', 'and', 'duty', 'despite', 'what', 'people', 'may', 'have', 'thought', 'they', 'had', 'fiery', 'relationship', 'and', 'were', 'very', 'happy', 'together', 'a', 'game', 'info', 'panel', 'actually', 'said', 'exactly', 'that', 'they', 'both', 'commanded', 'different', 'armies', 'but', 'always', 'stayed', 'close', 'to', 'each', 'other', 'one', 'day', 'during', 'routine', 'siege', 'of', 'some', 'farmland', 'near', 'henei', 'yuan', 'shao', 'decided', 'to', 'make', 'final', 'stand', 'and', 'confront', 'them', 'with', '3000', 'soldiers', 'sun', 'ren', 'and', 'lu', 'bu', 'killed', '1000', 'that', 'day', 'still', 'better', 'love', 'story', 'than', 'twillight']</t>
  </si>
  <si>
    <t>had lu bu marry sun ren. after all , why should not such great warrior be rewarded with 19 year old on his 57 years of age ( and duty ). despite what people may have thought , they had fiery relationship and were very happy together ( a game info panel actually said exactly that. ) they both commanded different armies but always stayed close to each other. one day , during routine siege of some farmland near henei , yuan shao decided to make final stand and confront them with 3000 soldiers. sun ren and lu bu killed 1000 that day. still better love story than twillight.</t>
  </si>
  <si>
    <t>['total_war', 'mode', 'binge', 'three_kingdoms', 'tv_series', 'youtube', 'story', 'character', 'history', 'background']</t>
  </si>
  <si>
    <t>['the', 'first', 'total', 'war', 'game', 'that', 'have', 'played', 'seriously', 'lot', 'mostly', 'in', 'offline', 'mode', 'this', 'game', 'made', 'me', 'binge', 'watch', 'the', 'entire', 'three', 'kingdoms', 'tv', 'series', 'on', 'youtube', 'amazing', 'story', 'and', 'after', 'readingwatching', 'to', 'learn', 'more', 'about', 'the', 'characters', 'history', 'and', 'backgrounds', 'made', 'me', 'like', 'it', 'even', 'more', 'awesome', 'game']</t>
  </si>
  <si>
    <t>the first total war game that have played seriously / lot , mostly in offline mode. this game made me binge watch the entire three kingdoms tv series on youtube. amazing story and after reading/watching to learn more about the characters history and backgrounds made me like it even more. awesome game.</t>
  </si>
  <si>
    <t>['countless_hours', 'total_war', 'title', 'rome', 'day', 'explore', 'era', 'history', 'dynasty_warriors', 'way', 'sum', 'love', 'hope', 'shogun', 'type', 'multiplayer']</t>
  </si>
  <si>
    <t>['own', 'and', 'spent', 'countless', 'hours', 'on', 'every', 'total', 'war', 'title', 'since', 'rome', '1', 'bought', 'day', 'because', 'was', 'excited', 'to', 'explore', 'an', 'era', 'of', 'history', 'know', 'little', 'of', 'outside', 'dynasty', 'warriors', 'and', 'to', 'learn', 'about', 'it', 'in', 'way', 'only', 'ca', 'can', 'deliver', 'and', 'deliver', 'they', 'did', 'to', 'sum', 'it', 'up', 'love', 'the', 'game', 'and', 'strongly', 'believe', 'others', 'will', 'too', 'and', 'only', 'hope', 'they', 'implement', 'shogun', 'type', 'multiplayer']</t>
  </si>
  <si>
    <t>own and spent countless hours on every total war title since rome 1 , bought day because was excited to explore an era of history know little of ( outside dynasty warriors ) and to learn about it in way only ca can deliver , and deliver they did! to sum it up love the game and strongly believe others will too and only hope they implement shogun type multiplayer</t>
  </si>
  <si>
    <t>['fan', 'total_war_franchise', 'chinese_history', 'drama', 'series', 'purchasing', 'day', 'justifie', 'penny', 'tho', 'tw', 'playstyle', 'faction', 'setting', 'fan', 'east', 'country', 'campaign', 'faction', 'coalition', 'faction', 'nation', 'player', 'diplomacy', 'faction', 'diplomacy', 'option', 'player', 'trade', 'food', 'trade', 'money', 'trade', 'wife', 'trade', 'accessory', 'trade_territories', 'flexibility', 'gameplay', 'romance_mode', 'records_mode', 'records_mode', 'general', 'romance_mode', 'group', 'army', 'dynasty', 'warrior', 'fan', 'spy', 'backstab', 'faction', 'disk', 'requirement', 'gb', 'graphic', 'shogun', 'steriod', 'con', 'naval_battles', 'way', 'strategy', 'building', 'type', 'settlement', 'battle_ai', 'difficulty', 'campaign', 'differenet', 'type', 'general', 'army', 'army', 'building']</t>
  </si>
  <si>
    <t>['as', 'fan', 'of', 'both', 'total', 'war', 'franchise', 'and', 'chinese', 'history', 'based', 'drama', 'series', 'purchasing', 'it', 'on', 'day', 'was', 'certainly', 'no', 'brainer', 'and', 'this', 'game', 'justifies', 'every', 'penny', 'paid', 'tho', 'it', 'is', 'the', 'most', 'paid', 'for', 'tw', 'game', 'here', 's', 'why', 'pro', 'playstyle', 'for', 'each', 'factions', 'differs', 'make', 'the', 'game', 'very', 'replayable', 'the', 'historical', 'setting', 'is', 'considered', 'to', 'be', 'fan', 'favorite', 'among', 'east', 'asian', 'countries', 'campaign', 'ai', 'is', 'smart', 'and', 'challenging', 'since', 'weak', 'faction', 'would', 'likely', 'form', 'coalition', 'and', 'bigger', 'factions', 'vassalize', 'other', 'small', 'nation', 'players', 'have', 'to', 'make', 'good', 'use', 'of', 'the', 'diplomacy', 'system', 'and', 'not', 'getting', 'isolated', 'by', 'other', 'factions', 'diplomacy', 'offers', 'many', 'options', 'for', 'players', 'in', 'dealing', 'eg', 'trade', 'food', 'trade', 'money', 'trade', 'wifes', 'trade', 'accessories', 'trade', 'territories', 'flexibility', 'on', 'gameplays', 'offers', 'fictional', 'romance', 'mode', 'and', 'realistic', 'records', 'mode', 'although', 'prefer', 'the', 'records', 'mode', 'since', 'the', 'generals', 'on', 'romance', 'mode', 'is', 'very', 'much', 'op', 'can', 'single', 'handedly', 'take', 'over', 'several', 'group', 'of', 'armies', 'making', 'game', 'vs', 'ai', 'very', 'easy', 'but', 'that', 'is', 'just', 'me', 'some', 'dynasties', 'warrior', 'fans', 'may', 'like', 'the', 'latter', 'new', 'spy', 'system', 'may', 'use', 'it', 'to', 'backstab', 'other', 'factions', 'largest', 'map', 'todate', 'the', 'disk', 'requirement', 'is', 'very', 'small', 'only', '20', 'gb', 'yet', 'the', 'graphics', 'reminded', 'me', 'of', 'shogun', 'on', 'steriods', 'cons', 'no', 'naval', 'battles', 'the', 'building', 'system', 'is', 'way', 'way', 'too', 'simple', 'no', 'strategies', 'to', 'it', 'just', 'build', 'one', 'building', 'of', 'each', 'type', 'for', 'each', 'settlement', 'battle', 'ai', 'is', 'too', 'simple', 'even', 'on', 'harder', 'difficulties', 'except', 'legendary', 'ai', 'tends', 'to', 'prioritize', 'defeating', 'you', 'making', 'campaigns', 'unrealistic', 'differenet', 'types', 'of', 'generals', 'can', 'only', 'recruit', 'their', 'respective', 'armies', 'making', 'army', 'building', 'unflexible']</t>
  </si>
  <si>
    <t>as fan of both total war franchise and chinese history based drama series , purchasing it on day was certainly no brainer , and this game justifies every penny paid tho it is the most paid for tw game. here 's why : pro : playstyle for each factions differs , make the game very replayable. the historical setting is considered to be fan favorite among east asian countries campaign ai is smart and challenging , since weak faction would likely form coalition , and bigger factions vassalize other small nation. players have to make good use of the diplomacy system and not getting isolated by other factions. diplomacy offers many options for players in dealing ( e.g. trade food , trade money , trade wifes , trade accessories , trade territories ... ) flexibility on gameplays. offers fictional romance mode , and realistic records mode. although prefer the records mode , since the generals on romance mode is very much op can single handedly take over several group of armies , making game vs ai very easy , but that is just me , some dynasties warrior fans may like the latter. new spy system may use it to backstab other factions largest map todate the disk requirement is very small! !! only 20 gb , yet the graphics reminded me of shogun on steriods. cons : no naval battles the building system is way way too simple. no strategies to it , just build one building of each type for each settlement. battle ai is too simple , even on harder difficulties ( except legendary ). ai tends to prioritize defeating you , making campaigns unrealistic. differenet types of generals can only recruit their respective armies , making army building unflexible.</t>
  </si>
  <si>
    <t>['disclaimer', 'player', 'campaign_mode', 'total_war', 'three_kingdoms', 'review', 'one_best_total_wars', 'date', 'opinion', 'total_war', 'diplomacy', 'graphic', 'campaign', 'total_war', 'term', 'choice', 'consequence', 'rpg', 'stat', 'general', 'rome_medieval', 'legendary_generals', 'history', 'game', 'dynasty_warriors', 'battle', 'battle', 'three_kingdoms', 'complaint', 'unit_variety', 'people', 'rate', 'shogun', 'one_best', 'best_total_war', 'time', 'shogun', 'unit_variation', 'campaign', 'joke', 'three_kingdoms', 'realm_divide', 'mechanic', 'battle', 'amount', 'diversity', 'campaign', 'joke', 'total_war', 'people', 'way', 'campaign', 'padding', 'battle', 'campaign', 'battle', 'weight', 'one_favorite', 'total_wars', 'medieval_two', 'campaign', 'total_war', 'complaint', 'ai_cheating', 'ton', 'stack', 'total_war', 'force_march', 'catch', 'force_march', 'total_wars', 'mechanic', 'stance', 'retreat', 'result', 'enemy_armies', 'territory', 'choice', 'chase', 'corner', 'pincer', 'army', 'hope', 'damage', 'issue', 'public_order', 'structure', 'mechanic']</t>
  </si>
  <si>
    <t>['disclaimer', 'am', 'not', 'mp', 'player', 'have', 'played', 'almost', 'exclusively', 'campaign', 'mode', 'in', 'every', 'total', 'war', 'and', 'have', 'not', 'even', 'touched', 'it', 'in', 'three', 'kingdoms', 'so', 'my', 'review', 'is', 'not', 'about', 'any', 'aspect', 'of', 'mp', 'one', 'of', 'the', 'best', 'total', 'wars', 'to', 'date', 'in', 'my', 'opinion', 'have', 'been', 'playing', 'since', 'medieval', 'and', 'this', 'is', 'the', 'only', 'total', 'war', 'that', 'makes', 'diplomacy', 'feel', 'like', 'it', 'actually', 'matters', 'very', 'good', 'graphics', 'and', 'lighting', 'best', 'campaign', 'out', 'of', 'any', 'total', 'war', 'in', 'terms', 'of', 'meaningful', 'choices', 'and', 'consequences', 'the', 'rpg', 'like', 'stats', 'of', 'your', 'generals', 'make', 'you', 'actually', 'care', 'about', 'them', 'again', 'tho', 'not', 'as', 'much', 'as', 'you', 'would', 'have', 'in', 'rome', 'or', 'medieval', 'unless', 'you', 'have', 'the', 'legendary', 'generals', 'you', 'might', 'know', 'about', 'them', 'from', 'history', 'or', 'even', 'games', 'like', 'dynasty', 'warriors', 'the', 'battles', 'are', 'solid', 'and', 'have', 'had', 'some', 'of', 'my', 'most', 'memorable', 'and', 'epic', 'battles', 'in', 'three', 'kingdoms', 'see', 'lot', 'of', 'complaints', 'saying', 'the', 'game', 'is', 'not', 'complex', 'or', 'does', 'not', 'have', 'unit', 'variety', 'but', 'then', 'those', 'same', 'people', 'turn', 'around', 'and', 'rate', 'shogun', 'or', 'warhammer', 'as', 'one', 'of', 'the', 'best', 'if', 'not', 'the', 'best', 'total', 'war', 'of', 'all', 'time', 'enjoyed', 'shogun', 'tremendously', 'but', 'it', 'had', 'even', 'less', 'unit', 'variation', 'and', 'the', 'campaign', 'was', 'joke', 'compared', 'to', 'three', 'kingdoms', 'especially', 'with', 'the', 'realm', 'divide', 'mechanic', 'warhammer', 'might', 'have', 'some', 'of', 'the', 'absolute', 'best', 'battles', 'and', 'crazy', 'amounts', 'of', 'diversity', 'but', 'it', 'is', 'campaign', 'is', 'an', 'absolute', 'joke', 'and', 'probably', 'the', 'worst', 'out', 'of', 'any', 'total', 'war', 'game', 'some', 'people', 'may', 'like', 'that', 'but', 'the', 'way', 'see', 'it', 'is', 'that', 'the', 'campaign', 'in', 'warhammer', 'is', 'just', 'extra', 'padding', 'in', 'between', 'battles', 'but', 'unfortunately', 'that', 'makes', 'campaign', 'battles', 'carry', 'much', 'less', 'weight', 'all', 'in', 'all', 'one', 'of', 'my', 'favorite', 'total', 'wars', 'since', 'medieval', '2', 'some', 'of', 'the', 'most', 'interesting', 'and', 'dynamic', 'campaigns', 'have', 'ever', 'had', 'in', 'total', 'war', 'game', 'only', 'complaints', 'are', 'the', 'ai', 'cheating', 'and', 'having', 'tons', 'of', 'stacks', 'when', 'you', 'can', 'only', 'afford', 'but', 'thats', 'in', 'like', 'every', 'total', 'war', 'game', 'and', 'they', 'force', 'march', 'everywhere', 'but', 'can', 'run', 'away', 'if', 'you', 'catch', 'them', 'in', 'force', 'march', 'whereas', 'in', 'past', 'total', 'wars', 'with', 'that', 'mechanic', 'you', 'would', 'get', 'ambushed', 'if', 'caught', 'in', 'that', 'stance', 'and', 'could', 'not', 'retreat', 'this', 'results', 'in', 'enemy', 'armies', 'just', 'running', 'around', 'your', 'territory', 'being', 'almost', 'uncatchable', 'doing', 'as', 'they', 'please', 'your', 'only', 'choice', 'is', 'to', 'constantly', 'chase', 'them', 'and', 'hope', 'to', 'back', 'them', 'into', 'corner', 'or', 'pincer', 'them', 'with', 'second', 'army', 'or', 'to', 'just', 'ignore', 'them', 'and', 'hope', 'that', 'they', 'do', 'not', 'do', 'too', 'much', 'damage', 'have', 'also', 'been', 'having', 'some', 'issues', 'with', 'public', 'order', 'constantly', 'being', 'bad', 'despite', 'building', 'structures', 'to', 'combat', 'this', 'maybe', 'just', 'do', 'not', 'understand', 'the', 'mechanics', 'yet', 'but', 'it', 'is', 'very', 'annoying']</t>
  </si>
  <si>
    <t>disclaimer : am not mp player. have played almost exclusively campaign mode in every total war and have not even touched it in three kingdoms so my review is not about any aspect of mp. one of the best total wars to date in my opinion. have been playing since medieval and this is the only total war that makes diplomacy feel like it actually matters. very good graphics and lighting. best campaign out of any total war in terms of meaningful choices and consequences. the rpg like stats of your generals make you actually care about them again tho not as much as you would have in rome or medieval ( unless you have the legendary generals. you might know about them from history or even games like dynasty warriors ) the battles are solid and have had some of my most memorable and epic battles in three kingdoms. see lot of complaints saying the game is not complex or does not have unit variety but then those same people turn around and rate shogun or warhammer as one of the best , if not the best , total war of all time. enjoyed shogun tremendously but it had even less unit variation and the campaign was joke compared to three kingdoms especially with the realm divide mechanic. warhammer might have some of the absolute best battles and crazy amounts of diversity but it is campaign is an absolute joke and probably the worst out of any total war game. some people may like that but the way see it is that the campaign in warhammer is just extra padding in between battles but unfortunately that makes campaign battles carry much less weight. all in all one of my favorite total wars since medieval 2. some of the most interesting and dynamic campaigns have ever had in total war game. only complaints are the ai cheating and having tons of stacks when you can only afford ( but thats in like every total war game ) and they force march everywhere but can run away if you catch them in force march whereas in past total wars with that mechanic you would get ambushed if caught in that stance and could not retreat. this results in enemy armies just running around your territory being almost uncatchable doing as they please. your only choice is to constantly chase them and hope to back them into corner or pincer them with second army or to just ignore them and hope that they do not do too much damage. have also been having some issues with public order constantly being bad despite building structures to combat this. maybe just do not understand the mechanics yet but it is very annoying.</t>
  </si>
  <si>
    <t>['total_war_franchise', 'game', 'three_kingdoms', 'disappointment', 'care', 'hero', 'character', 'unit', 'enemy', 'archer', 'target', 'volley', 'people', 'archer', 'infantry', 'unit', 'person', 'thousand', 'hour', 'total_war_games', 'unit', 'command']</t>
  </si>
  <si>
    <t>['consider', 'the', 'total', 'war', 'franchise', 'as', 'the', 'greatest', 'games', 'ever', 'made', 'unfortunately', 'three', 'kingdoms', 'is', 'disappointment', 'really', 'could', 'not', 'care', 'less', 'about', 'having', 'hero', 'characters', 'on', 'the', 'battlefield', 'which', 'are', 'able', 'to', 'defeat', 'entire', 'units', 'of', 'enemy', 'on', 'their', 'own', 'the', 'best', 'part', 'about', 'this', 'game', 'is', 'that', 'archers', 'actually', 'shoot', 'at', 'their', 'targets', 'without', 'waiting', 'for', 'slow', 'grouped', 'volleys', 'of', 'shots', 'but', 'like', 'many', 'people', 'have', 'pointed', 'out', 'archers', 'are', 'more', 'effective', 'than', 'advanced', 'heavy', 'infantry', 'units', 'the', 'game', 'looks', 'very', 'good', 'but', 'as', 'person', 'with', 'thousands', 'of', 'hours', 'in', 'total', 'war', 'games', 'it', 'was', 'an', 'expensive', 'let', 'down', 'also', 'why', 'can', 'general', 'only', 'have', 'units', 'under', 'his', 'command']</t>
  </si>
  <si>
    <t>consider the total war franchise as the greatest games ever made. unfortunately , three kingdoms is disappointment ... really could not care less about having" hero" characters on the battlefield which are able to defeat entire units of enemy on their own. the best part about this game is that archers actually shoot at their targets without waiting for slow grouped volleys of shots but like many people have pointed out , archers are more effective than advanced heavy infantry units. the game looks very good but as person with thousands of hours in total war games it was an expensive let down. also , why can general only have units under his command? ??</t>
  </si>
  <si>
    <t>['one_best_total_war', 'franchise', 'total_war', 'shogun', 'address', 'issue', 'time', 'thing', 'battle', 'campaign', 'reason', 'diplomacy', 'change', 'behavior', 'difficulty', 'buff', 'buy', 'follow', 'total_war', 'action']</t>
  </si>
  <si>
    <t>['one', 'of', 'the', 'best', 'in', 'the', 'total', 'war', 'franchise', 'have', 'been', 'playing', 'total', 'war', 'since', 'the', 'first', 'shogun', 'and', 'this', 'game', 'addresses', 'many', 'of', 'the', 'issues', 'while', 'at', 'the', 'same', 'time', 'enhancing', 'the', 'great', 'things', 'about', 'it', 'the', 'battles', 'and', 'campaigns', 'are', 'cinematic', 'and', 'impacful', 'there', 'is', 'good', 'reason', 'to', 'engage', 'in', 'diplomacy', 'the', 'ai', 'changes', 'behaviors', 'based', 'on', 'difficulties', 'and', 'not', 'just', 'get', 'cheat', 'buffs', 'definite', 'buy', 'for', 'those', 'who', 'follow', 'total', 'war', 'and', 'those', 'wanting', 'to', 'get', 'in', 'on', 'the', 'action']</t>
  </si>
  <si>
    <t>one of the best in the total war franchise. have been playing total war since the first shogun and this game addresses many of the issues while at the same time enhancing the great things about it. the battles and campaigns are cinematic and impacful. there is good reason to engage in diplomacy. the ai changes behaviors based on difficulties and not just get cheat buffs. definite buy for those who follow total war and those wanting to get in on the action.</t>
  </si>
  <si>
    <t>['civ', 'craft', 'lu_bu']</t>
  </si>
  <si>
    <t>['910', 'for', 'the', 'deep', 'civ', 'craft', 'and', 'epic', 'duels', 'lu', 'bu', 's', 'might', 'is', 'undeniable']</t>
  </si>
  <si>
    <t>9/10 for the deep civ craft and epic duels. lu bu 's might is undeniable!</t>
  </si>
  <si>
    <t>['review', 'total_war', 'chinese_history', 'period', 'battle', 'battle', 'win', 'watch', 'player', 'youtube', 'strat', 'win', 'term', 'alliance', 'way', 'thing', 'civ', 'caveat', 'strategy_games', 'total_war', 'fan', 'blood_gore_dlc', 'care', 'paid_dlc']</t>
  </si>
  <si>
    <t>['think', 'this', 'is', 'the', 'first', 'review', 'have', 'written', 'for', 'game', 'never', 'really', 'got', 'fully', 'invested', 'in', 'total', 'war', 'game', 'but', 'this', 'is', 'one', 'is', 'amazing', 'was', 'never', 'super', 'into', 'chinese', 'history', 'but', 'this', 'is', 'so', 'well', 'done', 'it', 'is', 'gotten', 'me', 'really', 'interested', 'in', 'the', 'period', 'the', 'battles', 'are', 'done', 'very', 'well', 'too', 'lot', 'of', 'battles', 'you', 'do', 'not', 'think', 'you', 'can', 'win', 'but', 'if', 'you', 'watch', 'some', 'good', 'players', 'on', 'youtube', 'you', 'can', 'come', 'up', 'with', 'cool', 'strats', 'and', 'pull', 'out', 'seemingly', 'impossible', 'wins', 'every', 'game', 'also', 'comes', 'out', 'so', 'differently', 'in', 'terms', 'of', 'alliances', 'the', 'way', 'things', 'end', 'up', 'shaking', 'out', 'etc', 'have', 'not', 'enjoyed', 'game', 'so', 'much', 'since', 'civ', 'vi', 'the', 'only', 'caveat', 'have', 'is', 'that', 'it', 'is', 'addictive', 'af', 'could', 'not', 'recommend', 'this', 'game', 'enough', 'if', 'you', 'like', 'strategy', 'games', 'even', 'if', 'you', 'are', 'not', 'total', 'war', 'fan', 'now', 'bring', 'on', 'the', 'blood', 'and', 'gore', 'dlc', 'do', 'not', 'even', 'care', 'if', 'it', 'is', 'paid', 'the', 'game', 'is', 'worth', 'more', 'than', '60', 'anyway', 'and', 'normally', 'hate', 'paid', 'dlc']</t>
  </si>
  <si>
    <t>think this is the first review have written for game. never really got fully invested in total war game , but this is one is amazing. was never super into chinese history , but this is so well done it is gotten me really interested in the period. the battles are done very well too. lot of battles you do not think you can win , but if you watch some good players on youtube you can come up with cool strats and pull out seemingly impossible wins. every game also comes out so differently in terms of alliances , the way things end up shaking out etc. have not enjoyed game so much since civ vi. the only caveat have is that it is addictive af. could not recommend this game enough if you like strategy games , even if you are not total war fan. now bring on the blood and gore dlc! do not even care if it is paid. the game is worth more than $ 60 anyway , and normally hate paid dlc.</t>
  </si>
  <si>
    <t>['great', 'addition', 'to', 'the', 'total', 'war', 'series']</t>
  </si>
  <si>
    <t>great addition to the total war series.</t>
  </si>
  <si>
    <t>['improvement', 'totalwar', 'game', 'interaction', 'npc', 'faction', 'landscape', 'duel', 'opinion']</t>
  </si>
  <si>
    <t>['what', 'can', 'say', 'should', 'mention', 'the', 'improvement', 'within', 'the', 'ai', 'compared', 'to', 'other', 'totalwar', 'games', 'still', 'exploitable', 'though', 'the', 'much', 'easier', 'to', 'understand', 'interactions', 'with', 'the', 'npc', 'factions', 'the', 'beautifull', 'landscapes', 'the', 'really', 'dumb', 'but', 'really', 'cool', 'general', 'on', 'duel', 'system', 'its', 'all', 'great', 'in', 'my', 'opinion']</t>
  </si>
  <si>
    <t>what can say , should mention the improvement within the ai compared to other totalwar games ( still exploitable though ) , the much easier to understand interactions with the npc factions , the beautifull landscapes , the really dumb but really cool general on duel system. its all great in my opinion</t>
  </si>
  <si>
    <t>['use', 'improvement', 'area', 'story', 'event', 'fun', 'gripe', 'example', 'liu_bei', 'tai', 'qing', 'land', 'tai', 'qing', 'faction']</t>
  </si>
  <si>
    <t>['not', 'perfect', 'though', 'could', 'use', 'improvements', 'in', 'some', 'areas', 'the', 'story', 'events', 'though', 'fun', 'is', 'kind', 'of', 'my', 'biggest', 'gripe', 'with', 'the', 'game', 'an', 'example', 'would', 'be', 'when', 'liu', 'bei', 'when', 'tai', 'qing', 'dies', 'you', 'get', 'his', 'land', 'but', 'when', 'playing', 'anyone', 'else', 'when', 'tai', 'qing', 'dies', 'it', 'still', 'remains', 'as', 'seperate', 'faction']</t>
  </si>
  <si>
    <t>( not perfect though could use improvements in some areas the story events though fun is kind of my biggest gripe with the game ( an example would be when liu bei when tai qing dies you get his land but when playing anyone else when tai qing dies it still remains as seperate faction ) )</t>
  </si>
  <si>
    <t>['sadden', 'review', 'mistake', 'time', 'review', 'issue', 'experience', 'marry', 'faction', 'purpose', 'marriage', 'term', 'alter', 'mean', 'character', 'relationship', 'year', 'luck', 'reason', 'edit', 'trickery', 'divorce', 'character', 'chance', 'kid', 'time', 'reasoning', 'engine', 'family', 'present', 'marry', 'character', 'blood']</t>
  </si>
  <si>
    <t>['the', 'game', 'itself', 'is', 'pretty', 'enjoyable', 'and', 'it', 'saddens', 'me', 'to', 'write', 'this', 'negative', 'review', 'but', 'feel', 'must', 'for', 'the', 'mistakes', 'that', 'were', 'made', 'at', 'the', 'time', 'of', 'this', 'review', 'there', 'are', 'many', 'issues', 'with', 'the', 'game', 'which', 'take', 'away', 'much', 'of', 'the', 'experience', 'for', 'me', 'but', 'want', 'to', 'focus', 'on', 'four', 'of', 'them', '1', 'you', 'cannot', 'marry', 'between', 'factions', 'more', 'than', 'once', 'they', 'ai', 'may', 'purpose', 'second', 'marriage', 'but', 'the', 'terms', 'are', 'set', 'and', 'you', 'cannot', 'alter', 'them', 'this', 'means', 'if', 'you', 'want', 'more', 'that', 'one', 'character', 'or', 'want', 'to', 'ensure', 'strong', 'relationship', 'over', 'the', 'years', 'tough', 'luck', 'ca', 'decided', 'for', 'no', 'legit', 'reason', 'that', 'you', 'cannot', 'edit', 'turns', 'out', 'you', 'can', 'do', 'it', 'more', 'than', 'once', 'but', 'it', 'takes', 'some', 'trickery', 'first', 'you', 'have', 'to', 'immediately', 'divorce', 'the', 'character', 'you', 'just', 'got', 'do', 'not', 'give', 'them', 'chance', 'to', 'have', 'kids', 'then', 'promote', 'them', '34', 'times', 'so', 'they', 'do', 'not', 'get', 'pissed', 'and', 'leave', 'because', 'this', 'just', 'happened', 'to', 'them', 'then', 'you', 'can', 'get', 'another', 'the', 'reasoning', 'by', 'the', 'game', 'engine', 'is', 'that', 'if', 'someone', 'from', 'one', 'family', 'is', 'present', 'in', 'another', 'they', 'cannot', 'marry', 'in', 'because', 'everyone', 'is', 'related', 'even', 'though', 'only', 'one', 'character', 'is', 'blood', 'related']</t>
  </si>
  <si>
    <t>the game itself is pretty enjoyable and it saddens me to write this negative review but feel must for the mistakes that were made. at the time of this review , there are many issues with the game which take away much of the experience for me , but want to focus on four of them : 1. you cannot marry between factions more than once. they ai may purpose second marriage but the terms are set and you cannot alter them. this means if you want more that one character or want to ensure strong relationship over the years , tough luck , ca decided for no legit reason that you cannot. edit : turns out you can do it more than once , but it takes some trickery. first you have to immediately divorce the character you just got , do not give them chance to have kids. then promote them 3-4 times so they do not get pissed and leave because this just happened to them. then you can get another. the reasoning by the game engine is that if someone from one family is present in another , they cannot marry in because everyone is related , even though only one character is blood related.</t>
  </si>
  <si>
    <t>['ancient_chinese', 'cheetah', 'man', 'infantry', 'chase', 'horse', 'horse', 'fatigue', 'distance', 'fatigue', 'horse', 'minute', 'limit', 'player', 'charge', 'case', 'bother', 'unit', 'deploy', 'glaif']</t>
  </si>
  <si>
    <t>['2', 'ancient', 'chinese', 'cheetah', 'men', 'by', 'this', 'mean', 'they', 'decided', 'that', 'charging', 'infantry', 'can', 'chase', 'down', 'fleeing', 'horses', 'now', 'if', 'the', 'horses', 'are', 'in', 'red', 'fatigue', 'and', 'it', 'is', 'over', 'short', 'distance', 'can', 'understand', 'but', 'yellow', 'fatigue', 'horses', 'being', 'chased', 'down', 'for', 'over', 'minutes', 'no', 'stupid', 'dumb', 'and', 'limits', 'the', 'use', 'of', 'cav', 'because', 'if', 'the', 'player', 'is', 'smart', 'their', 'first', 'charge', 'is', 'their', 'last', 'in', 'which', 'case', 'why', 'bother', 'with', 'shot', 'unit', 'when', 'can', 'deploy', 'glaives']</t>
  </si>
  <si>
    <t>2. ancient chinese cheetah men. by this mean they decided that charging infantry can chase down fleeing horses. now if the horses are in red fatigue and it is over short distance , can understand. but yellow fatigue horses being chased down for over minutes? no , stupid dumb and limits the use of cav because if the player is smart , their first charge is their last , in which case , why bother with shot unit when can deploy glaives?</t>
  </si>
  <si>
    <t>['character', 'event', 'rate', 'faction', 'unique_portraits', 'armor', 'character', 'family', 'exception', 'kid', 'character', 'faction', 'history', 'event', 'hassle', 'dian', 'wei', 'cao_cao', 'fact', 'battle', 'lao', 'gate', 'trigger', 'rate', 'event', 'low', 'reddit', 'poster', 'character', 'campaign', 'wonder', 'people']</t>
  </si>
  <si>
    <t>['3', 'abysmal', 'character', 'event', 'rates', 'for', 'those', 'who', 'do', 'not', 'already', 'know', 'no', 'faction', 'starts', 'with', 'more', 'than', 'unique', 'those', 'with', 'portraits', 'and', 'armor', 'characters', 'sun', 'family', 'not', 'really', 'being', 'an', 'exception', 'because', 'all', 'are', 'kids', 'at', 'the', 'start', 'this', 'is', 'ok', 'but', 'characters', 'who', 'are', 'suppose', 'to', 'join', 'your', 'faction', 'or', 'who', 'were', 'suppose', 'to', 'already', 'be', 'serving', 'according', 'to', 'history', 'are', 'set', 'by', 'random', 'events', 'to', 'join', 'you', 'without', 'hassle', 'what', 'does', 'this', 'mean', 'it', 'means', 'dian', 'wei', 'might', 'never', 'join', 'cao', 'cao', 'despite', 'the', 'fact', 'that', 'he', 'was', 'scooped', 'up', 'by', 'him', 'before', 'the', 'battle', 'of', 'hu', 'lao', 'gate', 'now', 'when', 'say', 'might', 'mean', 'will', 'because', 'the', 'trigger', 'rate', 'for', 'these', 'events', 'is', 'something', 'crazy', 'low', 'possibly', 'less', 'than', '1', '25050000', 'according', 'to', 'reddit', 'poster', 'this', 'is', 'very', 'annoying', 'and', 'it', 'leads', 'to', 'some', 'characters', 'not', 'appearing', 'in', 'most', 'campaigns', 'leaving', 'one', 'to', 'wonder', 'why', 'ca', 'even', 'bothered', 'besides', 'to', 'make', 'people', 'like', 'me', 'angry']</t>
  </si>
  <si>
    <t>3. abysmal character event rates. for those who do not already know , no faction starts with more than unique ( those with portraits and armor ) characters ( sun family not really being an exception because all are kids at the start ). this is ok , but characters who are suppose to join your faction , or who were suppose to already be serving according to history , are set by" random events" to join you without hassle. what does this mean? it means dian wei might never join cao cao , despite the fact that he was scooped up by him before the battle of hu lao gate. now when say might , mean will , because the trigger rate for these events is something crazy low , possibly less than 1 % ( 250/50000 according to reddit poster ). this is very annoying , and it leads to some characters not appearing in most campaigns , leaving one to wonder why ca even bothered besides to make people like me angry?</t>
  </si>
  <si>
    <t>['aging', 'clarify', 'mode', 'course', 'character', 'unique_characters', 'meaning', 'time', 'china', 'loser', 'fun', 'play', 'unique', 'die_old_age', 'character', 'time', 'land', 'time', 'character', 's', 'old_age', 'sun_ren', 'end', 'turn', 'problem', 'place', 'sun', 'kid', 'general', 'portrait']</t>
  </si>
  <si>
    <t>['4', 'most', 'damning', 'is', 'the', 'aging', 'system', 'to', 'clarify', 'much', 'prefer', 'romantic', 'mode', 'of', 'course', 'characters', 'should', 'grow', 'old', 'and', 'eventually', 'die', 'this', 'is', 'not', 'warhammer', 'anymore', 'but', 'all', 'unique', 'characters', 'are', 'in', 'the', 'game', 'from', 'turn', '1', 'meaning', 'there', 'is', 'set', 'amount', 'of', 'time', 'before', 'china', 'is', 'filled', 'with', 'generic', 'losers', 'who', 'just', 'are', 'not', 'fun', 'to', 'play', 'as', 'because', 'all', 'the', 'uniques', 'die', 'of', 'old', 'age', 'this', 'could', 'be', 'easily', 'solved', 'if', 'they', 'decided', 'to', 'include', 'more', 'characters', 'from', 'the', 'later', 'ages', 'like', 'wen', 'yang', 'but', 'they', 'chose', 'not', 'to', 'every', 'time', 'stop', 'expanding', 'to', 'develop', 'my', 'lands', 'time', 'flies', 'by', 'and', 'characters', 'who', 'were', 'in', 'their', '40', 's', 'are', 'now', 'dying', 'of', 'old', 'age', 'there', 'is', 'only', 'sun', 'ren', 'who', 'is', 'almost', 'guaranteed', 'to', 'survive', 'until', 'the', 'end', 'and', 'that', 'is', 'because', 'she', 'is', 'at', 'the', 'start', 'of', 'the', 'game', 'and', 'is', 'not', 'useable', 'until', 'turn', '85', 'it', 'is', 'because', 'of', 'her', 'that', 'have', 'problem', 'in', 'the', 'first', 'place', 'because', 'want', 'all', 'the', 'sun', 'kids', 'so', 'have', 'interesting', 'generals', 'for', 'most', 'of', 'my', 'campaign', 'instead', 'of', 'generic', 'portrait', 'in', 'the', 'late', 'game']</t>
  </si>
  <si>
    <t>4. most damning is the aging system ( to clarify , much prefer romantic mode ). of course characters should grow old and eventually die , this is not warhammer anymore. but all unique characters are in the game from turn 1 , meaning there is set amount of time before china is filled with generic losers who just are not fun to play as because all the uniques die of old age. this could be easily solved if they decided to include more characters from the later ages like wen yang , but they chose not to. every time stop expanding to develop my lands , time flies by and characters who were in their 40 's are now dying of old age. there is only sun ren who is almost guaranteed to survive until the end , and that is because she is at the start of the game and is not useable until turn 85. it is because of her that have problem in the first place because want all the sun kids so have interesting generals for most of my campaign , instead of generic portrait in the late game.</t>
  </si>
  <si>
    <t>['tweak', 'quality', 'dlc', 'kingdom', 'chaos', '100_hours']</t>
  </si>
  <si>
    <t>['everything', 'did', 'not', 'know', 'wanted', 'few', 'tweaks', 'and', 'some', 'quality', 'dlc', 'will', 'fullfill', 'the', 'kingdoms', 'chaos', 'perfectly', '100', 'hours', 'in', 'and', 'still', 'craving', 'more']</t>
  </si>
  <si>
    <t>everything did not know wanted! few tweaks and some quality dlc will fullfill the kingdoms chaos perfectly. 100 hours in and still craving more!</t>
  </si>
  <si>
    <t>['counselor', 'option', 'version', 'shogun', 'tatami', 'set', 'door', 'chair', 'armor', 'spam', 'voice', 'reply', 'court', 'diplomacy', 'trade', 'word', 'action', 'total_war', 'award', 'makerscompetitor']</t>
  </si>
  <si>
    <t>['1', 'thank', 'you', 'that', 'is', 'all', 'have', 'to', 'say', 'a', 'the', 'counselors', 'option', 'is', 'cool', 'better', 'version', 'than', 'shogun', 'we', 'opened', 'tatami', 'set', 'of', 'doors', 'and', 'have', 'warlord', 'sitting', 'on', 'his', 'chair', 'in', 'full', 'armor', 'negotiate', 'and', 'spam', 'voice', 'reply', 'now', 'we', 'have', 'some', 'feel', 'for', 'proper', 'court', 'b', 'negotiating', 'diplomacy', 'trade', 'is', 'detailed', 'and', 'you', 'are', 'held', 'accountable', 'for', 'your', 'word', 'and', 'actions', 'c', 'ca', 'and', 'total', 'war', 'should', 'all', 'get', 'awards', 'from', 'gamer', 's', 'and', 'their', 'fellow', 'game', 'makerscompetitors']</t>
  </si>
  <si>
    <t># 1 : thank you! that is all have to say! a. the counselors option is cool. better version than shogun. we opened tatami set of doors and have warlord sitting on his chair in full armor. negotiate , and spam voice reply. now we have some feel for proper" court. " b. negotiating diplomacy trade is detailed and you are held accountable for your word and actions. c. ca and total war should all get awards , from gamer 's and their fellow game makers/competitors! !!</t>
  </si>
  <si>
    <t>['detail', 'battle', 'soldier', 'cavalry', 'farmer', 'ground', 'war', 'china', 'companion', 'field']</t>
  </si>
  <si>
    <t>['2', 'the', 'details', 'are', 'insane', 'and', 'awesome', 'during', 'battle', 'was', 'chasing', 'down', 'some', 'broken', 'soldiers', 'cavalry', 'ran', 'over', 'farmer', 'she', 'was', 'knocked', 'to', 'the', 'ground', 'the', 'affect', 'of', 'the', 'war', 'in', 'china', 'is', 'serious', 'her', 'companions', 'just', 'kept', 'walking', 'to', 'the', 'fields']</t>
  </si>
  <si>
    <t># 2. the details are insane and awesome! during battle was chasing down some broken soldiers. cavalry ran over farmer. she was knocked to the ground! the affect of the war in china is serious! her companions! ? just kept walking to the fields!</t>
  </si>
  <si>
    <t>['attention', 'building', 'browser', 'settlement_management', 'bravo', 'lord', 'empire', 'kingdom', 'fiefdom', 'music', 'zoom', 'settlement', 'people', 'conversation', 'hunger', 'weapon', 'craftsman', 'apprentice', 'trade', 'route', 'road', 'traffic', 'yellow_turbans', 'love', 'necessity', 'build', 'fight', 'war', 'explore', 'universe', 'total_war', 'three_kingdoms', 'love', 'court', 'animation', 'character', 'challenge', 'decision', 'personality', 'war', 'diplomacy', 'character', 'interaction', 'text', 'box', 'artwork', 'artwork', 'picture', 'postcard', 'art']</t>
  </si>
  <si>
    <t>['3', 'as', 'for', 'the', 'required', 'attention', 'to', 'detail', 'and', 'comprehensive', 'building', 'browser', 'and', 'settlement', 'management', 'bravo', 'you', 'want', 'to', 'be', 'lord', 'then', 'lord', 'over', 'your', 'empire', 'kingdom', 'fiefdom', 'whatever', 'sit', 'back', 'listen', 'to', 'the', 'music', 'zoom', 'in', 'to', 'your', 'settlements', 'and', 'listen', 'are', 'the', 'people', 'laughing', 'and', 'having', 'conversations', 'or', 'is', 'there', 'chaos', 'and', 'hunger', 'is', 'your', 'weapons', 'craftsman', 'working', 'and', 'his', 'apprentice', 'fueling', 'the', 'furnace', 'are', 'the', 'trade', 'routes', 'busy', 'roads', 'have', 'traffic', 'or', 'do', 'you', 'have', 'yellow', 'turbans', 'running', 'about', 'love', 'the', 'nerdy', 'necessities', 'to', 'detail', 'if', 'you', 'just', 'want', 'to', 'build', 'and', 'fight', 'wars', 'your', 'welcome', 'to', 'explore', 'the', 'google', 'universe', 'finally', 'if', 'you', 'are', 'thinking', 'of', 'buying', 'total', 'war', 'three', 'kingdoms', 'buy', 'it', 'love', 'it', 'again', 'thank', 'you', 'ps', 'do', 'want', 'full', 'royal', 'court', 'animation', 'and', 'interactive', 'characters', 'that', 'will', 'advise', 'me', 'and', 'even', 'challenge', 'my', 'decisions', 'and', 'orders', 'personality', 'war', 'or', 'diplomacy', 'sneaky', 'or', 'blunt', 'you', 'do', 'give', 'us', 'plenty', 'of', 'character', 'interaction', 'yes', 'with', 'text', 'boxes', 'and', 'awesome', 'artwork', 'omg', 'the', 'artwork', 'it', 'is', 'not', 'pictures', 'and', 'postcards', 'its', 'art']</t>
  </si>
  <si>
    <t># 3. as for the required attention to detail and comprehensive building browser and settlement management? bravo! you want to be lord! ? then lord over your empire! kingdom! fiefdom! whatever! ? sit back , listen to the music. zoom in to your settlements and listen! are the people laughing and having conversations? or is there chaos and hunger! ? is your weapons craftsman working and his apprentice fueling the furnace! ? are the trade routes busy? roads have traffic? or do you have yellow turbans running about! ? love the nerdy necessities to detail! if you just want to build and fight wars! ? your welcome to explore the google universe! finally! if you are thinking of buying # total war : three kingdoms! ? buy it! love it! again , thank you. p.s. do want full royal court animation and interactive characters that will advise me and even challenge my decisions and orders. personality! ? war or diplomacy! ? sneaky or blunt? you do give us plenty of character interaction. yes , with text boxes and awesome artwork! omg! the artwork! it is not pictures and postcards! it"s art! !! !! !! !</t>
  </si>
  <si>
    <t>['mannnn', 'dis', 'graphic', 'gameplay', 'mechanic', 'brotha', 'story', 'line', 'emperor', 'rebel', 'yellow_turbans', 'game', 'hunger', 'game', 'history', 'book', 'best_total_war', 'release', 'shogun', 'day_one', 'fan', 'romance_three', 'kingdoms_period', 'release', 'diplomancy', 'previous_titles', 'greatly_improved', 'campaign_map', 'welcome', 'agent', 'fan', 'total_war']</t>
  </si>
  <si>
    <t>['mannnn', 'dis', 'da', 'you', 'got', 'yo', 'flashy', 'graphics', 'and', 'yo', 'crazy', 'gameplay', 'mechanics', 'this', 'game', 'will', 'always', 'satisfy', 'brotha', 'the', 'story', 'line', 'is', 'cool', 'to', 'you', 'got', 'your', 'emperors', 'and', 'then', 'the', 'rebels', 'who', 'have', 'the', 'yellow', 'turbans', 'its', 'like', 'hunger', 'games', 'all', 'again', 'execept', 'this', 'be', 'better', 'because', 'hunger', 'games', 'copied', 'the', 'history', 'books', 'yo', 'but', 'for', 'real', 'this', 'has', 'been', 'the', 'best', 'total', 'war', 'release', 'since', 'shogun', 'its', 'fantastic', 'game', 'that', 'has', 'worked', 'since', 'day', 'one', 'cant', 'recommend', 'it', 'enough', 'especially', 'if', 'you', 'are', 'already', 'fan', 'of', 'the', 'romance', 'of', 'the', 'three', 'kingdoms', 'period', 'what', 'really', 'stands', 'out', 'in', 'this', 'release', 'is', 'diplomancy', 'being', 'greatly', 'impoved', 'over', 'previous', 'titles', 'greatly', 'improved', 'campaign', 'map', 'as', 'well', 'as', 'welcome', 'changes', 'to', 'the', 'agent', 'system', 'all', 'in', 'all', 'its', 'fantastic', 'game', 'and', 'if', 'you', 'are', 'already', 'fan', 'of', 'total', 'war', 'its', 'must', 'have']</t>
  </si>
  <si>
    <t>" mannnn dis ' da **** you got yo flashy graphics and yo crazy gameplay mechanics this game will always satisfy brotha the story line is cool to! you got your **** emperors and **** then the rebels who have the yellow turbans! its like hunger games all again! execept this be better because hunger games copied the history books yo" but for real this has been the best total war release since shogun , its fantastic game that has worked since day one , cant recommend it enough especially if you are already fan of the romance of the three kingdoms period. what really stands out in this release is diplomancy being greatly impoved over previous titles , greatly improved campaign map , as well as welcome changes to the agent system. all in all its fantastic game and if you are already fan of total war its must have.</t>
  </si>
  <si>
    <t>['total_war', 'total_war', 'fan', 'fantasy', 'game', 'total_war', 'day', 'fun', 'map', 'faction', 'diplomacy', 'way', 'game', 'use', 'total_war', 'point', 'franchise']</t>
  </si>
  <si>
    <t>['really', 'fun', 'game', 'and', 'even', 'better', 'total', 'war', 'game', 'was', 'always', 'more', 'historic', 'total', 'war', 'fan', 'then', 'fantasy', 'as', 'such', 'did', 'not', 'get', 'into', 'warhammer', 'games', 'as', 'much', 'but', 'this', 'game', 'brought', 'me', 'back', 'into', 'total', 'war', 'like', 'in', 'good', 'old', 'days', 'really', 'fun', 'map', 'though', 'south', 'of', 'the', 'map', 'is', 'too', 'easy', 'to', 'take', 'over', 'as', 'there', 'is', 'not', 'many', 'major', 'factions', 'there', 'really', 'good', 'campaign', 'and', 'the', 'diplomacy', 'is', 'way', 'better', 'then', 'recent', 'games', 'and', 'is', 'really', 'fun', 'to', 'use', 'overall', 'this', 'game', 'brings', 'back', 'total', 'war', 'to', 'the', 'point', 'where', 'im', 'again', 'excited', 'for', 'the', 'future', 'of', 'the', 'franchise']</t>
  </si>
  <si>
    <t>really fun game and even better total war game. was always more historic total war fan then fantasy as such did not get into warhammer games as much but this game brought me back into total war like in good old days. really fun map though south of the map is too easy to take over as there is not many major factions there. really good campaign and the diplomacy is way better then recent games and is really fun to use. overall this game brings back total war to the point where im again excited for the future of the franchise.</t>
  </si>
  <si>
    <t>['thing', 'unique_characters', 'generation', 'character', 'old_age', 'bunch', 'dude']</t>
  </si>
  <si>
    <t>['910', 'only', 'thing', 'wish', 'right', 'now', 'is', 'that', 'this', 'game', 'had', 'more', 'unique', 'characters', 'at', 'least', 'for', 'first', 'generation', 'after', 'your', 'main', 'characters', 'dies', 'of', 'old', 'age', 'as', 'after', 'it', 'you', 'left', 'with', 'bunch', 'of', 'random', 'dudes', 'you', 'dont', 'really', 'have', 'attachment', 'as', 'you', 'did', 'before']</t>
  </si>
  <si>
    <t>9/10. only thing wish right now is that this game had more unique characters at least for first generation after your main characters dies of old age as after it you left with bunch of random dudes you dont really have attachment as you did before.</t>
  </si>
  <si>
    <t>['sucker', 'war_hammer', 'element', 'total_war_games']</t>
  </si>
  <si>
    <t>['im', 'still', 'sucker', 'for', 'war', 'hammer', 'but', 'there', 'are', 'so', 'many', 'good', 'elements', 'in', 'this', 'game', 'that', 'get', 'me', 'genuinely', 'excited', 'for', 'up', 'and', 'coming', 'total', 'war', 'games']</t>
  </si>
  <si>
    <t>im still sucker for war hammer , but there are so many good elements in this game that get me genuinely excited for up and coming total war games!</t>
  </si>
  <si>
    <t>['experience', 'total_war', 'series', 'battle', 'scenario', 'time', 'campaign_mode', 'haul', 'campaign_mode', 'depth', 'player', 'interaction', 'comparison', 'grand_strategy', 'title', 'paradox', 'development', 'studio', 'three_kingdoms', 'sim', 'fantasy_elements', 'bit', 'variety', 'romance_mode', 'records_mode', 'variety', 'day_one', 'yellow_turban_rebellion_dlc', 'addition', 'playstyle', 'technology', 'faction', 'start', 'week', 'bonus', 'experience', 'example', 'release_day', 'issue', 'adjustment', 'future_patches', 'massive_improvement', 'previous_games', 'tweak', 'character', 'player', 'choice', 'coalition', 'deal', 'member', 'deal', 'player', 'player', 'advantage', 'diplomacy', 'payment', 'exploit', 'balance', 'patch', 'performance', 'gaming', 'rig', 'match', 'total_war', 'rome', 'spec', 'way', 'slowdown', 'glitch', 'siege_battles', 'previous_total_war', 'game', 'performance', 'issue', 'setting', 'unit', 'wall', 'breach', 'problem', 'graphic', 'processing', 'reviewer', 'setting', 'battle', 'switching', 'romance_records', 'style', 'character', 'art', 'hero', 'course', 'character', 'graphic', 'dlc', 'roadmap', 'address', 'concern', 'character', 'start', 'date', 'draw', 'dialogue', 'narration', 'text', 'contributor', 'immersion', 'thing', 'total_war', 'title', 'voice', 'mandarin', 'option', 'narrator', 'hero', 'unit', 'faction_leaders', 'touch', 'customization', 'way', 'experience']</t>
  </si>
  <si>
    <t>['best', 'experience', 'have', 'had', 'with', 'total', 'war', 'game', 'yet', 'have', 'bought', 'most', 'recent', 'game', 'in', 'the', 'series', 'just', 'to', 'play', 'tactical', 'battles', 'and', 'historical', 'scenarios', 'but', 'this', 'is', 'the', 'first', 'time', 'the', 'strategic', 'campaign', 'mode', 'has', 'really', 'drawn', 'me', 'in', 'for', 'the', 'long', 'haul', 'the', 'campaign', 'mode', 'allows', 'for', 'depth', 'of', 'player', 'interaction', 'and', 'diplomatic', 'maneuvering', 'worthy', 'of', 'comparison', 'with', 'grand', 'strategy', 'titles', 'like', 'those', 'made', 'by', 'paradox', 'development', 'studio', 'conceptually', 'three', 'kingdoms', 'is', 'good', 'mixture', 'of', 'historical', 'sim', 'and', 'fantasy', 'elements', 'really', 'like', 'the', 'extra', 'bit', 'of', 'variety', 'you', 'get', 'by', 'switching', 'between', 'the', 'fantasical', 'romance', 'mode', 'and', 'the', 'more', 'traditional', 'records', 'mode', 'speaking', 'of', 'variety', 'did', 'not', 'expect', 'much', 'from', 'the', 'day', 'one', 'yellow', 'turban', 'rebellion', 'dlc', 'but', 'it', 'turned', 'out', 'to', 'be', 'huge', 'addition', 'with', 'massively', 'different', 'playstyle', 'and', 'technology', 'system', 'from', 'the', 'main', 'game', 'factions', 'as', 'well', 'as', 'some', 'of', 'the', 'most', 'challenging', 'starts', 'currently', 'available', 'in', 'game', 'as', 'it', 'was', 'free', 'preorderfirst', 'week', 'bonus', 'that', 'adds', 'something', 'unique', 'and', 'exciting', 'to', 'the', 'existing', 'game', 'experience', 'it', 'feels', 'like', 'an', 'example', 'of', 'release', 'day', 'dlc', 'done', 'right', 'my', 'issues', 'are', 'relatively', 'minor', 'and', 'can', 'be', 'fixed', 'by', 'minor', 'adjustments', 'in', 'future', 'patches', 'the', 'diplomacy', 'is', 'massive', 'improvement', 'on', 'previous', 'games', 'but', 'it', 'needs', 'few', 'tweaks', 'other', 'characters', 'will', 'annoyingly', 'offer', 'the', 'player', 'false', 'choice', 'in', 'coalition', 'deals', 'that', 'the', 'target', 'ai', 'already', 'will', 'not', 'accept', 'this', 'would', 'be', 'fine', 'if', 'all', 'members', 'were', 'already', 'agreed', 'to', 'such', 'deal', 'except', 'for', 'the', 'player', 'it', 'is', 'also', 'possible', 'for', 'the', 'player', 'to', 'easily', 'take', 'advantage', 'of', 'the', 'ai', 'in', 'diplomacy', 'by', 'canceling', 'promised', 'payments', 'but', 'that', 'is', 'to', 'be', 'expected', 'and', 'the', 'biggest', 'exploits', 'are', 'likely', 'be', 'addressed', 'with', 'balance', 'patches', 'performance', 'is', 'surprisingly', 'decent', 'considering', 'this', 'is', 'the', 'gaming', 'rig', 'built', 'to', 'match', 'the', 'total', 'war', 'rome', 'recommended', 'specs', 'way', 'back', 'when', 'that', 'game', 'first', 'came', 'out', 'other', 'than', 'slowdown', 'glitch', 'in', 'siege', 'battles', 'that', 'is', 'familiar', 'from', 'previous', 'total', 'war', 'games', 'have', 'had', 'no', 'performance', 'issues', 'on', 'medium', 'settings', 'the', 'glitch', 'is', 'easily', 'resolved', 'by', 'repositioning', 'units', 'that', 'are', 'standing', 'in', 'the', 'dynamic', 'wall', 'breaches', 'so', 'it', 'would', 'seem', 'the', 'problem', 'is', 'actually', 'with', 'pathfinding', 'and', 'not', 'with', 'graphics', 'processing', 'as', 'many', 'other', 'reviewers', 'have', 'noted', 'the', 'game', 'is', 'visually', 'splendorous', 'even', 'on', 'medium', 'settings', 'like', 'the', 'tactical', 'battles', 'it', 'can', 'be', 'varied', 'up', 'by', 'switching', 'between', 'romance', 'and', 'records', 'visual', 'styles', 'separately', 'from', 'the', 'gameplay', 'setting', 'the', 'character', 'art', 'for', 'the', 'main', 'heroes', 'is', 'really', 'well', 'done', 'though', 'of', 'course', 'would', 'like', 'for', 'just', 'few', 'more', 'minor', 'characters', 'to', 'have', 'their', 'own', 'unique', 'graphics', 'the', 'dlc', 'roadmap', 'that', 'they', 'have', 'announced', 'seems', 'like', 'it', 'is', 'likely', 'to', 'address', 'my', 'concern', 'there', 'with', 'the', 'characters', 'introduced', 'in', 'alternative', 'start', 'dates', 'should', 'finally', 'note', 'that', 'the', 'writing', 'in', 'the', 'game', 'is', 'an', 'especially', 'big', 'draw', 'the', 'dialogue', 'narration', 'and', 'text', 'events', 'are', 'all', 'enormous', 'contributors', 'to', 'the', 'immersion', 'in', 'the', 'game', 's', 'setting', 'and', 'these', 'are', 'the', 'main', 'thing', 'miss', 'now', 'when', 'going', 'back', 'to', 'earlier', 'total', 'war', 'titles', 'like', 'that', 'voices', 'can', 'be', 'swapped', 'between', 'english', 'and', 'mandarin', 'chinese', 'with', 'separate', 'options', 'for', 'the', 'narrator', 'hero', 'units', 'and', 'ai', 'faction', 'leaders', 'this', 'extra', 'touch', 'of', 'customization', 'provides', 'another', 'way', 'to', 'vary', 'up', 'the', 'experience', 'of', 'the', 'game']</t>
  </si>
  <si>
    <t>best experience have had with total war game yet. have bought most recent game in the series just to play tactical battles and historical scenarios , but this is the first time the strategic campaign mode has really drawn me in for the long haul. the campaign mode allows for depth of player interaction and diplomatic maneuvering , worthy of comparison with grand strategy titles like those made by paradox development studio. conceptually , three kingdoms is good mixture of historical sim and fantasy elements : really like the extra bit of variety you get by switching between the fantasical romance mode and the more traditional records mode. speaking of variety , did not expect much from the day one yellow turban rebellion dlc , but it turned out to be huge addition with massively different playstyle and technology system from the main game factions , as well as some of the most challenging starts currently available in game. as it was free preorder/first week bonus that adds something unique and exciting to the existing game experience , it feels like an example of release day dlc done right. my issues are relatively minor and can be fixed by minor adjustments in future patches. the diplomacy is massive improvement on previous games but it needs few tweaks : other characters will annoyingly offer the player false choice in coalition deals that the target ai already will not accept. this would be fine if all members were already agreed to such deal except for the player. it is also possible for the player to easily take advantage of the ai in diplomacy by canceling promised payments , but that is to be expected and the biggest exploits are likely be addressed with balance patches. performance is surprisingly decent considering this is the gaming rig built to match the total war rome recommended specs way back when that game first came out. other than slowdown glitch in siege battles that is familiar from previous total war games , have had no performance issues on medium settings. the glitch is easily resolved by repositioning units that are standing in the dynamic wall breaches , so it would seem the problem is actually with pathfinding and not with graphics processing. as many other reviewers have noted , the game is visually splendorous , even on medium settings. like the tactical battles , it can be varied up by switching between romance and records visual styles , separately from the gameplay setting. the character art for the main heroes is really well done , though of course would like for just few more minor characters to have their own unique graphics. the dlc roadmap that they have announced seems like it is likely to address my concern there , with the characters introduced in alternative start dates. should finally note that the writing in the game is an especially big draw! the dialogue , narration , and text events are all enormous contributors to the immersion in the game 's setting , and these are the main thing miss now when going back to earlier total war titles. like that voices can be swapped between english and mandarin chinese , with separate options for the narrator , hero units , and ai faction leaders. this extra touch of customization provides another way to vary up the experience of the game.</t>
  </si>
  <si>
    <t>['total_war', 'series', 'term', 'gameplay', 'total_war', 'diplomacy', 'demand', 'stuff', 'agent', 'alliance', 'title', 'time', 'option', 'aggression', 'pact', 'trade', 'war', 'vassal', 'hope', 'title', 'death', 'experience', 'opinion', 'diplomacy', 'ais', 'alliance', 'alliance', 'kick', 'example', 'kick', 'b', 'kick', 'prevent', 'animation', 'soldier', 'air', 'attila', 'fighting', 'general', 'cavalry_charge', 'animation', 'impact', 'soldier', 'cavalry', 'hit', 'rome', 'total_war', 'series']</t>
  </si>
  <si>
    <t>['this', 'is', 'game', 'is', 'pretty', 'good', 'it', 'is', 'quite', 'similar', 'to', 'other', 'total', 'war', 'series', 'in', 'terms', 'of', 'battlefield', 'gameplay', 'if', 'you', 'played', 'total', 'war', 'game', 'before', 'you', 'will', 'not', 'find', 'anything', 'special', 'here', 'especially', 'if', 'you', 'have', 'played', 'warhammer', 'the', 'best', 'part', 'of', 'this', 'game', 'is', 'perhaps', 'the', 'diplomacy', 'still', 'plagued', 'with', 'ridiculous', 'demands', 'in', 'this', 'game', 'the', 'ai', 'is', 'very', 'active', 'with', 'you', 'they', 'constantly', 'ask', 'you', 'to', 'do', 'something', 'it', 'could', 'be', 'buying', 'stuffs', 'or', 'agents', 'from', 'you', 'or', 'ask', 'you', 'to', 'join', 'an', 'alliance', 'in', 'past', 'titles', 'the', 'ais', 'do', 'not', 'really', 'talk', 'to', 'you', 'unless', 'you', 'are', 'ten', 'times', 'more', 'powerful', 'than', 'them', 'and', 'even', 'if', 'they', 'do', 'they', 'are', 'limited', 'with', 'the', 'options', 'they', 'have', 'such', 'as', 'non', 'aggression', 'pact', 'trade', 'and', 'war', 'the', 'ai', 'will', 'actually', 'ask', 'to', 'become', 'your', 'vassal', 'if', 'there', 'is', 'no', 'hope', 'for', 'them', 'to', 'win', 'against', 'you', 'in', 'past', 'titles', 'ai', 'would', 'fight', 'to', 'the', 'death', 'at', 'least', 'in', 'my', 'experience', 'in', 'my', 'opinion', 'the', 'best', 'part', 'of', 'the', 'diplomacy', 'is', 'that', 'no', 'one', 'can', 'be', 'trusted', 'the', 'ais', 'are', 'constantly', 'switching', 'alliances', 'and', 'when', 'you', 'are', 'in', 'an', 'alliance', 'everyone', 'is', 'constantly', 'trying', 'to', 'kick', 'someone', 'out', 'which', 'is', 'quite', 'hilarious', 'for', 'example', 'is', 'trying', 'to', 'kick', 'b', 'is', 'trying', 'to', 'kick', 'and', 'is', 'trying', 'prevent', 'from', 'being', 'kicked', 'by', 'd', 'but', 'do', 'find', 'the', 'fighting', 'animations', 'in', 'this', 'game', 'to', 'be', 'not', 'as', 'good', 'as', 'warhammer', 'soldiers', 'are', 'sometimes', 'hitting', 'air', 'like', 'in', 'attila', 'most', 'apparent', 'when', 'fighting', 'generals', 'the', 'cavalry', 'charge', 'animation', 'on', 'impact', 'feels', 'weak', 'like', 'the', 'soldiers', 'fall', 'before', 'the', 'cavalry', 'hits', 'them', 'if', 'you', 'enjoy', 'rome', 'total', 'war', 'and', 'warhammer', 'series', 'you', 'will', 'enjoy', 'this', 'game']</t>
  </si>
  <si>
    <t>this is game is pretty good. it is quite similar to other total war series in terms of battlefield gameplay , if you played total war game before you will not find anything special here , especially if you have played warhammer. the best part of this game is perhaps the diplomacy ( still plagued with ridiculous demands ). in this game , the ai is very active with you they constantly ask you to do something , it could be buying stuffs or agents from you or ask you to join an alliance. in past titles the ais do not really talk to you unless you are ten times more powerful than them and even if they do they are limited with the options they have , such as non aggression pact , trade and war. the ai will actually ask to become your vassal if there is no hope for them to win against you. in past titles ai would fight to the death , at least in my experience. in my opinion , the best part of the diplomacy is that no one can be trusted. the ais are constantly switching alliances and when you are in an alliance everyone is constantly trying to kick someone out. which is quite hilarious. for example , is trying to kick b , is trying to kick and is trying prevent from being kicked by d. but do find the fighting animations in this game to be not as good as warhammer. soldiers are sometimes hitting air like in attila , most apparent when fighting generals. the cavalry charge animation on impact feels weak like the soldiers fall before the cavalry hits them. if you enjoy rome total war and warhammer series you will enjoy this game.</t>
  </si>
  <si>
    <t>['food', 'op', 'resource', 'trading', 'food']</t>
  </si>
  <si>
    <t>['food', 'is', 'the', 'most', 'op', 'resource', 'got', '38', 'just', 'from', 'trading', 'food']</t>
  </si>
  <si>
    <t>food is the most op resource. got 3.8 just from trading food :)</t>
  </si>
  <si>
    <t>['launch', 'ambush', 'battle', 'stack', 'stack', 'respawn', 'cavalry', 'bodyguard_unit', 'stack', 'ambush', 'half', 'strength', 'stack', 'wipe', 'strength', 'body', 'guard', 'unit', 'romance_mode', 'wank', 'three_kingdoms', 'total_war', 'turd', 'glitter']</t>
  </si>
  <si>
    <t>['zhang', 'yan', 'launches', 'an', 'ambush', 'battle', 'against', 'one', 'of', 'my', 'stacks', 'loses', 'badly', 'and', 'has', 'his', 'stack', 'all', 'but', 'wiped', 'out', 'he', 'goes', 'down', 'wounded', 'but', 'respawns', 'on', 'the', 'next', 'turn', 'with', '90', 'strong', 'cavalry', 'bodyguard', 'unit', 'on', 'the', 'tiny', 'remnant', 'of', 'his', 'own', 'stack', 'immediately', 'initiates', 'second', 'ambush', 'against', 'my', 'half', 'strength', 'stack', 'and', 'wipes', 'it', 'out', 'using', 'only', 'the', 'respawned', 'full', 'strength', 'body', 'guard', 'unit', 'am', 'not', 'even', 'playing', 'in', 'romance', 'mode', 'complete', 'wank', 'three', 'kingdoms', 'proves', 'that', 'you', 'cannot', 'polish', 'the', 'total', 'war', 'ai', 'turd', 'but', 'you', 'can', 'roll', 'it', 'in', 'ui', 'glitter']</t>
  </si>
  <si>
    <t>zhang yan launches an ambush battle against one of my stacks. loses badly and has his stack all but wiped out. he goes down wounded , but respawns on the next turn with 90 + strong cavalry bodyguard unit on the tiny remnant of his own stack. immediately initiates second ambush against my half strength stack and wipes it out using only the respawned , full strength , body guard unit .... ... am not even playing in romance mode. complete wank. three kingdoms proves that you cannot polish the total war ai turd , but you can roll it in ui glitter.</t>
  </si>
  <si>
    <t>['community', 'thing', 'day_one', 'dlc', 'way', 'launch', 'love', 'leader', 'wish', 'marriage', 'deal', 'step', 'rome', 'cough', 'combat', 'feel', 'leader', 'troop', 'ratio', 'weapon', 'mint', 'rpg', 'addition', 'title', 'leader', 'start', 'vh', 'today', 'jimmy', 'today', 'yellow_turban', 'style', 'tec', 'lord', 'head', 'half_map', 'hand', 'offer', 'total_war', 'legend', 'style', 'campaign', 'understanding', 'leader', 'pack', 'time', 'frame', 'year', 'badass', 'brother', 'englishman', 'island', 'empire', 'island', 'korea', 'dlc', 'history', 'time', 'changer', 'banner', 'title', 'fairness', 'escape', 'dynasty_warriors', 'job', 'think', 'artwork', 'applause', 'word', 'bit', 'need', 'avatar', 'mode', 'custom', 'general', 'day_one', 'dlc', 'guy', 'series', 'life', 'point', 'new_players', 'one', 'title', 'one_best', 'long_time', 'hope_ca', 'thing', 'avatar', 'mode', 'naval_battles', 'pay', 'edge']</t>
  </si>
  <si>
    <t>['so', 'am', 'part', 'of', 'the', 'am', 'not', 'buying', 'this', 'side', 'of', 'the', 'community', 'i', '窶冦', 'very', 'glad', 'did', 'first', 'things', 'first', 'day', 'one', 'dlc', 'not', 'cool', 'ca', 'please', 'stop', 'now', 'that', 'is', 'out', 'of', 'the', 'way', 'this', 'is', 'great', 'game', 'that', 'feels', 'one', 'of', 'the', 'strongest', 'on', 'launch', 'have', 'seen', 'love', 'the', 'leader', '窶冱', 'system', 'wish', 'marriage', 'was', 'bigger', 'deal', 'and', 'more', 'fleshed', 'out', 'but', 'overall', 'an', 'amazing', 'step', 'rome', 'cough', 'the', 'combat', 'to', 'me', 'feels', 'great', 'feel', 'the', 'leader', 'to', 'troop', 'ratio', 'of', 'kills', 'is', 'good', 'and', 'being', 'able', 'to', 'equip', 'them', 'with', 'weapons', 'is', 'mint', 'adore', 'the', 'rpg', 'additions', 'with', 'this', 'title', 'the', 'leaders', 'are', 'unique', 'and', 'have', 'hard', 'starts', 'start', 'on', 'vh', 'most', 'total', 'was', 'not', 'today', 'jimmy', 'not', 'today', 'the', 'yellow', 'turban', 'are', 'fun', 'like', 'the', 'old', 'style', 'tec', 'map', 'but', 'do', 'find', 'with', 'have', 'unique', 'lords', 'of', 'the', 'top', 'of', 'my', 'head', 'they', 'do', 'start', 'to', 'feel', 'little', 'limited', 'towards', 'owning', 'half', 'the', 'map', 'on', 'the', 'other', 'hand', 'they', 'offer', 'something', 'of', 'this', 'is', 'total', 'war', 'legend', 'style', 'campaign', 'from', 'my', 'understanding', 'though', 'ca', 'said', 'they', 'would', 'leader', 'packs', 'in', 'earlier', 'or', 'later', 'time', 'frames', 'didnt', 'years', 'before', 'cloaked', 'badass', 'mf', 'with', 'his', 'brothers', 'walk', 'around', 'as', 'an', 'englishman', 'hope', 'we', 'can', 'find', 'understanding', 'that', 'like', 'islands', 'ca', 'not', 'build', 'an', 'empire', 'with', 'those', 'three', 'tiny', 'little', 'islands', 'ca', 'i', 'would', 'love', 'to', 'see', 'future', 'korea', 'dlc', 's', 'im', 'not', '100', 'sure', 'of', 'their', 'history', 'at', 'this', 'time', 'but', 'map', 'wise', 'it', 'would', 'be', 'game', 'changer', 'think', 'the', 'banners', 'in', 'particular', 'make', 'the', 'game', 'look', 'so', 'much', 'better', 'than', 'other', 'titles', 'in', 'fairness', 'the', 'game', 'looks', 'great', 'find', 'it', 'hard', 'to', 'escape', 'the', 'dynasty', 'warriors', 'look', 'but', 'ca', 'did', 'amazing', 'job', 'think', 'the', 'artwork', 'deserves', 'round', 'of', 'applause', 'however', 'if', 'you', 'have', 'not', 'taken', 'word', 'in', 'please', 'read', 'this', 'bit', 'twice', 'we', 'need', 'avatar', 'mode', 'and', 'custom', 'generals', 'and', 'no', 'more', 'day', 'one', 'dlc', 'i', '窶冦', 'guy', 'thats', 'been', 'playing', 'this', 'series', 'most', 'of', 'my', 'life', 'so', 'lot', 'of', 'my', 'points', 'will', 'not', 'affect', 'new', 'players', 'and', 'i', '窶冦', 'sure', 'older', 'ones', 'will', 'have', 'more', 'than', 'likely', 'have', 'heard', 'them', 'mentioned', 'before', 'think', 'this', 'title', 'has', 'the', 'potential', 'to', 'be', 'one', 'of', 'the', 'best', 'we', 'have', 'seen', 'in', 'long', 'time', 'hope', 'ca', 'may', 'bring', 'things', 'like', 'avatar', 'mode', 'and', 'naval', 'battles', 'and', 'id', 'be', 'more', 'than', 'ready', 'to', 'pay', 'for', 'them', 'but', 'if', 'you', 'are', 'sitting', 'on', 'the', 'edge', 'i', '窶囘', 'give', 'it', 'chance']</t>
  </si>
  <si>
    <t>so , am part of the am not buying this" side of the community. i 窶冦 very glad did. first things first , day one dlc ...... not cool ca. [ please stop ] now that is out of the way , this is great game that feels one of the strongest on launch have seen. love the leader 窶冱 system. wish marriage was bigger deal and more fleshed out , but overall an amazing step. rome cough * * ] the combat to me feels great , feel the leader to troop ratio of kills is good and being able to equip them with weapons is mint! adore the rpg additions with this title. the leaders are unique and have hard starts. start on vh , most total was , not today jimmy. not today. the yellow turban are fun , like the old style tec map! but do find with have unique lords [ of the top of my head ] they do start to feel little limited towards owning half the map. on the other hand , they offer something of" this is total war" [ legend ] style campaign. from my understanding though ca said they would leader packs in earlier or later time frames , didnt years before cloaked badass mf with his brothers walk around? as an englishman , hope we can find understanding that like islands. ca not build an empire with those three tiny little islands ca! ( i would love to see future korea dlc 's ( im not 100 % sure of their history at this time but map wise it would be game changer ). think the banners in particular make the game look so much better than other titles , in fairness the game looks great. find it hard to escape the dynasty warriors look , but ca did amazing job. think the artwork deserves round of applause. however , if you have not taken word in , please read this bit. twice. we need avatar mode. and custom generals. and no more day one dlc. i 窶冦 guy thats been playing this series most of my life , so lot of my points will not affect new players and i 窶冦 sure older ones will have more than likely have heard them mentioned before. think this title has the potential to be one of the best we have seen in long time. hope ca may bring things like avatar mode and naval battles and id be more than ready to pay for them but if you are sitting on the edge , i 窶囘 give it chance.</t>
  </si>
  <si>
    <t>['day', 'review', 'focus', 'defect']</t>
  </si>
  <si>
    <t>['awesome', 'game', 'can', 'spend', 'all', 'day', 'tell', 'you', 'about', 'how', 'great', 'it', 'is', 'but', 'they', 'are', 'already', 'in', 'the', 'reviews', 'so', 'just', 'focus', 'on', 'some', 'defect']</t>
  </si>
  <si>
    <t>awesome game , can spend all day tell you about how great it is but they are already in the reviews so just focus on some defect.</t>
  </si>
  <si>
    <t>['need', 'story', 'event', 'romance_three_kingdoms', 'liu_bei', 'champain', 'liu_bei', 'restore', 'han_empire', 'liu_biao', 'liu_bei', 'unify']</t>
  </si>
  <si>
    <t>['1', 'need', 'more', 'story', 'events', 'from', 'romance', 'of', 'the', 'three', 'kingdoms', '2', 'changeadd', 'the', 'liu', 'bei', 's', 'champain', 'ending', 'so', 'liu', 'bei', 'can', 'restore', 'the', 'han', 'empire', 'not', 'overthrown', 'them', '3', 'liu', 'biao', 'sometimes', 'too', 'strong', 'which', 'makes', 'it', 'hard', 'for', 'liu', 'bei', 'to', 'unify', 'him']</t>
  </si>
  <si>
    <t>1. need more" story events" from romance of the three kingdoms 2. change/add the liu bei 's champain ending so liu bei can restore the han empire ( not overthrown them! ) 3. liu biao sometimes too strong which makes it hard for liu bei to unify him</t>
  </si>
  <si>
    <t>['time', 'alot', 'shit', 'fix', 'stability']</t>
  </si>
  <si>
    <t>['great', 'game', 'but', 'crashes', 'all', 'the', 'time', 'and', 'if', 'you', 'dont', 'save', 'frequently', 'enough', 'you', 'could', 'lose', 'alot', 'of', 'shit', 'that', 'you', 'just', 'done', 'got', 'to', 'fix', 'the', 'crashing', 'and', 'stability']</t>
  </si>
  <si>
    <t>great game but crashes all the time and if you dont save frequently enough you could lose alot of shit that you just done. got to fix the crashing and stability.</t>
  </si>
  <si>
    <t>['ton', 'micro', 'job', 'boarder', 'army', 'color', 'army', 'dlcs']</t>
  </si>
  <si>
    <t>['the', 'game', 'looks', 'great', 'plays', 'smooth', 'tons', 'of', 'micro', 'added', 'maybe', 'do', 'better', 'job', 'with', 'boarder', 'and', 'army', 'colors', 'armies', 'all', 'feel', 'bland', 'suspect', 'they', 'have', 'dlcs', 'planned', 'though']</t>
  </si>
  <si>
    <t>the game looks great , plays smooth. tons of micro added. maybe do better job with boarder and army colors. armies all feel bland , suspect they have dlcs planned though.</t>
  </si>
  <si>
    <t>['way', 'fan', 'total_war', 'series', 'fan', 'fact', 'fact', 'series', 'time', 'move', 'upgrading', 'building', 'army', 'ground', 'attitude', 'character', 'romance_three_kingdoms', 'ne', 'way', 'day', 'way', 'baby', 'bravo', 'creative_assembly']</t>
  </si>
  <si>
    <t>['the', 'game', 'is', 'outstanding', 'in', 'every', 'way', 'am', 'longtime', 'fan', 'of', 'the', 'total', 'war', 'series', 'so', 'know', 'sound', 'like', 'fan', 'boi', 'however', 'facts', 'are', 'facts', 'this', 'is', 'the', 'finest', 'of', 'the', 'historical', 'series', 'it', 'is', 'the', 'first', 'time', 'spend', 'more', 'moves', 'negotiating', 'and', 'strategic', 'upgrading', 'than', 'just', 'building', 'armies', 'and', 'razing', 'everything', 'to', 'the', 'ground', 'often', 'find', 'myself', 'speaking', 'out', 'loud', 'about', 'my', 'attitude', 'towards', 'diplomatic', 'offers', 'as', 'if', 'these', 'were', 'real', 'characters', 'absolutely', 'engrossing', 'used', 'to', 'plat', 'romance', 'of', 'the', 'three', 'kingdoms', 'on', 'nes', 'way', 'way', 'back', 'in', 'the', 'day', 'we', 'have', 'come', 'long', 'way', 'baby', 'bravo', 'creative', 'assembly']</t>
  </si>
  <si>
    <t>the game is outstanding in every way. am longtime fan of the total war series , so know sound like fan boi ... .however , facts are facts this is the finest of the historical series. it is the first time spend more moves negotiating and strategic upgrading than just building armies and razing everything to the ground. often find myself speaking out loud about my attitude towards diplomatic offers as if these were real characters. absolutely engrossing. used to plat romance of the three kingdoms on nes way , way back in the day. we have come long way , baby. bravo creative assembly!</t>
  </si>
  <si>
    <t>['gameplay', 'new_mechanics', 'interface', 'formation', 'follower', 'use', 'regiment', 'unit', 'diplomacy', 'infantry', 'unit', 'faction', 'cao_cao', 'definitely_recommend', 'total_war', 'fan']</t>
  </si>
  <si>
    <t>['very', 'well', 'thought', 'up', 'setting', 'and', 'gameplay', 'it', 'takes', 'while', 'to', 'get', 'used', 'to', 'new', 'mechanics', 'and', 'interface', 'and', 'also', 'some', 'formations', 'are', 'locked', 'behind', 'followers', 'so', 'you', 'have', 'to', 'choose', 'wisely', 'which', 'follower', 'will', 'you', 'use', 'for', 'which', 'general', 'in', 'which', 'regiment', 'are', 'which', 'units', 'diplomacy', 'is', 'much', 'more', 'understandable', 'now', 'too', 'feel', 'like', 'there', 'is', 'not', 'so', 'many', 'heavy', 'infantry', 'units', 'in', 'the', 'game', 'or', 'maybe', 'they', 'are', 'specific', 'for', 'certain', 'factions', 'have', 'only', 'played', 'cao', 'cao', 'for', 'now', 'would', 'definitely', 'recommend', 'it', 'to', 'old', 'total', 'war', 'fans']</t>
  </si>
  <si>
    <t>very well thought up setting and gameplay. it takes while to get used to new mechanics and interface and also some formations are locked behind followers so you have to choose wisely which follower will you use for which general in which regiment are which units. diplomacy is much more understandable now too. feel like there is not so many heavy infantry units in the game or maybe they are specific for certain factions , have only played cao cao for now. would definitely recommend it to old total war fans</t>
  </si>
  <si>
    <t>['morning', 'night']</t>
  </si>
  <si>
    <t>['all', 'have', 'to', 'say', 'is', 'that', 'accidentally', 'stayed', 'up', 'to', 'in', 'the', 'morning', 'the', 'other', 'night', 'thats', 'how', 'much', 'fun', 'this', 'game', 'is']</t>
  </si>
  <si>
    <t>all have to say is that accidentally stayed up to in the morning the other night , thats how much fun this game is</t>
  </si>
  <si>
    <t>['best_total_war', 'experience', 'campaign', 'campaign', 'battle', 'extent', 'previous_games', 'team', 'diplomacy', 'coalition', 'opponent', 'battle_ai', 'action', 'minute', 'content']</t>
  </si>
  <si>
    <t>['best', 'total', 'war', 'experience', 'ever', 'have', 'completed', 'legendary', 'campaigns', 'and', 'still', 'want', 'more', 'campaigns', 'are', 'less', 'tedious', 'and', 'do', 'not', 'come', 'down', 'to', 'single', 'battle', 'to', 'nearly', 'the', 'same', 'extent', 'as', 'previous', 'games', 'the', 'ai', 'teams', 'up', 'via', 'diplomacy', 'coalitions', 'against', 'strong', 'opponents', 'the', 'battle', 'ai', 'is', 'appropriately', 'balanced', 'between', 'smart', 'and', 'stupid', 'do', 'not', 'want', 'it', 'to', 'be', 'perfect', 'when', 'am', 'limited', 'by', 'my', 'actions', 'per', 'minute', 'you', 'know', 'anyway', 'am', 'very', 'excited', 'for', 'future', 'content']</t>
  </si>
  <si>
    <t>best total war experience ever. have completed legendary campaigns and still want more. campaigns are less tedious and do not come down to single battle to nearly the same extent as previous games. the ai teams up via diplomacy ( coalitions ) against strong opponents. the battle ai is appropriately balanced between smart and stupid. do not want it to be perfect when am limited by my actions per minute , you know? anyway , am very excited for future content.</t>
  </si>
  <si>
    <t>['wait_dlc', 'play', 'lot', 'general']</t>
  </si>
  <si>
    <t>['awesome', 'fantastic', 'game', 'will', 'wait', 'for', 'the', 'dlc', 'that', 'we', 'can', 'play', 'with', 'lots', 'of', 'generals']</t>
  </si>
  <si>
    <t>awesome , fantastic game. will wait for the dlc that we can play with lots of generals</t>
  </si>
  <si>
    <t>['pause', 'scroll', 'switch', 'map', 'battle', 'work', 'menu', 'work', 'replay', 'fix']</t>
  </si>
  <si>
    <t>['who', 'encounter', 'this', 'pressing', 'to', 'pause', 'and', 'scroll', 'down', 'to', 'switch', 'to', 'tactical', 'map', 'during', 'battle', 'does', 'not', 'work', 'it', 'will', 'bring', 'the', 'menu', 'up', 'when', 'press', 'p', 'only', 'work', 'in', 'replay', 'please', 'tell', 'me', 'how', 'to', 'fix', 'it']</t>
  </si>
  <si>
    <t>who encounter this? pressing to pause and scroll down to switch to tactical map during battle does not work it will bring the menu up when press p. only work in replay. please tell me how to fix it.</t>
  </si>
  <si>
    <t>['three_kingdoms_period', 'people', 'seek', 'help', 'pursue_lu_bu']</t>
  </si>
  <si>
    <t>['do', 'you', 'like', 'the', 'three', 'kingdoms', 'period', 'did', 'you', 'enjoy', 'warhammer', 'do', 'you', 'enjoy', 'making', 'people', 'give', 'you', 'shit', 'so', 'you', 'dont', 'destroy', 'them', 'if', 'you', 'answered', 'yes', 'to', 'any', 'of', 'those', 'buy', 'this', 'game', 'if', 'you', 'said', 'yes', 'to', 'all', 'buy', 'this', 'game', 'and', 'then', 'seek', 'help', 'or', 'you', 'know', 'dont', 'didnt', 'and', 'came', 'out', 'ok', 'also', 'do', 'not', 'pursue', 'lu', 'bu']</t>
  </si>
  <si>
    <t>do you like the three kingdoms period? did you enjoy warhammer? do you enjoy making people give you shit so you dont destroy them? ? if you answered yes to any of those buy this game! if you said yes to all buy this game and then seek help or you know dont didnt and came out ok. also do not pursue lu bu!</t>
  </si>
  <si>
    <t>['map', 'stutter', 'thousand', 'player', 'month', 'buggy', 'job']</t>
  </si>
  <si>
    <t>['ca', 'needs', 'to', 'fix', 'the', 'terrible', 'map', 'stutter', 'that', 'thousands', 'of', 'players', 'are', 'experiencing', 'this', 'is', 'such', 'downer', 'considering', 'some', 'of', 'us', 'waited', 'for', 'months', 'only', 'to', 'play', 'buggy', 'game', 'like', 'wow', 'good', 'job', 'on', 'that']</t>
  </si>
  <si>
    <t>ca needs to fix the terrible map stutter that thousands of players are experiencing. this is such downer considering some of us waited for months only to play buggy game like wow good job on that</t>
  </si>
  <si>
    <t>['beta', 'test', 'issue', 'thing', 'info', 'part', 'error', 'inconstancy', 'crashessegmentation', 'fault', 'developer', 'finish', 'qa', 'release', 'change', 'record', 'time', 'custom', 'battle', 'player', 'preference', 'fore', 'mode']</t>
  </si>
  <si>
    <t>['overall', 'like', 'this', 'game', 'however', 'have', 'been', 'in', 'beta', 'tests', 'that', 'had', 'fewer', 'issues', 'it', 'is', 'buggy', 'such', 'as', 'things', 'doing', 'the', 'opposite', 'of', 'what', 'they', 'say', 'incorrect', 'info', 'shown', 'missing', 'parts', 'grammatical', 'errors', 'and', 'inconstancy', 'and', 'full', 'on', 'crashessegmentation', 'faults', 'way', 'too', 'much', 'cannot', 'recommend', 'an', 'unstable', 'or', 'unfinished', 'game', 'if', 'the', 'developer', 'were', 'to', 'finish', 'the', 'game', 'real', 'qa', 'and', 'an', 'actually', 'stable', 'release', 'then', 'would', 'recommend', 'this', 'game', 'its', 'too', 'annoying', 'to', 'have', 'to', 'change', 'to', 'records', 'every', 'time', 'start', 'new', 'game', 'or', 'custom', 'battle', 'fails', 'to', 'maintain', 'player', 'preferences', 'please', 'stop', 'trying', 'to', 'fore', 'lame', 'mode', 'on', 'me', 'no', 'means', 'no']</t>
  </si>
  <si>
    <t>overall like this game. however have been in beta tests that had fewer issues. it is buggy. such as things doing the opposite of what they say , incorrect info shown , missing parts , grammatical errors and inconstancy , and full on crashes/segmentation faults way too much. cannot recommend an unstable or unfinished game. if the developer were to finish the game ( real qa and an actually stable release ) then would recommend this game its too annoying to have to change to records every time start new game or custom battle. fails to maintain player preferences. please stop trying to fore lame mode on me , no means no.</t>
  </si>
  <si>
    <t>['total_war', 'shogun', 'crap', 'fun', 'gameplay', 'mechanic', 'three_kingdoms', 'job', 'feel', 'leader', 'family', 'faction', 'sea', 'three_kingdoms', 'china', 'new_mechanics', 'layer', 'depth', 'total_war', 'series', 'character', 'army', 'harmonydisharmony', 'mechanic', 'bonus', 'campaign', 'battle_maps', 'governorship', 'appoint', 'industry', 'warrior', 'line', 'character', 'backstory', 'navigate', 'battle', 'mechanic', 'total_war', 'total_war', 'veteran', 'battle', 'battle', 'minute', 'battle', 'minute', 'change', 'auto', 'resolve', 'runs_smooth', 'fp', 'unit', 'battle', 'map', 'campaign_map', 'snowy', 'mountain', 'water', 'shore', 'pasture', 'season', 'map', 'eye', 'issue', 'way', 'fps', 'drop', 'patch', 'annoyance']</t>
  </si>
  <si>
    <t>['have', 'played', 'every', 'single', 'total', 'war', 'game', 'since', 'shogun', '1', 'so', 'you', 'might', 'say', 'am', 'little', 'biased', 'but', 'holy', 'crap', 'ca', 'has', 'done', 'it', 'again', 'they', 'made', 'product', 'that', 'is', 'engaging', 'fun', 'and', 'unique', 'throughout', 'every', 'gameplay', 'mechanic', 'three', 'kingdoms', 'does', 'masterful', 'job', 'of', 'making', 'you', 'feel', 'as', 'if', 'you', 'are', 'leader', 'trying', 'to', 'create', 'name', 'for', 'their', 'family', 'and', 'faction', 'in', 'the', 'vast', 'sea', 'that', 'is', 'three', 'kingdoms', 'china', 'new', 'mechanics', 'add', 'layer', 'of', 'depth', 'that', 'the', 'total', 'war', 'series', 'was', 'lacking', 'from', 'the', 'characters', 'you', 'put', 'in', 'your', 'armies', 'according', 'to', 'the', 'harmonydisharmony', 'mechanic', 'to', 'receive', 'stat', 'bonuses', 'for', 'campaign', 'and', 'battle', 'maps', 'to', 'the', 'governorship', 's', 'you', 'might', 'appoint', 'according', 'to', 'those', 'that', 'are', 'loyal', 'and', 'industries', 'but', 'might', 'not', 'be', 'the', 'best', 'warriors', 'for', 'the', 'front', 'lines', 'this', 'makes', 'characters', 'feel', 'unique', 'with', 'their', 'own', 'backstory', 'all', 'explored', 'through', 'the', 'easy', 'to', 'navigate', 'ui', 'battle', 'mechanics', 'are', 'solid', 'as', 'is', 'with', 'most', 'every', 'total', 'war', 'game', 'to', 'some', 'of', 'the', 'more', 'historical', 'inclined', 'total', 'war', 'veterans', 'the', 'battles', 'will', 'feel', 'faster', 'with', 'most', 'battles', 'being', 'between', 'to', 'minutes', 'with', 'longer', 'battles', 'coming', 'close', 'to', '10', 'to', '12', 'minutes', 'this', 'can', 'be', 'off', 'putting', 'to', 'some', 'but', 'to', 'others', 'it', 'will', 'be', 'welcome', 'change', 'that', 'makes', 'it', 'less', 'likely', 'of', 'an', 'auto', 'resolve', 'the', 'game', 'also', 'runs', 'at', 'smooth', '40', 'fps', 'with', 'everything', 'on', 'ultra', 'and', 'having', 'over', '5000', 'units', 'on', 'the', 'battle', 'map', 'meanwhile', 'the', 'campaign', 'map', 'is', 'absolutely', 'gorgeous', 'from', 'the', 'windy', 'snowy', 'peaks', 'of', 'mountain', 'ranges', 'to', 'the', 'water', 'lapping', 'on', 'the', 'eastern', 'coastal', 'shores', 'to', 'the', 'green', 'pastures', 'that', 'change', 'with', 'every', 'season', 'the', 'map', 'will', 'be', 'treat', 'to', 'the', 'eyes', 'did', 'have', 'slight', 'issue', 'when', 'scrolled', 'all', 'the', 'way', 'out', 'with', 'some', 'fps', 'drop', 'and', 'know', 'it', 'is', 'not', 'due', 'to', 'my', 'computer', 'this', 'can', 'easily', 'be', 'fixed', 'with', 'later', 'patch', 'as', 'it', 'is', 'not', 'game', 'breaking', 'just', 'more', 'of', 'any', 'annoyance', 'overall', '1010']</t>
  </si>
  <si>
    <t>have played every single total war game since shogun 1 - so you might say am little biased. but , holy crap - ca has done it again. they made product that is engaging , fun , and unique throughout every gameplay mechanic. three kingdoms does masterful job of making you feel as if you are leader trying to create name for their family and faction in the vast sea that is three kingdoms china. new mechanics add layer of depth that the total war series was lacking. from the characters you put in your armies according to the" harmony/disharmony mechanic" to receive stat bonuses for campaign and battle maps , to the governorship 's you might appoint according to those that are loyal and industries , but might not be the best warriors for the front lines. this makes characters feel unique with their own backstory - all explored through the easy to navigate ui. battle mechanics are solid - as is with most every total war game. to some of the more historical inclined total war veterans the battles will feel faster , with most battles being between to minutes - with longer battles coming close to 10 to 12 minutes. this can be off putting to some - but to others it will be welcome change that makes it less likely of an" auto resolve" . the game also runs at smooth 40 fps with everything on ultra and having over 5,000 units on the battle map. meanwhile , the campaign map is absolutely gorgeous. from the windy snowy peaks of mountain ranges , to the water lapping on the eastern coastal shores , to the green pastures that change with every season - the map will be treat to the eyes. did have slight issue when scrolled all the way out with some fps drop - and know it is not due to my computer. this can easily be fixed with later patch as it is not game breaking - just more of any annoyance. overall 10/10</t>
  </si>
  <si>
    <t>['number', 'campaign', 'hour', 'update_review', 'three_kingdoms', 'land', 'combat', 'siege_battles', 'romance', 'setting', 'player', 'time', 'general', 'leadership', 'battlefield', 'general', 'combat', 'hand', 'hand', 'combat_animations', 'use', 'lack', 'blood_gore_dlc', 'understand', 'base', 'lack', 'naval_combat', 'disappointment', 'auto', 'resolve', 'engagement', 'unit_variation', 'faction', 'campaign', 'people', 'price', 'screen', 'stability', 'issue', 'update', 'problem', 'band', 'aid', 'work', 'stability', 'issue', 'release', 'total_war', 'fan', 'book', 'modder', 'rome_two', 'attila', 'mistake', 'patience', 'couple', 'month']</t>
  </si>
  <si>
    <t>['after', 'playing', 'number', 'of', 'campaigns', 'and', 'decent', 'amount', 'of', 'hours', 'on', 'the', 'game', 'feel', 'like', 'need', 'to', 'update', 'my', 'review', 'three', 'kingdoms', 'offers', 'solid', 'land', 'combat', 'and', 'siege', 'battles', 'that', 'have', 'really', 'enjoyed', 'really', 'like', 'the', 'romance', 'setting', 'of', 'the', 'game', 'which', 'really', 'allows', 'players', 'to', 'invest', 'time', 'into', 'their', 'generals', 'and', 'leadership', 'and', 'then', 'see', 'them', 'perform', 'on', 'the', 'battlefield', 'against', 'other', 'generals', 'in', 'one', 'on', 'one', 'combat', 'hand', 'to', 'hand', 'combat', 'and', 'animations', 'are', 'not', 'the', 'greatest', 'and', 'could', 'use', 'some', 'workthe', 'lack', 'of', 'blood', 'and', 'gore', 'dlc', 'at', 'the', 'beginning', 'was', 'frustrating', 'but', 'understand', 'why', 'it', 'was', 'not', 'included', 'in', 'the', 'base', 'game', 'however', 'the', 'lack', 'of', 'naval', 'combat', 'and', 'the', 'amount', 'of', 'crashes', 'is', 'total', 'disappointment', 'and', 'leaves', 'me', 'feeling', 'like', 'the', 'game', 'is', 'only', '23', 'finished', 'just', 'have', 'to', 'auto', 'resolve', 'any', 'naval', 'engagement', 'which', 'is', 'ridiculous', 'the', 'ai', 'and', 'unit', 'variation', 'is', 'basically', 'copied', 'and', 'pasted', 'between', 'factions', 'and', 'every', 'campaign', 'is', 'the', 'same', 'after', '50', 'turns', 'if', 'you', 'only', 'give', 'people', '23', 'of', 'game', 'then', 'make', 'it', '23', 'of', 'the', 'price', 'moreover', 'have', 'had', 'about', '25', 'black', 'screen', 'crashes', 'and', 'had', 'numerous', 'other', 'stability', 'issues', 'update', 'the', 'last', 'few', 'updates', 'appear', 'to', 'have', 'rectified', 'the', 'problem', 'but', 'am', 'frustrated', 'by', 'all', 'the', 'band', 'aid', 'work', 'required', 'because', 'the', 'stability', 'issues', 'were', 'not', 'worked', 'out', 'prior', 'to', 'release', 'all', 'in', 'all', 'would', 'still', 'buy', 'the', 'game', 'die', 'hard', 'total', 'war', 'fan', 'but', 'never', 'again', 'at', 'full', 'cost', 'maybe', '610', 'in', 'my', 'book', 'but', 'hopefully', 'ca', 'and', 'modders', 'can', 'make', 'this', 'game', 'comparable', 'to', 'rome', 'ii', 'or', 'attila', 'do', 'not', 'make', 'the', 'same', 'mistake', 'as', 'me', 'have', 'patience', 'and', 'wait', 'couple', 'months']</t>
  </si>
  <si>
    <t>after playing number of campaigns and decent amount of hours on the game , feel like need to update my review : three kingdoms offers solid land combat and siege battles that have really enjoyed really like the romance setting of the game which really allows players to invest time into their generals and leadership and then see them perform on the battlefield against other generals in one on one combat. hand to hand combat and animations are not the greatest and could use some work.the lack of blood and gore dlc at the beginning was frustrating but understand why it was not included in the base game. however ... the lack of naval combat and the amount of crashes is total disappointment and leaves me feeling like the game is only 2/3 finished. just have to auto resolve any naval engagement which is ridiculous. the ai and unit variation is basically copied and pasted between factions and every campaign is the same after 50 turns. if you only give people 2/3 of game then make it 2/3 of the price. moreover , have had about 25 black screen crashes and had numerous other stability issues. update : the last few updates appear to have rectified the problem but am frustrated by all the band aid work required because the stability issues were not worked out prior to release. all in all would still buy the game ( die hard total war fan ) but never again at full cost. maybe 6/10 in my book but hopefully ca and modders can make this game comparable to rome ii or attila. do not make the same mistake as me. have patience and wait couple months.</t>
  </si>
  <si>
    <t>['best_total_war', 'title', 'reason', 'duel', 'eanterd', 'duel', 'zhang_fei', 'man', 'zan', 'battle', 'conquest', 'north', 'campain', 'becuse', 'duel', 'destroyd', 'enemys', 'momentom', 'buy']</t>
  </si>
  <si>
    <t>['amazing', 'game', 'best', 'total', 'war', 'title', 'yes', 'even', 'better', 'then', 'shogun', 'for', 'very', 'simple', 'reason', 'the', 'duels', 'will', 'never', 'forget', 'when', 'accidentally', 'eanterd', 'duel', 'with', 'zhang', 'fei', 'and', 'was', 'sure', 'am', 'f', 'but', 'my', 'man', 'zan', 'won', 'with', 'like', '600', 'hp', 'won', 'the', 'battle', 'and', 'finished', 'my', 'conquest', 'of', 'the', 'north', 'and', 'won', 'the', 'campain', 'all', 'becuse', 'of', 'that', 'duel', 'that', 'destroyd', 'my', 'enemys', 'momentom', 'buy', 'this', 'you', 'will', 'enjoy', 'it']</t>
  </si>
  <si>
    <t>amazing game best total war title , yes even better then shogun for very simple reason the duels will never forget when accidentally eanterd duel with zhang fei and was sure am f .... .. .. .. but my man zan won with like 600 hp won the battle and finished my conquest of the north and won the campain all becuse of that duel that destroyd my enemys momentom buy this you will enjoy it</t>
  </si>
  <si>
    <t>['fun', 'total_war', 'total_war', 'complaint', 'forum', 'review', 'people', 'diplomacy', 'previous_total_war', 'franchise', 'diplomacy', 'long_time', 'player', 'min', 'max', 'build', 'strategy', 'win', 'legendary_difficulty', 'skin', 'tooth', 'review', 'way', 'total_war', 'tww', 'tww2', 'game', 'faction', 'play', 'sense', 'setting', 'time', 'army', 'dragon', 'vortex', 'guy', 'stick', 'rock', 'pointy', 'stick', 'age', 'franchise', 'scratch', 'music', 'visual', 'variety', 'faction', 'fun', 'location', 'difference', 'leader', 'variety', 'play', 'campaign_map', 'rome', 'tw', 'tw', 'franchise', 'phase', 'campaign', 'chore', 'strategic_map', 'agent', 'diplomacy', 'agent', 'action', 'turn', 'agent', 'map', 'agent', 'campaign_map', 'diplomacy', 'screen', 'agent', 'order', 'stuff', 'free', 'map', 'strategy', 'general', 'asset', 'because', 'employ', 'faction', 'agent', 'faction', 'enemy', 'faction', 'position', 'territory', 'leading_army', 'position', 'mischief', 'trade', 'poisoning', 'army', 'complaint', 'army', 'spy', 'charge', 'option', 'ranking', 'general', 'kill', 'enemy', 'army', 'city', 'attack', 'diplomacy', 'thing', 'spending', 'time', 'screen', 'building', 'screen', 'trouble', 'reviewer', 'point', 'diplomacy', 'trade', 'tw', 'territory', 'prospect', 'piece', 'territory', 'contact', 'faction', 'trading', 'food', 'trade', 'deal', 'money', 'ally', 'couple', 'army', 'need', 'laser', 'coalition', 'faction', 'discover', 'faction', 'half_map', 'point', 'kingdom', 'franchise', 'trouble', 'turn', 'mistake', 'army', 'border', 'mistake', '10_turns', 'bit', 'time', 'fate', 'campaign', 'war', 'idea', 'supply', 'line', 'diplomacy', 'relationship', 'dozen', 'enemy']</t>
  </si>
  <si>
    <t>['tl', 'dr', 'this', 'is', 'the', 'most', 'fun', 'have', 'had', 'with', 'total', 'war', 'since', 'the', 'first', 'medieval', 'total', 'war', 'many', 'of', 'the', 'complaints', 'on', 'forums', 'and', 'reviews', 'come', 'because', 'people', 'do', 'not', 'appreciate', 'how', 'important', 'diplomacy', 'is', 'to', 'winning', 'the', 'game', 'previous', 'total', 'war', 'franchises', 'under', 'emphasized', 'diplomacy', 'and', 'so', 'long', 'time', 'players', 'are', 'surprised', 'that', 'their', 'min', 'max', 'build', 'strategy', 'and', 'military', 'do', 'not', 'win', 'the', 'game', 'still', 'others', 'seem', 'to', 'think', 'that', 'legendary', 'difficulty', 'ought', 'to', 'be', 'something', 'other', 'than', 'unfair', 'win', 'by', 'the', 'skin', 'of', 'your', 'teeth', 'longer', 'review', 'first', 'let', 'us', 'get', 'the', 'obvious', 'out', 'of', 'the', 'way', 'this', 'is', 'not', 'total', 'war', 'warhammer', 'tww', 'and', 'tww2', 'are', 'great', 'games', 'still', 'play', 'them', 'lot', 'many', 'warhammer', 'factions', 'emphasize', 'unique', 'game', 'play', 'that', 'just', 'does', 'not', 'make', 'sense', 'in', 'historical', 'settings', 'at', 'the', 'same', 'time', 'sometimes', 'you', 'do', 'not', 'want', 'armies', 'with', 'dragons', 'and', 'swirling', 'vortexes', 'of', 'fire', 'you', 'just', 'want', 'guys', 'with', 'pointy', 'sticks', 'being', 'crushed', 'by', 'rocks', 'and', 'impaled', 'on', 'other', 'pointy', 'sticks', 'we', 'live', 'in', 'an', 'amazing', 'age', 'where', 'two', 'franchises', 'sit', 'side', 'by', 'side', 'to', 'scratch', 'both', 'those', 'itches', 'the', 'music', 'and', 'visuals', 'in', 'this', 'game', 'are', 'fantastic', 'the', 'variety', 'of', 'factions', 'is', 'good', 'and', 'it', 'is', 'really', 'fun', 'to', 'see', 'how', 'location', 'and', 'some', 'small', 'differences', 'between', 'leaders', 'cause', 'great', 'variety', 'of', 'game', 'play', 'to', 'emerge', 'above', 'all', 'the', 'campaign', 'map', 'is', 'the', 'best', 'have', 'seen', 'since', 'maybe', 'rome', 'tw', 'the', 'tw', 'franchise', 'went', 'through', 'phase', 'where', 'the', 'campaigns', 'were', 'chore', 'you', 'had', 'the', 'strategic', 'map', 'cluttered', 'with', 'all', 'these', 'agents', 'engaging', 'in', 'spying', 'diplomacy', 'and', 'other', 'agent', 'actions', 'required', 'you', 'to', 'spend', 'every', 'turn', 'trying', 'to', 'find', 'that', 'agent', 'on', 'the', 'other', 'side', 'of', 'the', 'map', 'and', 'moving', 'them', 'around', 'now', 'agents', 'have', 'largely', 'been', 'abstracted', 'from', 'the', 'campaign', 'map', 'diplomacy', 'and', 'spying', 'are', 'handled', 'in', 'separate', 'screens', 'and', 'you', 'do', 'not', 'have', 'to', 'move', 'agents', 'around', 'map', 'you', 'just', 'give', 'orders', 'and', 'see', 'stuff', 'happen', 'this', 'frees', 'up', 'the', 'map', 'to', 'be', 'much', 'more', 'strategy', 'focused', 'spying', 'is', 'really', 'cool', 'generals', 'are', 'wandering', 'around', 'looking', 'to', 'be', 'hired', 'they', 'could', 'be', 'valuable', 'asset', 'to', 'your', 'cause', 'or', 'they', 'could', 'be', 'under', 'the', 'employ', 'of', 'another', 'faction', 'you', 'can', 'send', 'one', 'of', 'your', 'agents', 'out', 'to', 'work', 'for', 'another', 'faction', 'if', 'the', 'enemy', 'faction', 'hires', 'them', 'they', 'may', 'be', 'placed', 'in', 'different', 'positions', 'administering', 'territory', 'or', 'leading', 'an', 'army', 'and', 'in', 'those', 'positions', 'you', 'can', 'cause', 'all', 'sorts', 'of', 'mischief', 'from', 'messing', 'with', 'trade', 'to', 'poisoning', 'armies', 'if', 'there', 'is', 'one', 'complaint', 'it', 'is', 'that', 'when', 'attacking', 'an', 'army', 'with', 'your', 'spy', 'in', 'charge', 'there', 'is', 'no', 'option', 'to', 'use', 'himher', 'had', 'high', 'ranking', 'general', 'who', 'sadly', 'ended', 'up', 'having', 'to', 'kill', 'when', 'the', 'enemy', 'raised', 'an', 'army', 'in', 'city', 'was', 'about', 'to', 'attack', 'diplomacy', 'is', 'finally', 'thing', 'let', 'me', 'be', 'clear', 'if', 'you', 'are', 'not', 'spending', 'at', 'least', 'as', 'much', 'time', 'in', 'the', 'diplomatic', 'screen', 'as', 'in', 'the', 'building', 'screens', 'you', 'are', 'going', 'to', 'be', 'in', 'trouble', 'many', 'of', 'the', 'negative', 'reviewers', 'miss', 'this', 'point', 'the', 'diplomacy', 'in', 'this', 'game', 'introduces', 'new', 'trade', 'offs', 'in', 'previous', 'tw', 's', 'you', 'always', 'tried', 'to', 'get', 'full', 'territory', 'to', 'maximize', 'your', 'prospects', 'but', 'in', 'this', 'game', 'it', 'may', 'be', 'better', 'to', 'take', 'pieces', 'of', 'different', 'territories', 'to', 'open', 'up', 'diplomatic', 'contact', 'with', 'others', 'it', 'may', 'be', 'better', 'to', 'leave', 'that', 'weak', 'faction', 'on', 'one', 'side', 'of', 'you', 'trading', 'food', 'and', 'setting', 'up', 'trade', 'deals', 'may', 'earn', 'you', 'more', 'money', 'and', 'allies', 'than', 'couple', 'armies', 'at', 'the', 'start', 'of', 'your', 'game', 'you', 'need', 'to', 'be', 'laser', 'focused', 'on', 'assembling', 'coalition', 'of', 'factions', 'if', 'you', 'do', 'not', 'you', 'will', 'get', 'about', '5080', 'turns', 'in', 'and', 'discover', 'that', 'another', 'faction', 'has', 'started', 'vassalizing', 'half', 'the', 'map', 'final', 'point', 'is', 'that', 'kingdoms', 'is', 'much', 'like', 'the', 'warhammer', 'franchise', 'in', 'that', 'the', 'turn', 'where', 'you', 'get', 'in', 'trouble', 'is', 'not', 'the', 'turn', 'that', 'you', 'made', 'mistake', 'usually', 'when', 'those', 'stacks', 'of', 'armies', 'come', 'rolling', 'across', 'your', 'border', 'it', 'is', 'because', 'of', 'mistakes', 'you', 'made', '10', 'turns', 'earlier', 'it', 'takes', 'bit', 'of', 'time', 'to', 'think', 'through', 'what', 'you', 'could', 'have', 'done', 'to', 'avoid', 'that', 'fate', 'have', 'restarted', 'several', 'campaigns', 'specifically', 'because', 'realized', 'war', 'was', 'bad', 'idea', 'or', 'extending', 'my', 'supply', 'lines', 'was', 'foolish', 'usually', 'your', 'mistakes', 'are', 'in', 'diplomacy', 'if', 'you', 'are', 'not', 'constantly', 'building', 'relationships', 'with', 'others', 'you', 'are', 'going', 'to', 'find', 'yourself', 'one', 'against', 'dozen', 'enemies']</t>
  </si>
  <si>
    <t>tl ; dr : this is the most fun have had with total war since the first medieval : total war. many of the complaints on forums and reviews come because people do not appreciate how important diplomacy is to winning the game. previous total war franchises under emphasized diplomacy , and so long time players are surprised that their min max build strategy and military do not win the game. still others seem to think that legendary difficulty ought to be something other than unfair , win by the skin of your teeth. longer review : first , let us get the obvious out of the way. this is not total war : warhammer. tw:w and tw:w2 are great games. still play them lot. many warhammer factions emphasize unique game play that just does not make sense in historical settings. at the same time , sometimes you do not want armies with dragons and swirling vortexes of fire. you just want guys with pointy sticks being crushed by rocks and impaled on other pointy sticks. we live in an amazing age where two franchises sit side by side to scratch both those itches. the music and visuals in this game are fantastic. the variety of factions is good , and it is really fun to see how location and some small differences between leaders cause great variety of game play to emerge. above all , the campaign map is the best have seen since maybe rome : tw. the tw franchise went through phase where the campaigns were chore. you had the strategic map cluttered with all these agents. engaging in spying , diplomacy and other agent actions required you to spend every turn trying to find that agent on the other side of the map and moving them around. now , agents have largely been abstracted from the campaign map. diplomacy and spying are handled in separate screens , and you do not have to move agents around map - you just give orders and see stuff happen. this frees up the map to be much more strategy focused. spying is really cool - generals are wandering around looking to be hired. they could be valuable asset to your cause , or they could be under the employ of another faction. you can send one of your agents out to work for another faction. if the enemy faction hires them , they may be placed in different positions - administering territory or leading an army. and in those positions you can cause all sorts of mischief - from messing with trade to poisoning armies. if there is one complaint , it is that when attacking an army with your spy in charge , there is no option to use him/her. had high ranking general who sadly ended up having to kill when the enemy raised an army in city was about to attack. diplomacy is finally thing. let me be clear : if you are not spending at least as much time in the diplomatic screen as in the building screens , you are going to be in trouble. many of the negative reviewers miss this point. the diplomacy in this game introduces new trade offs. in previous tw 's , you always tried to get full territory to maximize your prospects. but in this game , it may be better to take pieces of different territories to open up diplomatic contact with others. it may be better to leave that weak faction on one side of you. trading food and setting up trade deals may earn you more money and allies than couple armies. at the start of your game , you need to be laser focused on assembling coalition of factions. if you do not , you will get about 50-80 turns in and discover that another faction has started vassalizing half the map. final point is that kingdoms is much like the warhammer franchise in that the turn where you get in trouble is not the turn that you made mistake. usually , when those stacks of armies come rolling across your border , it is because of mistakes you made 10 turns earlier. it takes bit of time to think through what you could have done to avoid that fate. have restarted several campaigns specifically because realized war was bad idea , or extending my supply lines was foolish. usually , your mistakes are in diplomacy. if you are not constantly building relationships with others , you are going to find yourself one against dozen enemies.</t>
  </si>
  <si>
    <t>['best_total_war', 'steel', 'age', 'little_bit', 'warhammer_two', 'total_war_games', 'battle', 'diplomacy', 'character_management', 'fun', 'fight', 'couple', 'week']</t>
  </si>
  <si>
    <t>['easily', 'the', 'best', 'total', 'war', 'game', 'have', 'played', 'although', 'admittedly', 'have', 'only', 'played', 'lot', 'of', 'medieval', 'with', 'stainless', 'steel', 'or', 'third', 'age', 'dac', 'and', 'little', 'bit', 'of', 'warhammer', '2', 'always', 'found', 'total', 'war', 'games', 'drag', 'outside', 'of', 'the', 'battles', 'but', 'with', 'this', 'one', 'the', 'diplomacy', 'and', 'character', 'management', 'are', 'as', 'fun', 'as', 'the', 'fights', 'it', 'is', 'been', 'the', 'only', 'game', 'have', 'played', 'for', 'the', 'last', 'couple', 'of', 'weeks', '1010']</t>
  </si>
  <si>
    <t>easily the best total war game have played ( although admittedly have only played lot of medieval with stainless steel or third age dac and little bit of warhammer 2 ). always found total war games drag outside of the battles , but with this one the diplomacy and character management are as fun as the fights! it is been the only game have played for the last couple of weeks 10/10.</t>
  </si>
  <si>
    <t>['total_war', 'exception', 'thrones_britannia', 'entry', 'franchise', 'aspect', 'total_war', 'experience', 'heart', 'merge', 'diplomacy', 'warfare', 'experience', 'fan', 'twwh', 'fan', 'dynasty_warriors', 'style', 'gameplay', 'farming', 'heshe', 'army', 'thank_ca', 'option', 'garbage', 'error', 'language', 'pro', 'ability', 'realism', 'total_war', 'romance', 'total_war', 'mode', 'diplomacy', 'instance', 'map', 'declaring_war', 'force', 'cao_cao', 'join', 'confederation', 'character', 'character', 'dislikes', 'matter', 'command', 'army', 'government', 'character', 'general', 'campaign_mode', 'thank', 'thing', 'ability', 'mandarin', 'voiceover', 'immersion', 'china', 'total_war', 'time', 'lack', 'variety', 'general', 'patch', 'diversity_units', 'culture', 'shogun', 'issue', 'lack', 'type', 'type', 'general', 'three_kingdoms', 'bit', 'difference', 'yellow_turban_rebellion', 'different_types', 'yellow_turbans', 'shame']</t>
  </si>
  <si>
    <t>['as', 'someone', 'who', 'has', 'played', 'and', 'owns', 'every', 'total', 'war', 'game', 'with', 'the', 'exception', 'being', 'thrones', 'of', 'britannia', 'recommend', 'this', 'latest', 'entry', 'in', 'the', 'franchise', 'why', 'because', 'while', 'it', 'does', 'fall', 'short', 'in', 'some', 'aspects', 'it', 'is', 'still', 'total', 'war', 'experience', 'at', 'heart', 'historical', 'game', 'that', 'merges', 'diplomacy', 'in', 'warfare', 'into', 'great', 'experience', 'was', 'not', 'fan', 'of', 'twwh', 'despite', 'being', 'warhammer', 'fan', 'because', 'the', 'game', 'felt', 'not', 'only', 'dull', 'but', 'despise', 'the', 'stupid', 'dynasty', 'warriors', 'style', 'crazy', 'general', 'gameplay', 'that', 'rewarded', 'farming', 'xp', 'for', 'that', 'one', 'general', 'so', 'that', 'heshe', 'may', 'be', 'able', 'to', 'literally', 'beat', 'fully', 'stacked', 'armies', 'on', 'their', 'own', 'thank', 'you', 'ca', 'for', 'giving', 'us', 'the', 'option', 'to', 'turn', 'that', 'garbage', 'off', 'also', 'apologise', 'for', 'any', 'errors', 'in', 'spelling', 'as', 'english', 'is', 'not', 'my', 'first', 'language', 'pros', 'the', 'ability', 'to', 'choose', 'between', 'realism', 'classic', 'good', 'total', 'war', 'and', 'romance', 'new', 'less', 'interesting', 'total', 'war', 'modes', 'diplomacy', 'has', 'been', 'reworked', 'and', 'is', 'better', 'than', 'ever', 'although', 'there', 'are', 'still', 'instances', 'when', 'you', 'want', 'to', 'just', 'give', 'up', 'due', 'to', 'the', 'entire', 'map', 'declaring', 'war', 'on', 'you', 'because', 'you', 'wanted', 'to', 'force', 'cao', 'cao', 'who', 'had', 'farmland', 'left', 'to', 'join', 'your', 'confederation', 'characters', 'are', 'more', 'fleshed', 'out', 'than', 'ever', 'characters', 'now', 'have', 'likes', 'and', 'dislikes', 'making', 'it', 'matter', 'who', 'commands', 'armies', 'and', 'who', 'is', 'in', 'your', 'government', 'interesting', 'characters', 'even', 'the', 'plain', 'generals', 'start', 'to', 'grow', 'on', 'you', 'after', 'while', 'campaign', 'mode', 'is', 'amazing', 'thanks', 'to', 'the', 'things', 'mentioned', 'above', 'the', 'ability', 'to', 'choose', 'mandarin', 'chinese', 'as', 'voiceover', 'adds', 'immersion', 'chinese', 'va', 'is', 'really', 'damn', 'good', 'china', 'in', 'total', 'war', 'finally', 'about', 'damn', 'time', 'mixed', 'lack', 'of', 'faces', 'and', 'variety', 'for', 'generals', 'can', 'be', 'fixed', 'in', 'patches', 'lack', 'of', 'diversity', 'between', 'units', 'although', 'to', 'be', 'fair', 'its', 'hard', 'to', 'make', 'it', 'diverse', 'to', 'the', 'all', 'belonging', 'to', 'more', 'or', 'less', 'the', 'same', 'culture', 'shogun', 'had', 'the', 'same', 'issue', 'and', 'was', 'still', 'super', 'fun', 'lack', 'of', 'general', 'types', 'there', 'are', 'types', 'of', 'generals', 'in', 'three', 'kingdoms', 'and', 'while', 'they', 'all', 'play', 'bit', 'differently', 'ithere', 'isnt', 'huge', 'difference', 'overall', 'the', 'yellow', 'turban', 'rebellion', 'ads', 'different', 'types', 'but', 'thats', 'dlc', 'and', 'they', 'are', 'exclusive', 'to', 'the', 'yellow', 'turbans', 'shame', 'on', 'you', 'ca', 'for', 'not', 'giving', 'us', 'that', 'for', 'free']</t>
  </si>
  <si>
    <t>as someone who has played and owns every total war game with the exception being thrones of britannia , recommend this latest entry in the franchise. why? because while it does fall short in some aspects it is still total war experience at heart : historical game that merges diplomacy in warfare into great experience. was not fan of tw:wh despite being warhammer fan because the game felt not only dull but despise the stupid dynasty warriors style crazy general gameplay that rewarded farming xp for that one general so that he/she may be able to literally beat fully stacked armies on their own. thank you ca for giving us the option to turn that garbage off. also apologise for any errors in spelling as english is not my first language. pros : the ability to choose between realism ( classic , good total war ) and romance ( new , less interesting total war ) modes diplomacy has been reworked and is better than ever! although there are still instances when you want to just give up due to the entire map declaring war on you because you wanted to force cao cao , who had farmland left , to join your confederation ... characters are more fleshed out than ever! characters now have likes and dislikes , making it matter who commands armies and who is in your government interesting characters. even the plain generals start to grow on you after while campaign mode is amazing thanks to the things mentioned above the ability to choose mandarin chinese as voiceover adds immersion chinese va is really damn good! china in total war? finally! about damn time! mixed : +/- lack of faces and variety for generals. can be fixed in patches +/- lack of diversity between units , although to be fair its hard to make it diverse to the all belonging to more or less the same culture. shogun had the same issue and was still super fun +/- lack of general types. there are types of generals in three kingdoms , and while they all play bit differently ithere isnt huge difference overall. the yellow turban rebellion ads different types but thats dlc and they are exclusive to the yellow turbans. shame on you ca for not giving us that for free!</t>
  </si>
  <si>
    <t>['blood_gore_dlc', 'con', 'battle', 'battle_ai', 'joke', 'defeat', 'army', 'farm', 'garrison', 'naval_combat', 'invasion', 'one_greatest', 'battle', 'three_kingdoms_era', 'invasion', 'battle', 'cliff', 'day', 'dlc', 'fck', 'bet', 'nut', 'milk', 'ps', 'dlc', 'culture', 'map', 'shogun_two', 'korea', 'mongolia', 'three_kingdoms_era', 'pps', 'yuan_shao', 'vassal', 'ff', 'dong_zhou', 'vassal']</t>
  </si>
  <si>
    <t>['blood', 'and', 'gore', 'dlc', 'sure', 'to', 'come', 'why', 'dont', 'we', 'get', 'that', 'for', 'free', 'cons', 'battles', 'are', 'still', 'short', 'battle', 'ai', 'is', 'joke', 'managed', 'to', 'defeat', 'fully', 'stacked', 'armies', 'with', 'local', 'farms', 'garrison', 'no', 'naval', 'combat', 'no', 'naval', 'invasions', 'why', 'one', 'of', 'the', 'greatest', 'battles', 'of', 'the', 'three', 'kingdoms', 'era', 'was', 'naval', 'invasion', 'battle', 'of', 'the', 'red', 'cliffs', 'day', 'dlc', 'fck', 'off', 'you', 'can', 'bet', 'your', 'left', 'nut', 'that', 'ca', 'is', 'going', 'to', 'milk', 'dlc', 'for', 'this', 'game', 'ps', 'as', 'dlc', 'maybe', 'add', 'some', 'new', 'cultures', 'and', 'expand', 'the', 'map', 'like', 'you', 'did', 'in', 'tw', 'wh', 'and', 'shogun', '2', 'korea', 'and', 'mongolia', 'would', 'be', 'interesting', 'albeit', 'not', 'too', 'related', 'to', 'the', 'three', 'kingdoms', 'era', 'pps', 'no', 'yuan', 'shao', 'do', 'not', 'wanna', 'be', 'your', 'vassal', 'ffs', 'and', 'no', 'dong', 'zhou', 'will', 'not', 'be', 'your', 'vassal', 'either']</t>
  </si>
  <si>
    <t>+/- blood and gore dlc sure to come. why dont we get that for free? cons : battles are still short. . battle ai is joke , managed to defeat fully stacked armies with local farms garrison no naval combat .... no naval invasions. why? ?? one of the greatest battles of the three kingdoms era was naval invasion! battle of the red cliffs day dlc! f*ck off! you can bet your left nut that ca is going to milk dlc for this game ... ps : as dlc , maybe add some new cultures and expand the map like you did in tw : wh and shogun 2. korea and mongolia would be interesting , albeit not too related to the three kingdoms era. pps : no yuan shao , do not wanna be your vassal ffs. and no dong zhou , will not be your vassal either.</t>
  </si>
  <si>
    <t>['total_war', 'strategy', 'aight', 'con', 'exam', 'result', 'shit']</t>
  </si>
  <si>
    <t>['first', 'total', 'war', 'game', 'first', 'proper', 'strategy', 'game', 'its', 'aight', 'only', 'cons', 'is', 'my', 'exam', 'results', 'are', 'reduced', 'to', 'shit']</t>
  </si>
  <si>
    <t>first total war game first proper strategy game its aight , only cons is my exam results are reduced to shit</t>
  </si>
  <si>
    <t>['web', 'page', 'fun', 'style']</t>
  </si>
  <si>
    <t>['not', 'recommend', 'feels', 'like', 'an', 'old', 'web', 'page', 'game', 'not', 'fun', 'of', 'such', 'style']</t>
  </si>
  <si>
    <t>not recommend , feels like an old web page game , not fun of such style</t>
  </si>
  <si>
    <t>['unit', 'city', 'defense', 'corner', 'campaign_map', 'gameplay']</t>
  </si>
  <si>
    <t>['practically', 'broken', 'units', 'will', 'not', 'move', 'in', 'cities', 'during', 'siege', 'defense', 'they', 'have', 'no', 'ai', 'pathing', 'around', 'corners', 'whatsoever', 'campaign', 'map', 'looks', 'like', 'gameplay', 'from', 'borderlands', 'too', 'cartoonish', 'basically', 'warhammer', 'game']</t>
  </si>
  <si>
    <t>practically broken. units will not move in cities during siege defense. they have no ai pathing around corners whatsoever , campaign map looks like gameplay from borderlands. too cartoonish. basically warhammer game.</t>
  </si>
  <si>
    <t>['conquer', 'yuan_shao']</t>
  </si>
  <si>
    <t>['1010', 'would', 'conquer', 'yuan', 'shao', 'again']</t>
  </si>
  <si>
    <t>10/10 would conquer yuan shao again</t>
  </si>
  <si>
    <t>['worth_money', 'total_war_games', 'intricacy', 'one', 'depth']</t>
  </si>
  <si>
    <t>['worth', 'the', 'money', 'good', 'upgrade', 'from', 'the', 'older', 'total', 'war', 'games', 'keeps', 'most', 'of', 'the', 'intricacies', 'and', 'adds', 'new', 'ones', 'more', 'clean', 'without', 'losing', 'depth']</t>
  </si>
  <si>
    <t>worth the money , good upgrade from the older total war games , keeps most of the intricacies and adds new ones , more clean without losing depth.</t>
  </si>
  <si>
    <t>['review', 'placeholder', 'review', 'opinion', 'time_writing', 'thought', 'thank', 'essay', 'total_war', 'hand', 'rome', 'grade', 'school', 'study', 'rt', 'favorite_total_war', 'swear', 'shogun', 'difficulty', 'game', 'shogun_two', 'rome_two', 'empire_napoleon', 'warhammer12', 'priority', 'game', 'shit', 'release', 'summary', 'thought', 'best_total_war', 'release', 'shogun_two', 'issue', 'thing', 'campaign', 'character', 'time', 'tba', 'diplomacy', 'empire', 'management', 'qol', 'step', 'previous_titles', 'extreme_unit_size', 'setting', '1440p', 'title', 'model', 'fan', 'title', 'time', 'previous_total_wars', 'release', 'thing', 'one_best_total_war', 'game', 'long_time', 'future_patches', 'store', 'patch', 'issuesmore', 'place', 'example', 'combat_animations', 'unit', 'unit', 'blend', 'air', 'character', 'shogun_two', 'shogun', 'chance', 'patch', 'update', 'fix', 'play', 'time', 'playthrough', 'one', 'balance', 'issue', 'charm', 'shogun', 'place', 'battle', 'unit', 'total_war', 'show', 'patch', 'release', 'bring', 'finish', 'play', 'empire_napoleon', 'rome', 'buy', 'attila', 'matter', 'feeling', 'extent', 'title', 'empire_napoleon', 'line', 'state', 'way', 'shogun_two', 'patch', 'edging', 'line', 'feel', 'right', 'run', 'time', 'feeling', 'bit', 'point', 'three_kingdoms', 'charm', 'polish', 'play', 'shogun', 'time', 'change', 'record', 'release', 'bumpy', 'thrif', 'spin', 'wallet', 'fanbase', 'total_war', 'time', 'finish', 'campaign', 'update_review', 'concise', 'time_writing', 'message', 'attention', 'end', 'track', 'thought', 'series', 'series', 'state', 'fan', 'devs', 'time', 'try', 'launch', 'advice', 'long_time', 'total_war', 'fan']</t>
  </si>
  <si>
    <t>['forewarning', 'this', 'review', 'is', 'really', 'unorganized', 'and', 'jumbled', 'more', 'of', 'placeholder', 'review', 'until', 'have', 'more', 'solid', 'opinion', 'of', 'this', 'game', 'was', 'really', 'hung', 'over', 'at', 'the', 'time', 'of', 'writing', 'and', 'my', 'thoughts', 'were', 'everywhere', 'so', 'thanks', 'to', 'those', 'that', 'actually', 'bothered', 'reading', 'really', 'unorganized', 'essay', 'have', 'played', 'total', 'war', 'since', 'first', 'got', 'my', 'hands', 'on', 'rome', 'in', 'grade', 'school', 'and', 'really', 'enjoy', 'military', 'historyhistory', 'and', 'social', 'studies', 'as', 'well', 'as', 'rts', 'so', 'would', 'call', 'myself', 'somewhat', 'of', 'veteran', 'my', 'absolute', 'favorite', 'total', 'war', 'not', 'because', 'am', 'weeb', 'swear', 'has', 'been', 'shogun', 'ever', 'since', 'it', 'released', 'have', 'not', 'ended', 'up', 'touching', 'legendary', 'difficulties', 'for', 'example', 'yet', 'due', 'to', 'this', 'being', 'more', 'of', 'pasttime', 'game', 'than', 'one', 'of', 'my', 'main', 'games', 'i', 'only', 'finished', 'medieval', 'and', 'shogun', '2', 'have', 'not', 'touched', 'rome', '2', 'empire', 'napoleon', 'or', 'warhammer12', 'yet', 'either', 'due', 'to', 'priorities', 'or', 'some', 'of', 'these', 'games', 'having', 'shit', 'releases', 'unorganized', 'summary', 'of', 'my', 'thoughts', 'best', 'total', 'war', 'upon', 'release', 'since', 'shogun', '2', 'has', 'its', 'own', 'issues', 'but', 'they', 'are', 'quickly', 'going', 'to', 'be', 'patched', 'out', 'from', 'the', 'looks', 'of', 'things', 'ended', 'up', 'addicted', 'to', 'the', 'campaigns', 'and', 'even', 'started', 'over', 'as', 'different', 'characters', 'several', 'times', 'already', 'does', 'not', 'look', 'like', 'this', 'one', 'will', 'be', 'plagued', 'by', 'dlc', 'too', 'bad', 'but', 'that', 'is', 'tba', 'the', 'diplomacy', 'and', 'lot', 'of', 'empire', 'management', 'and', 'qol', 'features', 'really', 'is', 'step', 'above', 'the', 'previous', 'titles', 'the', 'game', 'runs', 'pretty', 'smooth', 'and', 'stable', 'on', 'extreme', 'unit', 'size', 'all', 'settings', 'maxed', 'out', '1440p', 'on', 'my', '1080tii7', '7700k', 'pc', 'will', 'have', 'to', 'see', 'how', 'feel', 'about', 'this', 'game', 'after', 'trying', 'warhammer', 'which', 'is', 'apparently', 'the', 'best', 'modern', 'title', 'to', 'most', 'right', 'now', 'but', 'it', 'was', 'plagued', 'by', 'horrible', 'dlc', 'model', 'and', 'just', 'never', 'ended', 'up', 'playing', 'it', 'yet', 'likely', 'because', 'am', 'more', 'fan', 'of', 'the', 'historic', 'titles', 'think', 'by', 'the', 'time', 'take', 'break', 'from', 'this', 'one', 'to', 'actually', 'finish', 'one', 'of', 'the', 'previous', 'total', 'wars', 'it', 'will', 'be', 'even', 'better', 'when', 'come', 'back', 'solid', 'release', 'some', 'things', 'feel', 'rushed', 'but', 'definitely', 'trending', 'towards', 'being', 'one', 'of', 'the', 'best', 'total', 'war', 'games', 'in', 'long', 'time', 'am', 'also', 'really', 'curious', 'what', 'the', 'dlc', 'and', 'future', 'patches', 'will', 'have', 'in', 'store', 'for', 'us', 'past', 'the', 'initial', 'patches', 'which', 'will', 'probably', 'make', 'this', 'game', 'more', 'than', 'worth', 'it', 'my', 'issuesmore', 'organized', 'definitely', 'feels', 'like', 'there', 'is', 'something', 'missing', 'in', 'certain', 'places', 'for', 'example', 'during', 'combat', 'the', 'animations', 'between', 'the', 'normal', 'units', 'are', 'kind', 'of', 'dull', 'like', 'the', 'units', 'just', 'kind', 'of', 'blend', 'together', 'and', 'look', 'like', 'they', 'are', 'barely', 'smacking', 'the', 'air', 'in', 'front', 'of', 'each', 'other', 'it', 'just', 'lacks', 'character', 'especially', 'in', 'comparison', 'to', 'shogun', '2', 'do', 'not', 'know', 'if', 'this', 'game', 'will', 'live', 'up', 'to', 'shogun', 'but', 'it', 'has', 'chance', 'to', 'with', 'patches', 'for', 'right', 'now', 'the', 'first', 'big', 'update', '110', 'looks', 'very', 'promising', 'one', 'big', 'fix', 'is', 'the', '200', 'ui', 'scaling', 'play', 'in', '1440p', 'and', 'was', 'squinting', 'the', 'whole', 'time', 'my', 'first', 'few', 'playthroughs', 'and', 'few', 'more', 'future', 'ones', 'that', 'fix', 'balance', 'and', 'hopefully', 'all', 'the', 'small', 'issues', 'sprinkled', 'everywhere', 'definitely', 'missing', 'the', 'charm', 'that', 'shogun', 'had', 'in', 'lot', 'of', 'places', 'do', 'not', 'feel', 'like', 'watching', 'the', 'battles', 'as', 'much', 'and', 'the', 'units', 'do', 'not', 'seem', 'to', 'blend', 'or', 'interact', 'with', 'one', 'another', 'like', 'am', 'used', 'to', 'in', 'total', 'war', 'deep', 'down', 'feel', 'little', 'disappointed', 'with', 'or', 'bored', 'of', 'this', 'game', 'sometimes', 'but', 'it', 'shows', 'lot', 'of', 'promise', 'through', 'patches', 'and', 'dlc', 'as', 'the', 'game', 'is', 'fairly', 'solid', 'and', 'fun', 'upon', 'release', 'could', 'not', 'bring', 'myself', 'to', 'finish', 'or', 'play', 'empire', 'napoleon', 'yet', 'and', 'probably', 'will', 'never', 'play', 'rome', 'or', 'buy', 'attila', 'for', 'that', 'matter', 'because', 'this', 'empty', 'feeling', 'takes', 'over', 'at', 'an', 'even', 'larger', 'extent', 'in', 'these', 'titles', 'primarily', 'at', 'release', 'feel', 'disappointed', 'and', 'uncharmed', 'by', 'the', 'game', 'because', 'it', 'simply', 'feels', 'rushed', 'or', 'unfinished', 'will', 'probably', 'play', 'empire', 'or', 'napoleon', 'down', 'the', 'line', 'regardless', 'with', 'darthmod', 'or', 'something', 'because', 'they', 'are', 'in', 'much', 'better', 'state', 'then', 'when', 'they', 'came', 'out', 'and', 'my', 'pc', 'can', 'handle', 'them', 'way', 'better', 'than', 'before', 'tldr', 'almost', 'like', 'shogun', '2', 'this', 'game', 'feels', 'pretty', 'complete', 'and', 'like', 'it', 'will', 'just', 'get', 'better', 'and', 'better', 'with', 'patches', 'and', 'dlc', 'but', 'it', 'is', 'edging', 'on', 'thin', 'line', 'that', 'makes', 'me', 'feel', 'like', 'it', 'is', 'rushed', 'and', 'unfinished', 'for', 'right', 'now', 'have', 'not', 'even', 'finished', 'run', 'yet', 'and', 'something', 'just', 'feels', 'off', 'or', 'dull', 'at', 'times', 'leaving', 'me', 'feeling', 'bit', 'disappointed', 'or', 'bored', 'at', 'some', 'points', 'while', 'am', 'playing', 'three', 'kingdoms', 'lacks', 'the', 'charm', 'and', 'polish', 'that', 'made', 'and', 'makes', 'me', 'absolutely', 'thrilled', 'to', 'play', 'shogun', 'every', 'time', 'ever', 'since', 'it', 'came', 'out', 'this', 'could', 'change', 'knowing', 'ca', 's', 'track', 'record', 'with', 'game', 'as', 'long', 'as', 'it', 'is', 'release', 'is', 'not', 'too', 'bumpy', 'it', 'just', 'grows', 'and', 'thrives', 'will', 'have', 'to', 'give', 'warhammer', 'spin', 'since', 'it', 'is', 'been', 'out', 'while', 'and', 'the', 'dlc', 'is', 'not', 'threatening', 'my', 'wallet', 'as', 'much', 'and', 'much', 'of', 'the', 'fanbase', 'considers', 'it', 'the', 'best', 'modern', 'total', 'war', 'right', 'now', 'hopefully', 'when', 'come', 'back', 'to', 'this', 'game', 'do', 'not', 'feel', 'so', 'empty', 'or', 'like', 'something', 'is', 'missing', 'all', 'the', 'time', 'after', '110', 'will', 'definitely', 'finish', 'campaign', 'however', 'when', 'next', 'update', 'this', 'review', 'it', 'will', 'be', 'shorter', 'more', 'organized', 'and', 'concise', 'like', 'normally', 'would', 'like', 'to', 'have', 'it', 'as', 'do', 'not', 'like', 'spending', 'lot', 'of', 'time', 'writing', 'and', 'just', 'want', 'to', 'get', 'the', 'message', 'across', 'to', 'whoever', 'reads', 'it', 'sometimes', 'just', 'get', 'lost', 'in', 'my', 'own', 'attention', 'to', 'detail', 'and', 'end', 'up', 'losing', 'track', 'of', 'thought', 'or', 'confusing', 'myself', 'just', 'feel', 'really', 'passionate', 'about', 'this', 'series', 'so', 'wrote', 'this', 'one', 'as', 'pretty', 'much', 'rant', 'definitely', 'solid', 'game', 'to', 'get', 'into', 'the', 'series', 'with', 'but', 'in', 'its', 'current', 'state', 'would', 'say', 'some', 'fans', 'may', 'feel', 'like', 'there', 'is', 'more', 'to', 'be', 'desired', 'or', 'little', 'disappointed', 'give', 'the', 'devs', 'some', 'time', 'and', 'try', 'to', 'launch', 'it', 'not', 'expecting', 'too', 'much', 'is', 'my', 'advice', 'if', 'you', 'are', 'long', 'time', 'total', 'war', 'fan']</t>
  </si>
  <si>
    <t>forewarning this review is really unorganized and jumbled , more of placeholder review until have more solid opinion of this game. was really hung over at the time of writing and my thoughts were everywhere , so thanks to those that actually bothered reading really unorganized essay : have played total war since first got my hands on rome in grade school , and really enjoy military history/history and social studies as well as rts. so would call myself somewhat of veteran. my absolute favorite total war ( not because am weeb swear! ) has been shogun ever since it released. have not ended up touching legendary difficulties for example yet due to this being more of pasttime game than one of my main games. ( i only finished medieval and shogun 2 ) have not touched rome 2 , empire , napoleon , or warhammer1/2 yet , either due to priorities or some of these games having shit releases. unorganized summary of my thoughts : best total war upon release since shogun 2 , has its own issues but they are quickly going to be patched out from the looks of things. ended up addicted to the campaigns and even started over as different characters several times already. does not look like this one will be plagued by dlc too bad but that is tba. the diplomacy and lot of empire management and qol features really is step above the previous titles. the game runs pretty smooth and stable on extreme unit size all settings maxed out @ 1440p on my 1080ti/i7 7700k pc. will have to see how feel about this game after trying warhammer which is apparently the best modern title to most right now , but it was plagued by horrible dlc model and just never ended up playing it yet , likely because am more fan of the historic titles. think by the time take break from this one to actually finish one of the previous total wars it will be even better when come back. solid release , some things feel rushed , but definitely trending towards being one of the best total war games in long time. am also really curious what the dlc and future patches will have in store for us past the initial patches which will probably make this game more than worth it. my issues/more organized : definitely feels like there is something" missing" in certain places , for example during combat the animations between the" normal units" are kind of dull , like the units just kind of blend together and look like they are barely smacking the air in front of each other , it just lacks character especially in comparison to shogun 2. do not know if this game will live up to shogun but it has chance to with patches for right now. the first big update ; 1.1.0 looks very promising ( one big fix is the 200 % ui scaling , play in 1440p and was squinting the whole time my first few playthroughs. ) , and few more future ones that fix balance and hopefully all the small issues sprinkled everywhere. definitely missing the charm that shogun had in lot of places , do not feel like watching the battles as much , and the units do not seem to blend or interact with one another like am used to in total war. deep down feel little disappointed with or bored of this game sometimes , but it shows lot of promise through patches and dlc , as the game is fairly solid and fun upon release. could not bring myself to finish or play empire , napoleon ( yet ) , and probably will never play rome or buy attila for that matter because this empty feeling takes over at an even larger extent in these titles ( primarily at release ). feel disappointed and uncharmed by the game because it simply feels rushed or unfinished. will probably play empire or napoleon down the line regardless with darthmod or something because they are in much better state then when they came out and my pc can handle them way better than before. tldr ; almost like shogun 2 , this game feels pretty complete and like it will just get better and better with patches and dlc. but it is edging on thin line that makes me feel like it is rushed and unfinished for right now. have not even finished run yet and something just feels off , or dull at times. leaving me feeling bit disappointed or bored at some points while am playing. three kingdoms lacks the charm and polish that made and makes me absolutely thrilled to play shogun every time ever since it came out. this could change knowing ca 's track record with game : as long as it is release is not too bumpy it just grows and thrives. will have to give warhammer spin since it is been out while and the dlc is not threatening my wallet as much , and much of the fanbase considers it the best modern total war right now. hopefully when come back to this game do not feel so empty or like something is missing all the time , after 1.1.0 will definitely finish campaign however. when next update this review it will be shorter , more organized , and concise ; like normally would like to have it ; as do not like spending lot of time writing and just want to get the message across to whoever reads it. sometimes just get lost in my own attention to detail and end up losing track of thought or confusing myself. just feel really passionate about this series so wrote this one as pretty much rant. definitely solid game to get into the series with , but in its current state would say some fans may feel like there is more to be desired or little disappointed. give the devs some time and try to launch it not expecting too much ; is my advice if you are long time total war fan.</t>
  </si>
  <si>
    <t>['hate', 'hour', 'hundred']</t>
  </si>
  <si>
    <t>['came', 'in', 'thinking', 'would', 'hate', 'it', 'played', '200', 'hours', 'without', 'breaking', 'for', 'another', 'game', 'and', 'still', 'have', 'hundreds', 'more', 'to', 'go']</t>
  </si>
  <si>
    <t>came in thinking would hate it , played 200 hours without breaking for another game and still have hundreds more to go.</t>
  </si>
  <si>
    <t>['start_saying', 'started_playing', 'total_war', 'series', 'warhammer_two', 'speak', 'huge_fan', 'fantasy', 'genre', 'absolutely_love', 'series', 'romance', 'series', 'diplomacy', 'aspect', 'series', 'quick_deal', 'button', 'faction', 'time', 'faction', 'diplomacy', 'vassal', 'war', 'trade', 'topic', 'tab', 'idea', 'depth', 'gameplay', 'warhammer', 'rest', 'franchise', 'variety', 'troop', 'battle', 'fantasy', 'genre', 'number', 'unit', 'variation', 'skill_tree', 'special_units', 'leader', 'variance', 'leader', 'playstyle', 'thing', 'city', 'control', 'settlement', 'building', 'unit', 'movement', 'recruitment', 'title', 'thing', 'trouble', 'satisfaction', 'city', 'public_order', 'corruption', 'city', 'farm', 'port', 'income', 'turn', 'corruption', 'mediate', 'playthrough', 'gameplay', 'warhammer_two', 'steep_learning_curve', 'previous_installments', 'thing', 'economy', 'reason', 'faction', 'sign', 'outcome', 'battle', 'instance', 'cavalry', 'spearman', 'scratcher', 'shake', 'write_review', 'thing', '3rd', 'try', 'play', 'cao_cao', 'friend', 'start', 'war', 'ally', 'lui_bei', 'economy', 'war', 'ma_teng', 'territory', 'han_dynasty', 'wtf', 'reset', 'time', 'gongsun_zan', 'point', 'cao_cao', 'campaign', 'emperor', 'friend', 'way', 'economy', 'grip', 'mechanic', 'tutorial', 'thing', 'click', 'thing', 'touch', 'espionage', 'ton', 'option', 'chain', 'action', 'spy', 'perform', 'faction', 'point', 'turn', 'spy', 'point', 'spy', 'option', 'depend', 'position', 'spy', 'attain', 'faction', 'force', 'perform', 'action', 'sight', 'hinder', 'defect', 'force', 'surprise', 'cao_cao', 'play', 'spy', 'sun_jian', 'family', 'member', 'spy', 'tie', 'sun_jian', 'point', 'point', 'sun_ce', 'spy', 'change', 'side', 'battle', 'battle', 'general', 'possibility', 'spy', 'tactic', 'sima', 'yi', 'intention', 'lui_bei', 'court', 'position', 'accessibility', 'faction', 'risk', 'ass', 'campaign', 'looking_forward', 'emperor', 'standing', 'time']</t>
  </si>
  <si>
    <t>['will', 'start', 'off', 'by', 'saying', 'started', 'playing', 'the', 'total', 'war', 'series', 'with', 'warhammer', 'then', 'ii', 'therefore', 'cannot', 'speak', 'of', 'how', 'poorly', 'or', 'well', 'this', 'game', 'relates', 'to', 'anything', 'prior', 'have', 'always', 'been', 'huge', 'fan', 'of', 'the', 'fantasy', 'genre', 'and', 'absolutely', 'love', 'the', 'warhammer', 'series', 'so', 'figured', 'would', 'give', 'this', 'shot', 'as', 'am', 'also', 'intrigued', 'by', 'the', 'romance', 'series', 'this', 'game', 'certainly', 'does', 'not', 'disappoint', 'it', 'is', 'evident', 'the', 'diplomacy', 'has', 'been', 'revamped', 'like', 'every', 'aspect', 'better', 'than', 'that', 'of', 'the', 'aforementioned', 'series', 'there', 'is', 'quick', 'deal', 'button', 'that', 'shows', 'you', 'all', 'of', 'the', 'known', 'factions', 'and', 'whether', 'or', 'not', 'they', 'will', 'accept', 'said', 'offer', 'saves', 'lot', 'of', 'time', 'as', 'opposed', 'to', 'going', 'through', 'each', 'faction', 'individually', 'there', 'is', 'lot', 'that', 'goes', 'into', 'the', 'diplomacy', 'as', 'well', 'vassals', 'war', 'trade', 'among', 'other', 'topics', 'all', 'have', 'their', 'own', 'diplomacy', 'tab', 'just', 'to', 'give', 'you', 'an', 'idea', 'of', 'the', 'depth', 'the', 'gameplay', 'is', 'similar', 'to', 'that', 'of', 'warhammer', 'and', 'am', 'assuming', 'the', 'rest', 'of', 'the', 'franchise', 'was', 'skeptical', 'of', 'there', 'not', 'being', 'wide', 'enough', 'variety', 'of', 'troops', 'to', 'keep', 'me', 'interested', 'battle', 'wise', 'as', 'was', 'likely', 'spoiled', 'with', 'the', 'fantasy', 'genre', 'of', 'warhammer', 'there', 'are', 'good', 'number', 'of', 'unit', 'variations', 'as', 'you', 'progress', 'through', 'the', 'skill', 'tree', 'with', 'or', 'special', 'units', 'per', 'leader', 'there', 'is', 'some', 'variance', 'between', 'leaders', 'as', 'well', 'each', 'seem', 'to', 'have', 'their', 'own', 'agenda', 'and', 'playstyle', 'which', 'changes', 'things', 'up', 'some', 'the', 'city', 'control', 'settlement', 'building', 'unit', 'movement', 'and', 'recruitment', 'are', 'all', 'basically', 'the', 'same', 'to', 'the', 'previous', 'title', 'the', 'only', 'thing', 'had', 'trouble', 'initially', 'grasping', 'was', 'that', 'of', 'the', 'satisfaction', 'of', 'each', 'city', 'got', 'that', 'it', 'was', 'basically', 'the', 'public', 'order', 'but', 'was', 'not', 'aware', 'of', 'the', 'corruption', 'was', 'frustrated', 'that', 'was', 'capturing', 'cities', 'farms', 'ports', 'etc', 'yet', 'losing', 'income', 'every', 'turn', 'increasingly', 'so', 'finally', 'realized', 'and', 'discovered', 'how', 'corruption', 'is', 'so', 'important', 'and', 'was', 'able', 'to', 'mediate', 'it', 'on', 'my', 'subsequent', 'playthrough', 'with', 'all', 'of', 'this', 'being', 'said', 'even', 'with', 'over', '700hrs', 'of', 'gameplay', 'on', 'warhammer', 'ii', 'alone', 'there', 'was', 'still', 'relatively', 'steep', 'learning', 'curve', 'as', 'was', 'not', 'familiar', 'with', 'previous', 'installments', 'there', 'were', 'many', 'things', 'including', 'my', 'economy', 'as', 'previously', 'stated', 'reasons', 'why', 'one', 'faction', 'became', 'upset', 'with', 'me', 'when', 'all', 'signs', 'pointed', 'to', 'what', 'should', 'have', 'been', 'positive', 'outcome', 'along', 'with', 'certain', 'battle', 'instances', 'where', 'the', 'ai', 'cavalry', 'decimated', 'my', 'spearmen', 'still', 'have', 'some', 'head', 'scratchers', 'but', 'ultimately', 'feel', 'it', 'is', 'well', 'polished', 'game', 'purposely', 'waited', 'until', 'gave', 'the', 'game', 'fair', 'shake', 'to', 'write', 'this', 'review', 'because', 'there', 'were', 'and', 'are', 'still', 'some', 'things', 'will', 'have', 'to', 'wait', 'to', 'find', 'out', 'currently', 'have', 'just', 'over', '70hrs', 'logged', 'and', 'am', 'on', 'my', '3rd', 'try', 'my', 'first', 'play', 'chose', 'cao', 'cao', 'ultimately', 'had', 'alliances', 'and', 'friends', 'all', 'over', 'the', 'map', 'there', 'was', 'no', 'where', 'and', 'nothing', 'to', 'do', 'unless', 'wanted', 'to', 'become', 'untrustworthy', 'and', 'start', 'wars', 'with', 'allies', 'chose', 'to', 'restart', 'as', 'lui', 'bei', 'this', 'is', 'where', 'the', 'economy', 'crippled', 'me', 'was', 'about', '1k', 'in', 'the', 'green', 'then', 'went', 'to', 'war', 'with', 'ma', 'teng', 'conquered', 'his', 'territory', 'along', 'with', 'what', 'was', 'remaining', 'from', 'the', 'han', 'dynasty', 'and', 'ended', 'up', '7k', 'minus', 'seven', 'thousand', 'wtf', 'reset', 'this', 'time', 'am', 'playing', 'as', 'gongsun', 'zan', 'doing', 'well', 'but', 'nearly', 'to', 'the', 'point', 'of', 'my', 'cao', 'cao', 'campaign', 'just', 'became', 'emperor', 'so', 'lost', 'few', 'friends', 'along', 'the', 'way', 'have', 'good', 'economy', 'and', 'grip', 'on', 'the', 'northeast', 'do', 'feel', 'as', 'though', 'have', 'gotten', 'better', 'feel', 'for', 'the', 'game', 'and', 'its', 'mechanics', 'now', 'am', 'only', 'saying', 'this', 'because', 'am', 'sure', 'this', 'game', 'will', 'be', 'off', 'putting', 'because', 'the', 'tutorial', 'is', 'not', 'great', 'and', 'there', 'is', 'so', 'much', 'involved', 'things', 'will', 'not', 'come', 'easy', 'but', 'when', 'they', 'click', 'they', 'click', 'one', 'last', 'thing', 'would', 'like', 'to', 'touch', 'on', 'which', 'is', 'great', 'plus', 'for', 'this', 'game', 'is', 'the', 'espionage', 'there', 'are', 'ton', 'of', 'options', 'along', 'chains', 'of', 'actions', 'for', 'your', 'spy', 'to', 'perform', 'all', 'require', 'faction', 'points', 'which', 'are', 'accrued', 'by', 'turn', 'and', 'spy', 'points', 'which', 'are', 'accrued', 'by', 'that', 'individual', 'spy', 'which', 'options', 'are', 'available', 'depend', 'on', 'the', 'position', 'your', 'spy', 'attains', 'while', 'embedded', 'in', 'that', 'faction', 'if', 'they', 'lead', 'military', 'force', 'they', 'can', 'perform', 'actions', 'that', 'give', 'you', 'line', 'of', 'sight', 'or', 'even', 'hinder', 'or', 'defect', 'that', 'force', 'one', 'pleasant', 'surprise', 'on', 'my', 'cao', 'cao', 'play', 'through', 'was', 'that', 'my', 'spy', 'was', 'appointed', 'as', 'sun', 'jian', 's', 'family', 'member', 'my', 'spy', 'developed', 'such', 'close', 'ties', 'that', 'sun', 'jian', 'adopted', 'him', 'at', 'that', 'point', 'once', 'accrued', 'the', 'necessary', 'amount', 'of', 'points', 'assassinated', 'the', 'heir', 'sun', 'ce', 'spies', 'can', 'also', 'defect', 'and', 'change', 'sides', 'and', 'you', 'might', 'also', 'have', 'to', 'face', 'them', 'in', 'battle', 'had', 'to', 'face', 'one', 'in', 'battle', 'and', 'they', 'retreated', 'early', 'but', 'ensured', 'focused', 'on', 'the', 'other', 'two', 'generals', 'so', 'did', 'not', 'kill', 'my', 'own', 'the', 'possibility', 'of', 'spies', 'also', 'adds', 'cautious', 'side', 'to', 'my', 'tactics', 'am', 'currently', 'skeptical', 'of', 'sima', 'yi', 's', 'intentions', 'know', 'he', 'was', 'always', 'close', 'with', 'lui', 'bei', 'but', 'suddenly', 'he', 'comes', 'to', 'me', 'he', 'asks', 'for', 'higher', 'court', 'position', 'which', 'know', 'would', 'give', 'him', 'more', 'accessibility', 'in', 'my', 'faction', 'but', 'do', 'want', 'to', 'risk', 'losing', 'such', 'good', 'general', 'we', 'will', 'see', 'but', 'would', 'rather', 'not', 'banish', 'his', 'ass', 'lol', 'so', 'much', 'intrigue', 'and', 'so', 'much', 'that', 'has', 'been', 'different', 'on', 'my', 'campaigns', 'am', 'looking', 'forward', 'to', 'being', 'the', 'last', 'emperor', 'standing', 'this', 'time', 'around']</t>
  </si>
  <si>
    <t>will start off by saying started playing the total war series with warhammer then ii. therefore , cannot speak of how poorly or well this game relates to anything prior. have always been huge fan of the fantasy genre and absolutely love the warhammer series so figured would give this shot as am also intrigued by the romance series. this game certainly does not disappoint. it is evident the diplomacy has been revamped. like every aspect better than that of the aforementioned series. there is" quick deal" button that shows you all of the known factions and whether or not they will accept said offer. saves lot of time as opposed to going through each faction individually. there is lot that goes into the diplomacy as well. vassals , war , trade among other topics all have their own diplomacy tab , just to give you an idea of the depth. the gameplay is similar to that of warhammer , and am assuming the rest of the franchise. was skeptical of there not being wide enough variety of troops to keep me interested ( battle wise ) as was likely spoiled with the fantasy genre of warhammer. there are good number of unit variations as you progress through the skill tree with or" special" units per leader. there is some variance between leaders as well. each seem to have their own agenda and playstyle , which changes things up some. the city control , settlement building , unit movement and recruitment are all basically the same to the previous title. the only thing had trouble initially grasping was that of the" satisfaction" of each city. got that it was basically the public order but was not aware of the" corruption" . was frustrated that was capturing cities , farms , ports etc yet losing income every turn ... increasingly so. finally realized and discovered how corruption is so important and was able to mediate it on my subsequent playthrough. with all of this being said , even with over 700hrs of gameplay on warhammer ii alone , there was still relatively steep learning curve as was not familiar with previous installments. there were many things , including my economy ( as previously stated ) , reasons why one faction became upset with me when all signs pointed to what should have been positive outcome , along with certain battle instances where the ai cavalry decimated my spearmen. still have some head scratchers but ultimately feel it is well polished game. purposely waited until gave the game fair shake to write this review because there were and are still some things will have to wait to find out. currently have just over 70hrs logged and am on my 3rd try. my first play chose cao cao. ultimately had alliances and friends all over the map. there was no where and nothing to do unless wanted to become" untrustworthy" and start wars with allies. chose to restart as lui bei. this is where the economy crippled me. was about 1k in the green then went to war with ma teng. conquered his territory along with what was remaining from the han dynasty and ended up - 7k .... minus seven thousand. wtf reset. this time am playing as gongsun zan. doing well but nearly to the point of my cao cao campaign. just became emperor so lost few friends along the way. have good economy and grip on the northeast. do feel as though have gotten better feel for the game and its mechanics now. am only saying this because am sure this game will be off putting because the tutorial is not great and there is so much involved. things will not come easy but when they click , they click. one last thing would like to touch on , which is great plus for this game is the espionage. there are ton of options along chains of actions for your spy to perform. all require faction points , which are accrued by turn and spy points which are accrued by that individual spy. which options are available depend on the position your spy attains while embedded in that faction. if they lead military force , they can perform actions that give you line of sight or even hinder or defect that force. one pleasant surprise on my cao cao play through was that my spy was appointed as sun jian 's family member. my spy developed such close ties that sun jian adopted him. at that point , once accrued the necessary amount of points , assassinated the heir , sun ce. spies can also defect and change sides and you might also have to face them in battle. had to face one in battle and they retreated early but ensured focused on the other two generals so did not kill my own. the possibility of spies also adds cautious side to my tactics. am currently skeptical of sima yi 's intentions. know he was always close with lui bei but suddenly he comes to me ... he asks for higher court position , which know would give him more accessibility in my faction but do want to risk losing such good general? ? we will see but would rather not banish his ass lol. so much intrigue and so much that has been different on my campaigns. am looking forward to being the last emperor standing this time around!</t>
  </si>
  <si>
    <t>['total_war', 'fan', 'original_shogun', 'fan', 'way', 'agent', 'think', 'miss', 'ship', 'battle', 'ammo', 'siege', 'weapon', 'combat_animations', 'mod', 'korea', 'japan', 'mongol', 'point', 'commander', 'general', 'unit', 'army', 'troop', 'way', 'gameplay', 'romance']</t>
  </si>
  <si>
    <t>['avid', 'total', 'war', 'fan', 'since', 'the', 'original', 'shogun', 'that', 'being', 'said', 'will', 'make', 'this', 'simple', 'do', 'like', 'this', 'game', 'yes', 'or', 'maybe', 'just', 'loyal', 'fan', 'either', 'way', 'miss', 'agents', 'i', 'hate', 'the', 'new', 'system', 'and', 'think', 'it', 'should', 'have', 'been', 'merged', 'into', 'the', 'old', 'one', 'or', 'something', 'miss', 'ship', 'battles', 'miss', 'more', 'ammo', 'being', 'in', 'the', 'siege', 'weapons', 'miss', 'better', 'combat', 'animations', 'and', 'wish', 'did', 'not', 'have', 'to', 'wait', 'for', 'mods', 'to', 'fix', 'what', 'has', 'been', 'taken', 'away', 'why', 'not', 'add', 'korea', 'and', 'japan', 'or', 'mongols', 'at', 'this', 'point', 'it', 'is', 'just', 'kind', 'of', 'hollow', 'as', 'it', 'is', 'really', 'hate', 'that', 'so', 'much', 'is', 'gone', 'and', 'dislike', 'the', 'new', 'commander', 'system', 'three', 'generals', 'with', 'six', 'units', 'each', 'makes', 'an', 'army', 'why', 'let', 'me', 'move', 'troops', 'the', 'old', 'way', 'the', 'gameplay', 'is', 'okay', 'and', 'enjoy', 'the', 'romance', 'system', 'but', 'it', 'is', 'lacking']</t>
  </si>
  <si>
    <t>avid total war fan since the original shogun. that being said , will make this simple. do like this game , yes ... or maybe just loyal fan. either way : miss agents ( i hate the new system , and think it should have been merged into the old one or something ) , miss ship battles , miss more ammo being in the siege weapons , miss better combat animations , and wish did not have to wait for mods to fix what has been taken away. why not add korea and japan or mongols at this point? it is just kind of hollow as it is. really hate that so much is gone , and dislike the new commander system. three generals with six units each makes an army? why? let me move troops the old way ... the gameplay is okay , and enjoy the romance system but ... it is lacking.</t>
  </si>
  <si>
    <t>['trigger', 'war']</t>
  </si>
  <si>
    <t>['1010', 'would', 'trigger', 'another', 'proxy', 'war']</t>
  </si>
  <si>
    <t>10/10 would trigger another proxy war</t>
  </si>
  <si>
    <t>['huge_fan', 'total_war_games', 'lots_fun', 'diplomatic_options', 'depth', 'approach', 'campaign']</t>
  </si>
  <si>
    <t>['not', 'huge', 'fan', 'of', 'total', 'war', 'games', 'this', 'one', 'is', 'different', 'though', 'been', 'having', 'lots', 'of', 'fun', 'decent', 'diplomatic', 'options', 'can', 'play', 'tall', 'or', 'wide', 'and', 'it', 'has', 'enough', 'depth', 'it', 'really', 'feels', 'like', 'the', 'strategical', 'approach', 'you', 'take', 'actually', 'shapes', 'your', 'campaigns', 'so', 'they', 'do', 'not', 'play', 'the', 'same']</t>
  </si>
  <si>
    <t>not huge fan of total war games , this one is different though , been having lots of fun , decent diplomatic options , can play tall or wide and it has enough depth. it really feels like the strategical approach you take actually shapes your campaigns so they do not play the same.</t>
  </si>
  <si>
    <t>['hour', 'campaign', 'price', 'warhammer_two', 'review', 'sea', 'hour', 'review', 'people', 'total_war', 'experience', 'money', 'experience', 'month', 'balance_issues', 'launch', 'lord', 'gold', 'name', 'level', 'modelportrait', 'gear', 'color', 'sign', 'money', 'day', 'dlc', 'faction', 'faction', 'paste', 'break', 'total_war', 'cheese', 'stack', 'padding', 'difficulty', 'link', 'video', 'battle', 'troop', 'reason', 'deal', 'samey', 'faction', 'unit', 'battle', 'unit', 'stat', 'buff', 'steam', 'roll', 'shoot', 'artillery', 'archer', 'time', 'patch', 'address', 'cav', 'spear', 'complaint', 'organize', 'number', 'advantage', 'chase', 'cav', 'cat', 'heat', 'advantage', 'number', 'chase', 'artarcher', 'volley', 'advantage', 'ambushforest', 'mechanic', 'idea', 'fog', 'war', 'campaign', 'mapbattle', 'map', 'unit', 'unit', 'thing', 'diversity', 'unit', 'problem', 'way', 'unit', 'play', 'test', 'people', 'makes_sense', 'example', 'faction', 'spear_units', 'difference', 'stat', 'buff', 'spear_units', 'counterpart', 'unique_units', 'recruit', 'downside', 'unit', 'recruitment', 'building', 'decision', 'recruiting', 'price', 'tier', 'unit', 'unique_units', 'reason', 'doppleganger', 'way', 'boost', 'unit', 'rank', 'veterancy', 'field', 'unit', 'cost']</t>
  </si>
  <si>
    <t>['so', 'think', 'after', '140', 'hours', 'and', 'multiple', 'legendary', 'campaigns', 'completed', 'can', 'finally', 'give', 'my', 'say', 'here', 'do', 'you', 'recommend', 'this', 'game', 'at', 'full', 'price', 'no', 'plain', 'and', 'simple', 'buy', 'warhammer', '2', 'this', 'review', 'will', 'get', 'lost', 'in', 'the', 'sea', 'of', 'hours', 'positive', 'reviews', 'from', 'people', 'with', 'no', 'real', 'total', 'war', 'experience', 'but', 'hear', 'me', 'out', 'for', 'those', 'of', 'you', 'tight', 'on', 'money', 'and', 'wanting', 'to', 'spend', 'it', 'properly', 'while', 'at', 'first', 'enjoyed', 'the', 'game', 'very', 'quickly', 'realized', 'how', 'shallow', 'an', 'experience', 'this', 'really', 'is', 'it', 'is', 'clear', 'to', 'see', 'that', 'it', 'is', 'unfinished', 'not', 'sure', 'what', 'that', 'month', 'of', 'polishing', 'accomplished', 'but', 'the', 'ai', 'and', 'the', 'amount', 'of', 'clear', 'balance', 'issues', 'present', 'on', 'launch', 'are', 'staggering', 'many', 'legendary', 'lords', 'have', 'gold', 'names', 'at', 'level', 'but', 'no', 'modelportrait', 'and', 'some', 'even', 'have', 'modeunique', 'gear', 'but', 'no', 'legendary', 'traitsgold', 'color', 'it', 'is', 'very', 'confusing', 'and', 'is', 'clearly', 'sign', 'the', 'game', 'was', 'released', 'unfinished', 'to', 'get', 'money', 'day', 'dlc', 'said', 'dlc', 'being', 'the', 'only', 'faction', 'that', 'is', 'even', 'remotely', 'diverse', 'in', 'the', 'game', 'since', 'every', 'other', 'faction', 'is', 'basically', 'copy', 'paste', 'let', 'us', 'break', 'it', 'down', 'like', 'this', 'ai', 'worst', 'ai', 'have', 'seen', 'in', 'total', 'war', 'in', 'awhile', 'quite', 'easy', 'to', 'cheese', 'and', 'quite', 'hard', 'to', 'lose', 'to', 'even', 'on', 'legendary', 'once', 'you', 'get', 'decent', 'stack', 'found', 'it', 'difficult', 'to', 'ever', 'lose', 'to', 'the', 'ai', 'even', 'with', 'all', 'it', 'is', 'stat', 'padding', 'from', 'difficulty', 'can', 'even', 'link', 'videos', 'of', 'me', 'winning', 'battles', 'where', 'was', 'pitched', 'against', 'around', '810k', 'troops', 'with', 'mere', '2k', 'and', 'completely', 'decimating', 'the', 'ai', 'the', 'biggest', 'reason', 'this', 'is', 'big', 'deal', 'is', 'because', 'of', 'the', 'samey', 'feel', 'of', 'all', 'the', 'factions', 'everyone', 'is', 'using', 'the', 'same', 'units', 'so', 'how', 'is', 'the', 'ai', 'losing', 'such', 'pitched', 'battles', 'using', 'the', 'same', 'exact', 'units', 'as', 'me', 'with', 'stat', 'buffs', 'you', 'really', 'only', 'feel', 'threatened', 'at', 'the', 'very', 'start', 'of', 'the', 'game', 'and', 'after', 'that', 'you', 'basically', 'steam', 'roll', 'the', 'game', 'ai', 'will', 'literally', 'let', 'you', 'shoot', 'them', 'with', 'artillery', 'and', 'archers', 'for', 'free', '90', 'of', 'the', 'time', 'and', 'despite', 'patch', 'to', 'address', 'cav', 'will', 'no', 'longer', 'charged', 'into', 'braced', 'spears', 'they', 'do', 'it', 'quite', 'often', 'my', 'biggest', 'complaint', 'is', 'how', 'the', 'ai', 'cannot', 'organize', 'itself', 'at', 'all', 'and', 'despite', 'having', 'numbers', 'advantage', 'will', 'chase', 'your', 'cav', 'around', 'like', 'it', 'is', 'fucking', 'cat', 'in', 'heat', 'and', 'instead', 'of', 'pressing', 'it', 'is', 'advantages', 'in', 'numbers', 'will', 'chase', 'your', 'cav', 'around', 'the', 'map', 'giving', 'you', 'free', 'artarcher', 'volleys', 'you', 'also', 'cannot', 'take', 'advantage', 'of', 'any', 'ambushforest', 'mechanics', 'in', 'this', 'game', 'since', 'ca', 'thought', 'it', 'be', 'good', 'idea', 'to', 'give', 'the', 'ai', 'no', 'fog', 'of', 'war', 'on', 'the', 'campaign', 'mapbattle', 'map', 'meaning', 'they', 'will', 'always', 'just', 'zoom', 'at', 'your', 'hidden', 'units', 'units', 'this', 'is', 'by', 'far', 'the', 'most', 'disappointing', 'thing', 'in', 'the', 'game', 'and', 'am', 'not', 'crying', 'that', 'there', 'is', 'no', 'real', 'diversity', 'in', 'unit', 'rosters', 'because', 'realistically', 'there', 'is', 'but', 'the', 'problem', 'is', 'the', 'way', 'ca', 'priced', 'units', 'recruitmentupkeep', 'is', 'just', 'plain', 'retarded', 'it', 'is', 'like', 'they', 'did', 'not', 'play', 'test', 'anything', 'or', 'atleast', 'have', 'competent', 'people', 'playtest', 'the', 'game', 'because', 'it', 'makes', 'no', 'sense', 'how', 'for', 'example', 'let', 'us', 'just', 'say', 'faction', 'has', 'unique', 'spear', 'units', 'the', 'main', 'difference', 'being', 'mostly', 'slight', 'stat', 'buff', 'between', 'the', 'two', 'what', 'ca', 'decided', 'would', 'be', 'smart', 'is', 'make', 'the', 'unique', 'spear', 'units', 'twice', 'the', 'costupkeep', 'as', 'it', 'is', 'only', 'slightly', 'worse', 'counterparts', 'making', 'said', 'unique', 'units', 'pointless', 'to', 'recruit', 'this', 'is', 'the', 'downside', 'of', 'not', 'having', 'unit', 'recruitment', 'tied', 'to', 'buildings', 'anymore', 'which', 'honestly', 'was', 'bad', 'decision', 'they', 'basically', 'did', 'not', 'know', 'how', 'to', 'properly', 'balance', 'recruiting', 'so', 'they', 'just', 'jacked', 'up', 'the', 'prices', 'on', 'higher', 'tier', 'units', 'essentially', 'alienating', 'them', 'and', 'making', 'them', 'pointless', 'most', 'unique', 'units', 'really', 'have', 'no', 'reason', 'to', 'take', 'over', 'their', 'dopplegangers', 'because', 'they', 'cost', 'way', 'more', 'and', 'have', 'mild', 'stat', 'boosts', 'that', 'are', 'in', 'general', 'pointless', 'once', 'units', 'reach', 'rank', '10', 'veterancy', 'you', 'basically', 'never', 'have', 'need', 'to', 'field', 'the', 'end', 'game', 'units', '1', 'because', 'they', 'are', 'mostly', 'bad', '2', 'they', 'cost', 'wayy', 'to', 'much']</t>
  </si>
  <si>
    <t>so think after 140 hours and multiple legendary campaigns completed can finally give my say here. do you recommend this game at full price? no. plain and simple buy warhammer 2. this review will get lost in the sea of hours positive reviews from people with no real total war experience but hear me out for those of you tight on money and wanting to spend it properly. while at first enjoyed the game very quickly realized how shallow an experience this really is. it is clear to see that it is unfinished. not sure what that month of polishing accomplished but the ai and the amount of clear balance issues present on launch are staggering. many legendary lords have gold names at level but no model/portrait and some even have mode/unique gear but no legendary traits/gold color. it is very confusing and is clearly sign the game was released unfinished to get money. day dlc? said dlc being the only faction that is even remotely diverse in the game since every other faction is basically copy paste. let us break it down like this ai : worst ai have seen in total war in awhile. quite easy to cheese and quite hard to lose to even on legendary. once you get decent stack found it difficult to ever lose to the ai even with all it is stat padding from difficulty. can even link videos of me winning battles where was pitched against around 8-10k troops with mere 2k and completely decimating the ai. the biggest reason this is big deal is because of the samey feel of all the factions. everyone is using the same units so how is the ai losing such pitched battles using the same exact units as me with stat buffs? you really only feel threatened at the very start of the game and after that you basically steam roll the game. ai will literally let you shoot them with artillery and archers for free 90 % of the time and despite patch to address" cav will no longer charged into braced spears" they do it quite often. my biggest complaint is how the ai cannot organize itself at all and despite having numbers advantage will chase your cav around like it is fucking cat in heat and instead of pressing it is advantages in numbers will chase your cav around the map giving you free art/archer volleys. you also cannot take advantage of any ambush/forest mechanics in this game since ca thought it be good idea to give the ai no fog of war on the campaign map/battle map meaning they will always just zoom at your hidden units. units - this is by far the most disappointing thing in the game and am not crying that there is no real diversity in unit rosters because realistically there is but the problem is the way ca priced units recruitment/upkeep is just plain retarded. it is like they did not play test anything or atleast have competent people playtest the game because it makes no sense how for example let us just say faction has unique spear units. the main difference being mostly slight stat buff between the two. what ca decided would be smart is make the unique spear units twice the cost/upkeep as it is only slightly worse counterparts making said unique units pointless to recruit. this is the downside of not having unit recruitment tied to buildings anymore which honestly was bad decision. they basically did not know how to properly balance recruiting so they just jacked up the prices on higher tier units essentially alienating them and making them pointless. most unique units really have no reason to take over their dopplegangers because they cost way more and have mild stat boosts that are in general pointless once units reach rank 10 veterancy. you basically never have need to field the end game units 1. because they are mostly bad 2. they cost wayy to much.</t>
  </si>
  <si>
    <t>['veterancy', 'stat', 'unit', 'peasant', 'unit', 'balance', 'laugh', 'assault', 'type', 'melee', 'infantry', 'people', 'fight', 'archer', 'battle', 'rank', 'target', 'archer', 'machine', 'gun', 'vanguard', 'army', 'shit', 'stomp', 'stack', 'spear', 'place', 'counter', 'joke', 'funniest', 'spear_units', 'militia', 'cav', 'fight', 'charge', 'deflection', 'campaign', 'new_mechanics', 'work', 'figure', 'snowball', 'steamroll', 'map', 'diplomacy', 'abuse', 'incometerritory', 'advantage', 'ai', 'stupidity', 'talk', 'vassal', 'vassal', 'war', 'autonomy', 'mention', 'vassal', 'site', 'yuan_shao', 'mechanic', 'vassal', 'faction', 'faction', 'finish', 'declare_war', 'help', 'campaign', 'slog', 'campaign', 'finish', 'finish', 'stream', 'time', 'total_war', 'end', 'attila', 'point', 'day', 'dlc', 'cash', 'throne', 'farm', 'market', 'market', 'style', 'general', 'romance_mode', 'ruin', 'alternative', 'record', 'general', 'bodyguard', 'guess', 'success', 'content', 'people', 'dollar', 'makes_sense', 'majority', 'totalwar', 'community', 'youtuberscontent', 'creator', 'week', 'pre', 'order', 'sale', 'campaign']</t>
  </si>
  <si>
    <t>['3', 'veterancy', 'literally', 'caps', 'stats', 'and', 'makes', 'almost', 'all', 'the', 'units', 'regardless', 'if', 'peasant', 'or', 'not', 'literally', 'the', 'same', 'that', 'all', 'being', 'said', 'unit', 'balance', 'is', 'terrible', 'game', 'is', 'dominated', 'by', 'archersartillerycav', 'and', 'melee', 'are', 'pointless', 'laugh', 'at', 'all', 'the', 'assault', 'type', 'melee', 'infantry', 'who', 'you', 'would', 'think', 'would', 'get', 'lot', 'of', 'kills', 'when', 'flanking', 'people', 'but', 'in', 'fact', 'get', 'like', '10', 'kills', 'in', 'prolonged', 'fight', 'vs', 'archers', 'who', 'can', 'score', 'over', '200', 'kills', 'battle', 'even', 'rank', 'and', 'even', 'against', 'armored', 'targets', 'that', 'they', 'are', 'not', 'suppose', 'to', 'be', 'good', 'against', 'not', 'sure', 'why', 'the', 'archers', 'in', 'this', 'game', 'fire', 'like', 'machine', 'guns', 'but', 'they', 'do', 'cav', 'are', 'quite', 'literally', 'unstoppable', 'you', 'can', 'actually', 'run', 'full', 'vanguard', 'armies', 'with', 'nothing', 'but', 'cav', 'and', 'shit', 'stomp', 'every', 'stack', 'in', 'the', 'game', 'quite', 'easily', 'spears', 'having', 'to', 'be', 'locked', 'in', 'place', 'to', 'counter', 'cav', 'is', 'joke', 'and', 'easy', 'to', 'get', 'around', 'the', 'funniest', 'part', 'about', 'it', 'is', 'even', 'heavy', 'armored', 'spear', 'units', 'lose', 'to', 'militia', 'cav', 'in', 'straight', 'up', 'fight', 'if', 'they', 'do', 'not', 'get', 'charge', 'deflection', 'seriously', 'who', 'tested', 'this', 'game', 'campaign', 'while', 'difficult', 'at', 'first', 'because', 'of', 'all', 'the', 'new', 'mechanics', 'added', 'they', 'are', 'quite', 'easy', 'to', 'work', 'around', 'and', 'once', 'you', 'figure', 'out', 'how', 'everything', 'works', 'it', 'is', 'hard', 'not', 'to', 'snowball', 'by', 'turn', '6070', 'and', 'just', 'steamroll', 'the', 'map', 'really', 'enjoy', 'the', 'diplomacy', 'upgrade', 'they', 'did', 'but', 'it', 'is', 'also', 'really', 'easy', 'to', 'abuse', 'and', 'get', 'massive', 'incometerritory', 'from', 'taking', 'advantage', 'of', 'the', 'ai', 's', 'stupidity', 'also', 'let', 'us', 'talk', 'about', 'vassals', 'holy', 'fuck', 'how', 'can', 'my', 'vassals', 'be', 'dragging', 'me', 'into', 'wars', 'they', 'should', 'not', 'have', 'any', 'say', 'in', 'anything', 'especially', 'if', 'am', 'not', 'giving', 'them', 'autonomy', 'not', 'to', 'mention', 'the', 'ai', 'tends', 'to', 'vassal', 'everyone', 'in', 'fucking', 'site', 'whenever', 'they', 'can', 'am', 'not', 'just', 'talking', 'about', 'yuan', 'shao', 'either', 'his', 'mechanic', 'is', 'vassals', 'so', 'that', 'is', 'fine', 'but', 'in', 'the', 'late', 'game', 'anytime', 'you', 'are', 'trying', 'to', 'clean', 'up', 'smaller', 'faction', 'right', 'before', 'they', 'get', 'finished', 'off', 'they', 'run', 'off', 'to', 'bigger', 'faction', 'and', 'get', 'vassaled', 'making', 'you', 'unable', 'to', 'finish', 'them', 'off', 'they', 'then', 'immediately', 're', 'declare', 'war', 'on', 'you', 'with', 'help', 'now', 'this', 'makes', 'the', 'campaign', 'fucking', 'slog', 'to', 'be', 'honest', 'have', '56', 'unfinished', 'late', 'game', 'campaigns', 'just', 'cannot', 'be', 'bothered', 'to', 'finish', 'because', 'it', 'got', 'so', 'grindy', 'and', 'boring', 'to', 'finish', 'have', 'said', 'it', 'on', 'stream', 'multiple', 'times', 'that', 'this', 'game', 'is', 'quite', 'simply', 'not', 'fun', 'at', 'all', 'in', 'the', 'late', 'game', 'it', 'is', 'not', 'even', 'difficult', 'either', 'it', 'is', 'just', 'annoying', 'ca', 'successfully', 'made', 'the', 'most', 'annoying', 'total', 'war', 'end', 'game', 'outside', 'of', 'attila', 's', 'honestly', 'there', 'is', 'lot', 'more', 'wanna', 'say', 'but', 'cannot', 'be', 'bothered', 'because', 'am', 'pretty', 'much', 'over', 'the', 'game', 'at', 'this', 'point', 'should', 'have', 'known', 'seeing', 'day', 'dlc', 'that', 'this', 'was', 'gonna', 'be', 'cash', 'grab', 'similar', 'to', 'thrones', 'this', 'game', 'is', 'clearly', 'just', 'way', 'for', 'them', 'to', 'easily', 'farm', 'the', 'asian', 'market', 'market', 'ca', 'has', 'never', 'been', 'able', 'to', 'get', 'into', 'before', 'really', 'wanted', 'new', 'historical', 'game', 'but', 'honestly', 'do', 'not', 'think', 'ca', 'did', 'they', 'are', 'still', 'so', 'stuck', 'on', 'warhammer', 'that', 'they', 'even', 'introduced', 'warhammer', 'style', 'gameplay', 'to', 'their', 'historical', 'game', 'with', 'generals', 'who', 'can', '1v1000', 'literally', 'personally', 'dislike', 'romance', 'mode', 'and', 'think', 'it', 'is', 'very', 'unbalanced', 'and', 'ruins', 'the', 'game', 'but', 'that', 'being', 'said', 'there', 'is', 'no', 'alternative', 'because', 'records', 'feels', 'untouched', 'and', 'literally', 'exactly', 'the', 'same', 'just', 'with', 'generals', 'bodyguard', 'guess', 'the', 'success', 'of', 'this', 'game', 'just', 'helps', 'fuel', 'more', 'polish', 'content', 'for', 'warhammer', 'so', 'should', 'be', 'happy', 'about', 'that', 'but', 'certainly', 'cannot', 'recommend', 'this', 'unfinished', 'game', 'to', 'people', 'for', '60', 'dollars', 'it', 'makes', 'sense', 'why', 'majority', 'of', 'the', 'totalwar', 'community', 'youtuberscontent', 'creators', 'have', 'already', 'stopped', 'playing', 'this', 'week', 'later', 'and', 'why', 'ca', 'pushed', 'so', 'hard', 'for', 'initial', 'pre', 'order', 'sales', 'with', 'massive', 'pr', 'campaign']</t>
  </si>
  <si>
    <t>3. veterancy literally caps stats and makes almost all the units regardless if peasant or not literally the same. that all being said unit balance is terrible. game is dominated by archers/artillery/cav and melee are pointless. laugh at all the" assault" type melee infantry who you would think would get lot of kills when flanking people but in fact get like 10 kills in prolonged fight vs archers who can score over 200 + kills battle even rank and even against armored targets that they are not suppose to be good against. not sure why the archers in this game fire like machine guns but they do. cav are quite literally unstoppable. you can actually run full vanguard armies with nothing but cav and shit stomp every stack in the game quite easily. spears having to be" locked in place" to counter cav is joke and easy to get around. the funniest part about it is even heavy armored spear units lose to militia cav in straight up fight if they do not get charge deflection seriously who tested this game? campaign - while difficult at first because of all the new mechanics added they are quite easy to work around and once you figure out how everything works it is hard not to snowball by turn 60-70 and just steamroll the map. really enjoy the diplomacy upgrade they did but it is also really easy to abuse and get massive income/territory from taking advantage of the ai 's stupidity. also let us talk about vassals. holy fuck how can my vassals be dragging me into wars? they should not have any say in anything especially if am not giving them autonomy. not to mention the ai tends to vassal everyone in fucking site whenever they can. am not just talking about yuan shao either his mechanic is vassals so that is fine but in the late game anytime you are trying to clean up smaller faction right before they get finished off they run off to bigger faction and get vassaled making you unable to finish them off. they then immediately re declare war on you with help now. this makes the campaign fucking slog to be honest. have 5-6 unfinished late game campaigns just cannot be bothered to finish because it got so grindy and boring to finish. have said it on stream multiple times that this game is quite simply not fun at all in the late game. it is not even difficult either it is just annoying. ca successfully made the most annoying total war end game outside of attila 's. honestly there is lot more wanna say but cannot be bothered because am pretty much over the game at this point. should have known seeing day dlc that this was gonna be cash grab similar to thrones. this game is clearly just way for them to easily farm the asian market market ca has never been able to get into before. really wanted new historical game but honestly do not think ca did. they are still so stuck on warhammer that they even introduced warhammer style gameplay to their historical game with generals who can 1v1000 literally. personally dislike romance mode and think it is very unbalanced and ruins the game but that being said there is no alternative because records feels untouched and literally exactly the same just with generals bodyguard. guess the success of this game just helps fuel more polish content for warhammer so should be happy about that but certainly cannot recommend this unfinished game to people for 60 dollars. it makes sense why majority of the totalwar community youtubers/content creators have already stopped playing this week later and why ca pushed so hard for initial pre order sales with massive pr campaign.</t>
  </si>
  <si>
    <t>['rival', 'strategy', 'recent_years', 'beat']</t>
  </si>
  <si>
    <t>['rivals', 'stellaris', 'as', 'the', 'best', 'strategy', 'game', 'in', 'recent', 'years', 'still', 'too', 'early', 'to', 'tell', 'which', 'one', 'beats', 'the', 'other']</t>
  </si>
  <si>
    <t>rivals stellaris as the best strategy game in recent years. still too early to tell which one beats the other.</t>
  </si>
  <si>
    <t>['run', 'charm', 'sacrifice', 'playability']</t>
  </si>
  <si>
    <t>['great', 'and', 'immersive', 'game', 'runs', 'like', 'charm', 'and', 'does', 'not', 'sacrifice', 'looks', 'for', 'playability']</t>
  </si>
  <si>
    <t>great and immersive game. runs like charm and does not sacrifice looks for playability.</t>
  </si>
  <si>
    <t>['era', 'total_war', 'twtk', 'grand_strategy', 'rt', 'diplomacy', 'succession', 'upgrade', 'society', 'city', 'resource', 'subterfuge', 'management', 'unite_china', 'goal', 'china', 'rule', 'vassalage', 'combat', 'flow', 'older_games', 'grand_strategy', 'art_style', 'love', 'idea', 'succession', 'marriage', 'system', 'update', 'game', 'bit', 'thing', 'way', 'relationship', 'spy', 'cost', 'exit', 'option', 'agreement', 'character', 'faction', 'reform', 'tree', 'use', 'improvement', 'extension', 'cover', 'function', 'lineage', 'character', 'succession', 'think', 'concern', 'perform', 'quality', 'graphic', 'optimization', 'yellow_turban_dlc', 'release', 'shame', 'faction', 'level', 'faction', 'way', 'core', 'assignment', 'mode', 'mode', 'element', 'mode', 'mode', 'change', 'year']</t>
  </si>
  <si>
    <t>['excellent', 'start', 'of', 'new', 'era', 'of', 'total', 'war', '810', 'please', 'continuing', 'developing', 'and', 'supporting', 'this', 'game', 'twtk', 'is', 'grand', 'strategy', 'game', 'with', 'strong', 'rts', 'element', 'the', 'game', 'has', 'huge', 'diplomacy', 'and', 'succession', 'system', 'upgrade', 'systems', 'to', 'your', 'society', 'and', 'cities', 'that', 'manage', 'resources', 'spying', 'and', 'subterfuge', 'and', 'courtly', 'management', 'all', 'to', 'unite', 'china', 'the', 'good', 'all', 'of', 'these', 'systems', 'do', 'something', 'towards', 'the', 'goal', 'of', 'unifying', 'china', 'either', 'through', 'direct', 'rule', 'or', 'through', 'vassalage', 'the', 'game', 's', 'combat', 'system', 'is', 'really', 'good', 'it', 'flows', 'very', 'well', 'compared', 'to', 'older', 'games', 'it', 'does', 'not', 'feel', 'clunky', 'at', 'all', 'easily', 'an', 'addicting', 'grand', 'strategy', 'game', 'the', 'art', 'style', 'is', 'very', 'nice', 'love', 'the', 'idea', 'of', 'the', 'succession', 'and', 'marriage', 'systems', 'please', 'emphasize', 'these', 'in', 'future', 'updates', 'and', 'games', 'the', 'meh', 'spying', 'seems', 'bit', 'ineffective', 'and', 'underdeveloped', 'among', 'other', 'things', 'it', 'would', 'be', 'nice', 'to', 'somehow', 'have', 'way', 'to', 'improve', 'your', 'relationship', 'with', 'your', 'spy', 'given', 'an', 'appropriate', 'cost', 'it', 'would', 'be', 'nice', 'to', 'somehow', 'have', 'graceful', 'exit', 'option', 'to', 'previous', 'agreements', 'with', 'other', 'characters', 'this', 'should', 'apply', 'to', 'all', 'factions', 'the', 'reform', 'tree', 'is', 'quite', 'nice', 'but', 'could', 'use', 'some', 'improvement', 'or', 'extension', 'to', 'cover', 'functions', 'the', 'game', 'should', 'have', 'unless', 'have', 'missed', 'it', 'cannot', 'see', 'the', 'lineage', 'of', 'any', 'given', 'character', 'in', 'game', 'involving', 'succession', 'and', 'grudges', 'one', 'would', 'think', 'you', 'could', 'see', 'who', 'comes', 'from', 'who', 'as', 'this', 'is', 'prominent', 'concern', 'when', 'dealing', 'with', 'others', 'the', 'ugly', 'the', 'ugliness', 'does', 'not', 'perform', 'well', 'on', 'my', 'system', 'for', 'the', 'resulting', 'quality', 'of', 'graphics', 'needs', 'optimization', 'yellow', 'turban', 'dlc', 'release', 'shortly', 'after', 'game', 'release', 'for', 'shame', 'there', 'are', 'three', 'factions', 'in', 'the', 'game', 'which', 'are', 'special', 'and', 'do', 'not', 'behave', 'on', 'the', 'same', 'level', 'as', 'all', 'the', 'others', 'they', 'are', 'hopeless', 'factions', 'that', 'do', 'not', 'engage', 'in', 'the', 'game', 'in', 'the', 'ways', 'they', 'could', 'this', 'should', 'be', 'fixed', 'as', 'part', 'of', 'the', 'core', 'game', 'there', 'should', 'be', 'random', 'assignment', 'game', 'mode', 'as', 'well', 'as', 'more', 'game', 'modes', 'in', 'general', 'they', 'have', 'nearly', 'all', 'the', 'elements', 'of', 'the', 'game', 'prepared', 'to', 'create', 'other', 'game', 'modes', 'and', 'should', 'do', 'so', 'overall', 'this', 'is', 'an', '810', 'if', 'the', 'game', 'were', 'to', 'introduce', 'new', 'modes', 'and', 'changes', 'up', 'to', 'year', 'from', 'now', 'would', 'easily', 'score', 'it', 'higher']</t>
  </si>
  <si>
    <t>excellent start of new era of total war 8/10 please continuing developing and supporting this game! tw:tk is grand strategy game with strong rts element. the game has huge diplomacy and succession system , upgrade systems to your society and cities that manage resources , spying and subterfuge , and courtly management. all to unite china. the good : all of these systems do something towards the goal of unifying china either through direct rule or through vassalage. the game 's combat system is really good. it flows very well compared to older games. it does not feel clunky at all. easily an addicting grand strategy game. the art style is very nice. love the idea of the succession and marriage systems. please emphasize these in future updates and games. the meh : spying seems bit ineffective and underdeveloped. among other things , it would be nice to somehow have way to improve your relationship with your spy , given an appropriate cost. it would be nice to somehow have graceful exit option to previous agreements with other characters. this should apply to all factions. the reform tree is quite nice , but could use some improvement or extension to cover functions the game should have. unless have missed it , cannot see the lineage of any given character. in game involving succession and grudges , one would think you could see who comes from who , as this is prominent concern when dealing with others. the ugly : the ugliness. does not perform well on my system for the resulting quality of graphics. needs optimization. yellow turban dlc release shortly after game release. for shame! there are three factions in the game which are special and do not behave on the same level as all the others. they are hopeless factions that do not engage in the game in the ways they could. this should be fixed as part of the core game. there should be random assignment game mode , as well as more game modes in general. they have ( nearly ) all the elements of the game prepared to create other game modes , and should do so. overall , this is an 8/10. if the game were to introduce new modes and changes up to year from now , would easily score it higher.</t>
  </si>
  <si>
    <t>['lore', 'gameplay']</t>
  </si>
  <si>
    <t>['veri', 'nice', 'game', 'good', 'lore', 'and', 'great', 'gameplay', 'must', 'buy']</t>
  </si>
  <si>
    <t>veri nice game , good lore and great gameplay. must buy</t>
  </si>
  <si>
    <t>['fantasy', 'life', 'half', 'friction', 'time', 'era']</t>
  </si>
  <si>
    <t>['fantasy', 'came', 'into', 'life', 'they', 'picked', 'great', 'half', 'friction', 'half', 'historical', 'time', 'and', 'era']</t>
  </si>
  <si>
    <t>fantasy came into life! !! they picked great half friction half historical time and era!</t>
  </si>
  <si>
    <t>['guan_yu', 'army', 'fuck']</t>
  </si>
  <si>
    <t>['guan', 'yu', 'routed', 'to', 'an', 'army', 'he', 'could', 'take', 'out', 'on', 'his', 'own', 'what', 'the', 'fuck']</t>
  </si>
  <si>
    <t>guan yu routed to an army he could take out on his own. what the fuck?</t>
  </si>
  <si>
    <t>['菴懆・ｼ夊ｯｸ闡帑ｺｮ', '閾｣莠ｮ險・壼・蟶晏・荳壽悴蜊願御ｸｭ驕灘ｴｩ谿・, 'late_emperor', 'finish', 'life', 'restoration', 'han']</t>
  </si>
  <si>
    <t>['蜃ｺ蟶郁｡ｨ蜑榊・蟶郁｡ｨ', '菴懆・ｼ夊ｯｸ闡帑ｺｮ', '鬲乗刹', '譛苓ｯｵ・夂視豢帛窮', '閾｣莠ｮ險・壼・蟶晏・荳壽悴蜊願御ｸｭ驕灘ｴｩ谿・, '・・, 'permit', 'me', 'to', 'observe', 'the', 'late', 'emperor', 'was', 'taken', 'from', 'us', 'before', 'he', 'could', 'finish', 'his', 'lifes', 'work', 'the', 'restoration', 'of', 'han']</t>
  </si>
  <si>
    <t>蜃ｺ蟶郁｡ｨ/蜑榊・蟶郁｡ｨ 菴懆・ｼ夊ｯｸ闡帑ｺｮ ( 鬲乗刹 ) 譛苓ｯｵ・夂視豢帛窮 閾｣莠ｮ險・壼・蟶晏・荳壽悴蜊願御ｸｭ驕灘ｴｩ谿・・・permit me to observe : the late emperor was taken from us before he could finish his life`s work , the restoration of han.</t>
  </si>
  <si>
    <t>['today', 'empire', 'survival']</t>
  </si>
  <si>
    <t>['莉雁､ｩ荳倶ｸ牙・・檎寢蟾樒夢蠑奇ｼ梧ｭ､隸壼些諤･蟄倅ｺ｡荵狗ｧ倶ｹ・, '縲・, 'today', 'the', 'empire', 'is', 'still', 'divided', 'in', 'three', 'and', 'our', 'very', 'survival', 'is', 'threatened']</t>
  </si>
  <si>
    <t>莉雁､ｩ荳倶ｸ牙・・檎寢蟾樒夢蠑奇ｼ梧ｭ､隸壼些諤･蟄倅ｺ｡荵狗ｧ倶ｹ・縲・today , the empire is still divided in three , and our very survival is threatened.</t>
  </si>
  <si>
    <t>['辟ｶ萓榊梱荵玖・荳肴㊧莠主・・悟ｿ蠢嶺ｹ句｣ｫ蠢倩ｺｫ莠主､冶・, 'official', 'court', 'soldier', 'majesty']</t>
  </si>
  <si>
    <t>['辟ｶ萓榊梱荵玖・荳肴㊧莠主・・悟ｿ蠢嶺ｹ句｣ｫ蠢倩ｺｫ莠主､冶・, '・・, 'yet', 'still', 'the', 'officials', 'at', 'court', 'and', 'the', 'soldiers', 'throughout', 'the', 'realm', 'remain', 'loyal', 'to', 'you', 'your', 'majesty']</t>
  </si>
  <si>
    <t>辟ｶ萓榊梱荵玖・荳肴㊧莠主・・悟ｿ蠢嶺ｹ句｣ｫ蠢倩ｺｫ莠主､冶・・・yet still the officials at court and the soldiers throughout the realm remain loyal to you , your majesty.</t>
  </si>
  <si>
    <t>['late_emperor', 'wish', 'repay', 'kindness', 'service']</t>
  </si>
  <si>
    <t>['逶冶ｿｽ蜈亥ｸ昜ｹ区ｮ企∞・梧ｬｲ謚･荵倶ｺ朱剱荳倶ｹ・, '縲・, 'because', 'they', 'remember', 'the', 'late', 'emperor', 'all', 'of', 'them', 'and', 'they', 'wish', 'to', 'repay', 'his', 'kindness', 'in', 'service', 'to', 'you']</t>
  </si>
  <si>
    <t>逶冶ｿｽ蜈亥ｸ昜ｹ区ｮ企∞・梧ｬｲ謚･荵倶ｺ朱剱荳倶ｹ・縲・because they remember the late emperor , all of them , and they wish to repay his kindness in service to you.</t>
  </si>
  <si>
    <t>['隸壼ｮ懷ｼ蠑蝨｣蜷ｬ・御ｻ･蜈牙・蟶晞＠蠕ｷ・梧△蠑伜ｿ怜｣ｫ荵区ｰ・, 'moment', 'influence', 'honour', 'memory', 'late_emperor', 'morale', 'officer']</t>
  </si>
  <si>
    <t>['隸壼ｮ懷ｼ蠑蝨｣蜷ｬ・御ｻ･蜈牙・蟶晞＠蠕ｷ・梧△蠑伜ｿ怜｣ｫ荵区ｰ・, '・・, 'this', 'is', 'the', 'moment', 'to', 'extend', 'your', 'divine', 'influence', 'to', 'honour', 'the', 'memory', 'of', 'the', 'late', 'emperor', 'and', 'strengthen', 'the', 'morale', 'of', 'your', 'officers']</t>
  </si>
  <si>
    <t>隸壼ｮ懷ｼ蠑蝨｣蜷ｬ・御ｻ･蜈牙・蟶晞＠蠕ｷ・梧△蠑伜ｿ怜｣ｫ荵区ｰ・・・this is the moment to extend your divine influence , to honour the memory of the late emperor and strengthen the morale of your officers.</t>
  </si>
  <si>
    <t>['荳榊ｮ懷ｦ・・闖ｲ阮・ｼ悟ｼ募冥螟ｱ荵会ｼ御ｻ･蝪槫ｿ隹丈ｹ玖ｷｯ荵・, 'time', 'advice', 'ear', 'suggestion', 'man']</t>
  </si>
  <si>
    <t>['荳榊ｮ懷ｦ・・闖ｲ阮・ｼ悟ｼ募冥螟ｱ荵会ｼ御ｻ･蝪槫ｿ隹丈ｹ玖ｷｯ荵・, '縲・, 'it', 'is', 'not', 'time', 'to', 'listen', 'to', 'bad', 'advice', 'or', 'close', 'your', 'ears', 'to', 'the', 'suggestions', 'of', 'loyal', 'men']</t>
  </si>
  <si>
    <t>荳榊ｮ懷ｦ・・闖ｲ阮・ｼ悟ｼ募冥螟ｱ荵会ｼ御ｻ･蝪槫ｿ隹丈ｹ玖ｷｯ荵・縲・it is not time to listen to bad advice , or close your ears to the suggestions of loyal men.</t>
  </si>
  <si>
    <t>['court', 'administration', 'standard']</t>
  </si>
  <si>
    <t>['螳ｫ荳ｭ蠎應ｸｭ・御ｿｱ荳ｺ荳菴難ｼ碁辧鄂夊・蜷ｦ・御ｸ榊ｮ懷ｼょ酔', '縲・, 'the', 'court', 'and', 'the', 'administration', 'are', 'as', 'one', 'both', 'must', 'be', 'judged', 'by', 'one', 'standard']</t>
  </si>
  <si>
    <t>螳ｫ荳ｭ蠎應ｸｭ・御ｿｱ荳ｺ荳菴難ｼ碁辧鄂夊・蜷ｦ・御ｸ榊ｮ懷ｼょ酔 縲・the court and the administration are as one. both must be judged by one standard.</t>
  </si>
  <si>
    <t>['doer', 'law']</t>
  </si>
  <si>
    <t>['闍･譛我ｽ懷･ｸ迥ｯ遘大所荳ｺ蠢蝟・・ｼ悟ｮ應ｻ俶怏蜿ｸ隶ｺ蜈ｶ蛻題ｵ・, '・・, 'those', 'who', 'are', 'loyal', 'and', 'good', 'must', 'get', 'what', 'they', 'deserve', 'but', 'so', 'must', 'the', 'evil', 'doers', 'who', 'break', 'the', 'law']</t>
  </si>
  <si>
    <t>闍･譛我ｽ懷･ｸ迥ｯ遘大所荳ｺ蠢蝟・・ｼ悟ｮ應ｻ俶怏蜿ｸ隶ｺ蜈ｶ蛻題ｵ・・・those who are loyal and good must get what they deserve , but so must the evil doers who break the law.</t>
  </si>
  <si>
    <t>['justice', 'rule', 'law', 'court', 'administration', 'counselor', 'attendant', 'fei', 'man', 'purpose', 'motive', 'late_emperor', 'office', 'man', 'palace', 'affair', 'chong', 'battle', 'late_emperor', 'assembly', 'command', 'troop', 'matter']</t>
  </si>
  <si>
    <t>['莉･譏ｭ髯帑ｸ句ｹｳ譏惹ｹ狗炊・御ｸ榊ｮ懷￥遘・ｼ御ｽｿ蜀・､門ｼよｳ穂ｹ・, '縲・, 'this', 'will', 'demonstrate', 'the', 'justice', 'of', 'your', 'rule', 'there', 'cannot', 'be', 'one', 'law', 'for', 'the', 'court', 'and', 'another', 'for', 'the', 'administration', 'counselors', 'and', 'attendants', 'like', 'guo', 'youzhi', 'fei', 'yi', 'and', 'dong', 'yun', 'are', 'all', 'reliable', 'men', 'loyal', 'of', 'purpose', 'and', 'pure', 'in', 'motive', 'the', 'late', 'emperor', 'selected', 'them', 'for', 'office', 'so', 'that', 'they', 'would', 'serve', 'you', 'after', 'his', 'deaththese', 'are', 'the', 'men', 'who', 'should', 'be', 'consulted', 'on', 'all', 'palace', 'affairs', 'xiang', 'chong', 'has', 'proved', 'himself', 'fine', 'general', 'in', 'battle', 'and', 'the', 'late', 'emperor', 'believed', 'in', 'him', 'that', 'is', 'why', 'the', 'assembly', 'has', 'recommended', 'him', 'for', 'overall', 'command', 'it', 'will', 'keep', 'the', 'troops', 'happy', 'if', 'he', 'is', 'consulted', 'on', 'all', 'military', 'matters']</t>
  </si>
  <si>
    <t>莉･譏ｭ髯帑ｸ句ｹｳ譏惹ｹ狗炊・御ｸ榊ｮ懷￥遘・ｼ御ｽｿ蜀・､門ｼよｳ穂ｹ・縲・this will demonstrate the justice of your rule. there cannot be one law for the court and another for the administration. counselors and attendants like guo youzhi , fei yi , and dong yun are all reliable men , loyal of purpose and pure in motive. the late emperor selected them for office so that they would serve you after his death.these are the men who should be consulted on all palace affairs. xiang chong has proved himself fine general in battle , and the late emperor believed in him. that is why the assembly has recommended him for overall command. it will keep the troops happy if he is consulted on all military matters.</t>
  </si>
  <si>
    <t>['emperor', 'han', 'courtier', 'dynasty']</t>
  </si>
  <si>
    <t>['莠ｲ雍､閾｣・瑚ｿ懷ｰ丈ｺｺ・梧ｭ､蜈域ｱ画園莉･蜈ｴ髫・ｹ・, '・・, 'the', 'emperors', 'of', 'the', 'western', 'han', 'chose', 'their', 'courtiers', 'wisely', 'and', 'their', 'dynasty', 'flourished']</t>
  </si>
  <si>
    <t>莠ｲ雍､閾｣・瑚ｿ懷ｰ丈ｺｺ・梧ｭ､蜈域ｱ画園莉･蜈ｴ髫・ｹ・・・the emperors of the western han chose their courtiers wisely , and their dynasty flourished.</t>
  </si>
  <si>
    <t>['莠ｲ蟆丈ｺｺ・瑚ｿ懆ｴ､閾｣・梧ｭ､蜷取ｱ画園莉･蛟ｾ鬚謎ｹ・, 'emperor', 'empire', 'ruin']</t>
  </si>
  <si>
    <t>['莠ｲ蟆丈ｺｺ・瑚ｿ懆ｴ､閾｣・梧ｭ､蜷取ｱ画園莉･蛟ｾ鬚謎ｹ・, '縲・, 'the', 'emperors', 'of', 'the', 'eastern', 'han', 'chose', 'poorly', 'and', 'they', 'doomed', 'the', 'empire', 'to', 'ruin']</t>
  </si>
  <si>
    <t>莠ｲ蟆丈ｺｺ・瑚ｿ懆ｴ､閾｣・梧ｭ､蜷取ｱ画園莉･蛟ｾ鬚謎ｹ・縲・the emperors of the eastern han chose poorly , and they doomed the empire to ruin.</t>
  </si>
  <si>
    <t>['late_emperor', 'problem', 'failing', 'emperor', 'huan']</t>
  </si>
  <si>
    <t>['蜈亥ｸ晏惠譌ｶ・梧ｯ丈ｸ手・隶ｺ豁､莠具ｼ梧悴蟆昜ｸ榊昌諱ｯ逞帶→莠取｡薙∫・荵・, '縲・, 'whenever', 'the', 'late', 'emperor', 'discussed', 'this', 'problem', 'with', 'me', 'he', 'lamented', 'the', 'failings', 'of', 'emperors', 'huan', 'and', 'ling']</t>
  </si>
  <si>
    <t>蜈亥ｸ晏惠譌ｶ・梧ｯ丈ｸ手・隶ｺ豁､莠具ｼ梧悴蟆昜ｸ榊昌諱ｯ逞帶→莠取｡薙∫・荵・縲・whenever the late emperor discussed this problem with me , he lamented the failings of emperors huan and ling.</t>
  </si>
  <si>
    <t>['advisor', 'fei', 'yi', 'zhen', 'zhang', 'wan', 'man', 'integrity', 'devotion', 'trust', 'house', 'han', 'rise']</t>
  </si>
  <si>
    <t>['萓堺ｸｭ縲∝ｰ壻ｹｦ縲・柄蜿ｲ縲∝盾蜀幢ｼ梧ｭ､謔芽ｴ櫁憶豁ｻ闃ゆｹ玖・・梧・髯帑ｸ倶ｺｲ荵倶ｿ｡荵具ｼ悟・豎牙ｮ､荵矩嚀・悟庄隶｡譌･閠悟ｾ・ｹ・, '縲・, 'advisors', 'like', 'guo', 'youzhi', 'fei', 'yi', 'chen', 'zhen', 'zhang', 'yi', 'and', 'jiang', 'wan', 'these', 'are', 'all', 'men', 'of', 'great', 'integrity', 'and', 'devotion', 'encourage', 'you', 'to', 'trust', 'them', 'your', 'majesty', 'if', 'the', 'house', 'of', 'han', 'is', 'to', 'rise', 'again']</t>
  </si>
  <si>
    <t>萓堺ｸｭ縲∝ｰ壻ｹｦ縲・柄蜿ｲ縲∝盾蜀幢ｼ梧ｭ､謔芽ｴ櫁憶豁ｻ闃ゆｹ玖・・梧・髯帑ｸ倶ｺｲ荵倶ｿ｡荵具ｼ悟・豎牙ｮ､荵矩嚀・悟庄隶｡譌･閠悟ｾ・ｹ・縲・advisors like guo youzhi , fei yi , chen zhen , zhang yi , and jiang wan these are all men of great integrity and devotion. encourage you to trust them , your majesty , if the house of han is to rise again.</t>
  </si>
  <si>
    <t>['閾｣譛ｬ蟶・｡｣・瑚ｺｬ閠穂ｺ主漉髦ｳ・瑚供蜈ｨ諤ｧ蜻ｽ莠惹ｹｱ荳厄ｼ御ｸ肴ｱる僚霎ｾ莠手ｯｸ萓ｯ', 'man', 'field', 'age', 'chaos']</t>
  </si>
  <si>
    <t>['閾｣譛ｬ蟶・｡｣・瑚ｺｬ閠穂ｺ主漉髦ｳ・瑚供蜈ｨ諤ｧ蜻ｽ莠惹ｹｱ荳厄ｼ御ｸ肴ｱる僚霎ｾ莠手ｯｸ萓ｯ', '縲・, 'begin', 'as', 'common', 'man', 'farming', 'in', 'my', 'fields', 'in', 'nanyang', 'doing', 'what', 'could', 'to', 'survive', 'in', 'an', 'age', 'of', 'chaos', 'never', 'had', 'any', 'interest', 'in', 'making', 'name', 'for', 'myself', 'as', 'noble']</t>
  </si>
  <si>
    <t>閾｣譛ｬ蟶・｡｣・瑚ｺｬ閠穂ｺ主漉髦ｳ・瑚供蜈ｨ諤ｧ蜻ｽ莠惹ｹｱ荳厄ｼ御ｸ肴ｱる僚霎ｾ莠手ｯｸ萓ｯ 縲・begin as common man , farming in my fields in nanyang , doing what could to survive in an age of chaos. never had any interest in making name for myself as noble.</t>
  </si>
  <si>
    <t>['蜈亥ｸ昜ｸ堺ｻ･閾｣蜊鷹・・檎硯閾ｪ譫牙ｱ茨ｼ御ｸ蛾｡ｾ閾｣莠手拷蠎蝉ｹ倶ｸｭ・悟暢閾｣莉･蠖謎ｸ紋ｹ倶ｺ・, 'late_emperor', 'visit', 'cottage', 'seek', 'advice']</t>
  </si>
  <si>
    <t>['蜈亥ｸ昜ｸ堺ｻ･閾｣蜊鷹・・檎硯閾ｪ譫牙ｱ茨ｼ御ｸ蛾｡ｾ閾｣莠手拷蠎蝉ｹ倶ｸｭ・悟暢閾｣莉･蠖謎ｸ紋ｹ倶ｺ・, '・・, 'the', 'late', 'emperor', 'was', 'not', 'ashamed', 'to', 'visit', 'my', 'cottage', 'and', 'seek', 'my', 'advice']</t>
  </si>
  <si>
    <t>蜈亥ｸ昜ｸ堺ｻ･閾｣蜊鷹・・檎硯閾ｪ譫牙ｱ茨ｼ御ｸ蛾｡ｾ閾｣莠手拷蠎蝉ｹ倶ｸｭ・悟暢閾｣莉･蠖謎ｸ紋ｹ倶ｺ・・・the late emperor was not ashamed to visit my cottage and seek my advice.</t>
  </si>
  <si>
    <t>['regard', 'appeal', 'service', 'year', 'late_emperor', 'caution', 'day']</t>
  </si>
  <si>
    <t>['逕ｱ譏ｯ諢滓ｿ・碁≠隶ｸ蜈亥ｸ昜ｻ･鬩ｱ鬩ｰ', '縲・, 'grateful', 'for', 'his', 'regard', 'responded', 'to', 'his', 'appeal', 'and', 'threw', 'myself', 'into', 'his', 'service', 'now', 'twenty', 'one', 'years', 'has', 'passed', 'the', 'late', 'emperor', 'always', 'appreciated', 'my', 'caution', 'and', 'in', 'his', 'final', 'days', 'entrusted', 'me', 'with', 'his', 'cause']</t>
  </si>
  <si>
    <t>逕ｱ譏ｯ諢滓ｿ・碁≠隶ｸ蜈亥ｸ昜ｻ･鬩ｱ鬩ｰ 縲・grateful for his regard , responded to his appeal and threw myself into his service. now twenty one years has passed , the late emperor always appreciated my caution and , in his final days , entrusted me with his cause.</t>
  </si>
  <si>
    <t>['蜿怜多莉･譚･・悟､吝､懷ｿｧ蜿ｹ・梧＄莉俶汚荳肴譜・御ｻ･莨､蜈亥ｸ昜ｹ区・', 'moment', 'day', 'night', 'fear']</t>
  </si>
  <si>
    <t>['蜿怜多莉･譚･・悟､吝､懷ｿｧ蜿ｹ・梧＄莉俶汚荳肴譜・御ｻ･莨､蜈亥ｸ昜ｹ区・', '・・, 'since', 'that', 'moment', 'have', 'been', 'tormented', 'day', 'and', 'night', 'by', 'the', 'fear', 'that', 'might', 'let', 'him', 'down']</t>
  </si>
  <si>
    <t>蜿怜多莉･譚･・悟､吝､懷ｿｧ蜿ｹ・梧＄莉俶汚荳肴譜・御ｻ･莨､蜈亥ｸ昜ｹ区・ ・・since that moment , have been tormented day and night by the fear that might let him down.</t>
  </si>
  <si>
    <t>['謨・ｺ疲怦貂｡豕ｸ・梧ｷｱ蜈･荳肴ｯ・, 'lu', 'river', 'height', 'summer']</t>
  </si>
  <si>
    <t>['謨・ｺ疲怦貂｡豕ｸ・梧ｷｱ蜈･荳肴ｯ・, '縲・, 'that', 'is', 'why', 'crossed', 'the', 'lu', 'river', 'at', 'the', 'height', 'of', 'summer', 'and', 'entered', 'the', 'wastelands', 'beyond']</t>
  </si>
  <si>
    <t>謨・ｺ疲怦貂｡豕ｸ・梧ｷｱ蜈･荳肴ｯ・縲・that is why crossed the lu river at the height of summer , and entered the wastelands beyond.</t>
  </si>
  <si>
    <t>['soldier', 'heartland', 'attempt', 'traitor', 'house', 'han', 'return', 'capital']</t>
  </si>
  <si>
    <t>['蠖灘･也紫荳牙・・悟圏螳壻ｸｭ蜴滂ｼ悟ｺｶ遶ｭ鬩ｽ髓晢ｼ梧曝髯､螂ｸ蜃ｶ・悟・螟肴ｱ牙ｮ､・瑚ｿ倅ｺ取立驛ｽ', '縲・, 'should', 'lead', 'our', 'soldiers', 'to', 'conquer', 'the', 'northern', 'heartland', 'and', 'attempt', 'to', 'remove', 'the', 'hateful', 'traitors', 'restore', 'the', 'house', 'of', 'han', 'and', 'return', 'it', 'to', 'the', 'former', 'capital']</t>
  </si>
  <si>
    <t>蠖灘･也紫荳牙・・悟圏螳壻ｸｭ蜴滂ｼ悟ｺｶ遶ｭ鬩ｽ髓晢ｼ梧曝髯､螂ｸ蜃ｶ・悟・螟肴ｱ牙ｮ､・瑚ｿ倅ｺ取立驛ｽ 縲・should lead our soldiers to conquer the northern heartland and attempt to remove the hateful traitors , restore the house of han , and return it to the former capital.</t>
  </si>
  <si>
    <t>['豁､閾｣謇莉･謚･蜈亥ｸ晁悟ｿ髯帑ｸ倶ｹ玖′蛻・ｹ・, 'way', 'honor', 'debt', 'late_emperor', 'fulfill', 'duty']</t>
  </si>
  <si>
    <t>['豁､閾｣謇莉･謚･蜈亥ｸ晁悟ｿ髯帑ｸ倶ｹ玖′蛻・ｹ・, '縲・, 'this', 'the', 'way', 'mean', 'to', 'honor', 'my', 'debt', 'to', 'the', 'late', 'emperor', 'and', 'fulfill', 'my', 'duty', 'to', 'you']</t>
  </si>
  <si>
    <t>豁､閾｣謇莉･謚･蜈亥ｸ晁悟ｿ髯帑ｸ倶ｹ玖′蛻・ｹ・縲・this the way mean to honor my debt to the late emperor and fulfill my duty to you.</t>
  </si>
  <si>
    <t>['閾ｳ莠取漫驟梧此逶奇ｼ瑚ｿ帛ｰｽ蠢險・悟・謾ｸ荵九∫･弱∝・荵倶ｻｻ荵・, 'fei', 'one', 'policy', 'decision', 'recommendation']</t>
  </si>
  <si>
    <t>['閾ｳ莠取漫驟梧此逶奇ｼ瑚ｿ帛ｰｽ蠢險・悟・謾ｸ荵九∫･弱∝・荵倶ｻｻ荵・, '縲・, 'guo', 'youzhi', 'fei', 'yi', 'and', 'dong', 'yun', 'are', 'the', 'ones', 'who', 'should', 'be', 'making', 'policy', 'decisions', 'and', 'recommendations']</t>
  </si>
  <si>
    <t>閾ｳ莠取漫驟梧此逶奇ｼ瑚ｿ帛ｰｽ蠢險・悟・謾ｸ荵九∫･弱∝・荵倶ｻｻ荵・縲・guo youzhi , fei yi , and dong yun are the ones who should be making policy decisions and recommendations.</t>
  </si>
  <si>
    <t>['諢ｿ髯帑ｸ区汚閾｣莉･隶ｨ雍ｼ蜈ｴ螟堺ｹ区譜', 'desire', 'drive', 'traitor', 'han']</t>
  </si>
  <si>
    <t>['諢ｿ髯帑ｸ区汚閾｣莉･隶ｨ雍ｼ蜈ｴ螟堺ｹ区譜', '・・, 'my', 'only', 'desire', 'is', 'to', 'be', 'permitted', 'to', 'drive', 'out', 'the', 'traitors', 'and', 'restore', 'the', 'han']</t>
  </si>
  <si>
    <t>諢ｿ髯帑ｸ区汚閾｣莉･隶ｨ雍ｼ蜈ｴ螟堺ｹ区譜 ・・my only desire is to be permitted to drive out the traitors and restore the han.</t>
  </si>
  <si>
    <t>['荳肴譜・悟・豐ｻ閾｣荵狗ｽｪ・御ｻ･蜻雁・蟶昜ｹ狗・', 'offense', 'report', 'spirit', 'late_emperor']</t>
  </si>
  <si>
    <t>['荳肴譜・悟・豐ｻ閾｣荵狗ｽｪ・御ｻ･蜻雁・蟶昜ｹ狗・', '縲・, 'if', 'should', 'let', 'you', 'down', 'punish', 'my', 'offense', 'and', 'report', 'it', 'to', 'the', 'spirit', 'of', 'the', 'late', 'emperor']</t>
  </si>
  <si>
    <t>荳肴譜・悟・豐ｻ閾｣荵狗ｽｪ・御ｻ･蜻雁・蟶昜ｹ狗・ 縲・if should let you down , punish my offense and report it to the spirit of the late emperor.</t>
  </si>
  <si>
    <t>['advisor', 'duty', 'negligence']</t>
  </si>
  <si>
    <t>['闍･譌蜈ｴ蠕ｷ荵玖ｨ・悟・雍｣謾ｸ荵九∫･弱∝・遲我ｹ区・・御ｻ･蠖ｰ蜈ｶ蜥・, '・・, 'if', 'those', 'three', 'advisors', 'should', 'fail', 'in', 'their', 'duties', 'then', 'they', 'should', 'be', 'punished', 'for', 'their', 'negligence']</t>
  </si>
  <si>
    <t>闍･譌蜈ｴ蠕ｷ荵玖ｨ・悟・雍｣謾ｸ荵九∫･弱∝・遲我ｹ区・・御ｻ･蠖ｰ蜈ｶ蜥・・・if those three advisors should fail in their duties , then they should be punished for their negligence.</t>
  </si>
  <si>
    <t>['髯帑ｸ倶ｺｦ螳懆・隹具ｼ御ｻ･蜥ｨ隸ｹ蝟・％・悟ｯ溽ｺｳ髮・ｨ・梧ｷｱ霑ｽ蜈亥ｸ晞＠隸・, 'course', 'action', 'advice', 'late_emperor']</t>
  </si>
  <si>
    <t>['髯帑ｸ倶ｺｦ螳懆・隹具ｼ御ｻ･蜥ｨ隸ｹ蝟・％・悟ｯ溽ｺｳ髮・ｨ・梧ｷｱ霑ｽ蜈亥ｸ晞＠隸・, '・・, 'your', 'majesty', 'consider', 'your', 'course', 'of', 'action', 'carefully', 'seek', 'out', 'good', 'advice', 'and', 'never', 'forget', 'the', 'late', 'emperor']</t>
  </si>
  <si>
    <t>髯帑ｸ倶ｺｦ螳懆・隹具ｼ御ｻ･蜥ｨ隸ｹ蝟・％・悟ｯ溽ｺｳ髮・ｨ・梧ｷｱ霑ｽ蜈亥ｸ晞＠隸・・・your majesty , consider your course of action carefully. seek out good advice , and never forget the late emperor.</t>
  </si>
  <si>
    <t>['閾｣荳崎・蜿玲←諢滓ｿ縲ゆｻ雁ｽ楢ｿ懃ｦｻ', 'expedition', 'heed', 'advice']</t>
  </si>
  <si>
    <t>['閾｣荳崎・蜿玲←諢滓ｿ縲ゆｻ雁ｽ楢ｿ懃ｦｻ', '・・, 'depart', 'now', 'on', 'long', 'expedition', 'and', 'will', 'be', 'forever', 'grateful', 'if', 'you', 'heed', 'my', 'advice']</t>
  </si>
  <si>
    <t>閾｣荳崎・蜿玲←諢滓ｿ縲ゆｻ雁ｽ楢ｿ懃ｦｻ ・・depart now on long expedition , and will be forever grateful if you heed my advice.</t>
  </si>
  <si>
    <t>['荳ｴ陦ｨ豸暮峺・御ｸ咲衍謇險', 'tear']</t>
  </si>
  <si>
    <t>['荳ｴ陦ｨ豸暮峺・御ｸ咲衍謇險', '縲・, 'blinded', 'by', 'my', 'own', 'tears', 'know', 'not', 'what', 'write']</t>
  </si>
  <si>
    <t>荳ｴ陦ｨ豸暮峺・御ｸ咲衍謇險 縲・blinded by my own tears , know not what write.</t>
  </si>
  <si>
    <t>['total_war', 'making', 'fun', 'play', 'looking_forward', 'unique_characters', 'campaign', 'scenario']</t>
  </si>
  <si>
    <t>['my', 'first', 'total', 'war', 'game', 'and', 'really', 'enjoy', 'it', 'the', 'system', 'is', 'complex', 'but', 'reasonable', 'making', 'it', 'fun', 'to', 'play', 'looking', 'forward', 'to', 'more', 'dlcs', 'more', 'historical', 'unique', 'characters', 'and', 'more', 'campaign', 'scenarios']</t>
  </si>
  <si>
    <t>my first total war game and really enjoy it. the system is complex but reasonable , making it fun to play. looking forward to more dlcs , more historical unique characters and more campaign scenarios.</t>
  </si>
  <si>
    <t>['total_war', 'xiﾃｨxiﾃｨ']</t>
  </si>
  <si>
    <t>['really', 'good', 'total', 'war', 'game', 'xiﾃｨxiﾃｨ']</t>
  </si>
  <si>
    <t>really good total war game xiﾃｨxiﾃｨ</t>
  </si>
  <si>
    <t>['everybody', 'kung_fu', 'cat', 'lightning', 'fact', 'little_bit', 'expert', 'funky', 'china', 'man', 'funky', 'bend', 'trapping', 'bend', 'ancient_chinese', 'art', 'everybody', 'friend', 'kickin', 'hip', 'everybody', 'kung_fu', 'kid', 'lightning', 'fact', 'little_bit', 'expert', 'funky', 'sammy', 'boss', 'bow', 'hand', 'motion', 'trip', 'everybody', 'kung_fu', 'kid', 'lightning', 'fact', 'little_bit', 'expert', 'everybody', 'kung_fu', 'kid', 'lightning', 'fact', 'little_bit', 'expert', 'timing', 'kung_fu', 'lightning']</t>
  </si>
  <si>
    <t>['oh', 'oh', 'oh', 'ohhhhhhhh', 'everybody', 'was', 'kung', 'fu', 'fighting', 'those', 'cats', 'were', 'fast', 'as', 'lightning', 'in', 'fact', 'it', 'was', 'little', 'bit', 'frightening', 'but', 'they', 'fought', 'with', 'expert', 'timing', 'there', 'were', 'funky', 'china', 'men', 'from', 'funky', 'chinatown', 'they', 'were', 'trapping', 'bend', 'up', 'they', 'were', 'trapping', 'bend', 'down', 'it', 'is', 'an', 'ancient', 'chinese', 'art', 'and', 'everybody', 'knew', 'their', 'part', 'for', 'my', 'friend', 'am', 'not', 'you', 'stiff', 'then', 'am', 'kickin', 'from', 'the', 'hip', 'everybody', 'was', 'kung', 'fu', 'fighting', 'those', 'kids', 'were', 'fast', 'as', 'lightning', 'in', 'fact', 'it', 'was', 'little', 'bit', 'frightening', 'but', 'they', 'fought', 'with', 'expert', 'timing', 'there', 'was', 'funky', 'billy', 'jim', 'and', 'little', 'sammy', 'john', 'he', 'said', 'here', 'comes', 'the', 'big', 'boss', 'let', 'us', 'get', 'it', 'on', 'he', 'took', 'the', 'bow', 'and', 'made', 'stand', 'started', 'swaying', 'with', 'the', 'hand', 'sudden', 'motion', 'made', 'me', 'stiff', 'now', 'we', 'are', 'into', 'brandnew', 'trip', 'everybody', 'was', 'kung', 'fu', 'fighting', 'those', 'kids', 'were', 'fast', 'as', 'lightning', 'in', 'fact', 'it', 'was', 'little', 'bit', 'frightening', 'but', 'they', 'did', 'it', 'with', 'expert', 'timing', 'everybody', 'was', 'kung', 'fu', 'fighting', 'those', 'kids', 'were', 'fast', 'as', 'lightning', 'in', 'fact', 'it', 'was', 'little', 'bit', 'frightening', 'make', 'sure', 'you', 'have', 'expert', 'timing', 'kung', 'fu', 'fighting', 'had', 'to', 'be', 'fast', 'as', 'lightning']</t>
  </si>
  <si>
    <t>oh oh oh ohhhhhhhh everybody was kung fu fighting , those cats were fast as lightning in fact it was little bit frightening , but they fought with expert timing there were funky china men from funky chinatown they were trapping bend up , they were trapping bend down it is an ancient chinese art , and everybody knew their part for my friend , am not you stiff , then am kickin ' from the hip everybody was kung fu fighting , those kids were fast as lightning in fact it was little bit frightening , but they fought with expert timing there was funky billy jim and little sammy john he said , here comes the big boss , let us get it on he took the bow and made stand , started swaying with the hand sudden motion made me stiff , now we are into brandnew trip everybody was kung fu fighting , those kids were fast as lightning in fact it was little bit frightening , but they did it with expert timing everybody was kung fu fighting , those kids were fast as lightning in fact it was little bit frightening , make sure you have expert timing kung fu fighting , had to be fast as lightning ...</t>
  </si>
  <si>
    <t>['franchise', 'warhammer_two', 'version', 'total_war', 'huge_fan', 'era_china', 'romance', 'game', 'dynasty_warriors', 'pleasantly_surprised', 'feature', 'story', 'firing', 'cylinder', 'franchise']</t>
  </si>
  <si>
    <t>['as', 'only', 'coming', 'into', 'the', 'franchise', 'with', 'warhammer', 'ii', 'was', 'skeptical', 'about', 'more', 'realistic', 'version', 'of', 'total', 'war', 'but', 'also', 'being', 'huge', 'fan', 'of', 'this', 'era', 'china', 'played', 'all', 'the', 'romance', 'games', 'as', 'well', 'as', 'dynasty', 'warriors', 'was', 'pleasantly', 'surprised', 'at', 'how', 'great', 'this', 'game', 'is', 'the', 'added', 'features', 'the', 'immense', 'story', 'the', 'dueling', 'system', 'everything', 'about', 'this', 'game', 'is', 'firing', 'on', 'all', 'cylinders', 'and', 'they', 'are', 'still', 'updating', 'it', 'would', 'recommend', 'this', 'for', 'anyone', 'new', 'or', 'returning', 'to', 'the', 'franchise', 'a']</t>
  </si>
  <si>
    <t>as only coming into the franchise with warhammer ii was skeptical about more" realistic" version of total war. but also being huge fan of this era china ( played all the romance games , as well as dynasty warriors ) was pleasantly surprised at how great this game is. the added features , the immense story , the dueling system. everything about this game is firing on all cylinders and they are still updating it. would recommend this for anyone new or returning to the franchise. a +</t>
  </si>
  <si>
    <t>['best_total_war', 'total_war', 'total_war', 'arena']</t>
  </si>
  <si>
    <t>['the', 'best', 'total', 'war', 'game', 'yet', 'take', 'that', 'from', 'someone', 'who', 'has', 'actually', 'played', 'every', 'single', 'total', 'war', 'game', 'including', 'total', 'war', 'arena']</t>
  </si>
  <si>
    <t>the best total war game yet. take that from someone who has actually played every single total war game , including total war : arena.</t>
  </si>
  <si>
    <t>['one_best', 'best_total_war_games', 'diplomacy', 'depth', 'visual', 'turn_based', 'gameplay', 'real_time', 'gameplay', 'recommend', 'total_war_games', 'strategy', 'general']</t>
  </si>
  <si>
    <t>['this', 'is', 'one', 'of', 'the', 'best', 'if', 'not', 'the', 'best', 'total', 'war', 'games', 'the', 'diplomacy', 'is', 'fantastic', 'and', 'super', 'in', 'depth', 'and', 'the', 'visuals', 'are', 'amazing', 'and', 'the', 'turn', 'based', 'gameplay', 'and', 'real', 'time', 'gameplay', 'is', 'excellent', 'would', 'recommend', 'this', 'to', 'anyone', 'that', 'has', 'played', 'any', 'of', 'the', 'total', 'war', 'games', 'or', 'just', 'strategy', 'game', 'in', 'general']</t>
  </si>
  <si>
    <t>this is one of the best if not the best total war games the diplomacy is fantastic and super in depth and the visuals are amazing and the turn based gameplay and real time gameplay is excellent would recommend this to anyone that has played any of the total war games or just strategy game in general.</t>
  </si>
  <si>
    <t>['play', 'total_war', 'fan', 'series', 'chance', 'dozen', 'time', 'extent', 'software', 'problem']</t>
  </si>
  <si>
    <t>['decent', 'game', 'play', 'but', 'buggier', 'than', 'any', 'total', 'war', 'game', 'ever', 'am', 'still', 'fan', 'of', 'the', 'series', 'but', 'this', 'game', 'has', 'frozen', 'without', 'chance', 'to', 'save', 'over', 'dozen', 'times', 'to', 'the', 'extent', 'that', 'quit', 'playing', 'it', 'cannot', 'recommend', 'it', 'at', 'all', 'unless', 'they', 'were', 'to', 'correct', 'the', 'software', 'problems']</t>
  </si>
  <si>
    <t>decent game play , but buggier than any total war game ever , am still fan of the series , but this game has" frozen" without chance to save over dozen times to the extent that quit playing it. cannot recommend it at all unless they were to correct the software problems.</t>
  </si>
  <si>
    <t>['normal_difficulty', 'yuan_shao', 'play', '20_turns', 'stack', 'army', 'bother', 'balance', 'road']</t>
  </si>
  <si>
    <t>['game', 'is', 'super', 'imbalanced', 'even', 'on', 'normal', 'difficulty', 'yuan', 'shao', 'just', 'vassalizes', 'everything', 'and', 'makes', 'the', 'game', 'unfun', 'to', 'play', 'unless', 'you', 'start', 'far', 'away', 'from', 'him', 'my', 'last', 'playthrough', 'and', '20', 'turns', 'in', 'and', 'he', 'has', 'full', 'stacks', 'of', 'armies', 'yea', 'ok', 'did', 'they', 'even', 'bother', 'testing', 'this', 'game', 'at', 'all', 'once', 'they', 'balance', 'it', 'down', 'the', 'road', 'it', 'might', 'be', 'ok']</t>
  </si>
  <si>
    <t>game is super imbalanced. even on normal difficulty yuan shao just vassalizes everything and makes the game unfun to play unless you start far away from him. my last playthrough and 20 turns in and he has full stacks of armies ... yea ok. did they even bother testing this game at all? once they balance it down the road it might be ok.</t>
  </si>
  <si>
    <t>['this', 'game', 'stole', 'my', 'sleeping', 'times']</t>
  </si>
  <si>
    <t>this game stole my sleeping times.</t>
  </si>
  <si>
    <t>['fun', 'record', 'land', 'time']</t>
  </si>
  <si>
    <t>['fun', 'game', 'like', 'using', 'the', 'records', 'to', 'see', 'how', 'your', 'land', 'has', 'grown', 'over', 'time']</t>
  </si>
  <si>
    <t>fun game. like using the records to see how your land has grown over time.</t>
  </si>
  <si>
    <t>['romance_mode', 'touch', 'tw_games', 'unit', 'counter', 'general', 'win', 'thousand', 'war', 'love', 'lﾃｼ_bu', 'slaughter', 'unit', 'way', 'defend', 'town', 'general', 'lure', 'tower', 'death', 'cheesy', 'army', 'unit', 'exhaust', 'time', 'battle', 'unit', 'general', 'piece', 'land', 'river', 'supplement', 'army', 'retinue', 'lﾃｼ_bu', 'friend', 'declares_war', 'faction']</t>
  </si>
  <si>
    <t>['hi', 'sorry', 'for', 'worse', 'english', 'great', 'game', 'very', 'enjoyable', 'and', 'the', 'romance', 'mode', 'is', 'nice', 'new', 'touch', 'to', 'the', 'classic', 'tw', 'games', 'maybe', 'get', 'unit', 'that', 'can', 'counter', 'generals', 'tho', 'so', 'that', 'you', 'cant', 'win', 'by', 'just', 'killing', 'thousands', 'with', 'the', 'almighty', 'flying', 'general', 'the', 'true', 'god', 'of', 'war', 'i', 'love', 'seeing', 'lﾃｼ', 'bu', 'slaughter', 'all', 'those', 'that', 'oppose', 'him', 'but', 'if', 'there', 'was', 'at', 'least', 'unit', 'that', 'could', 'that', 'would', 'be', 'great', 'this', 'way', 'having', 'to', 'defend', 'town', 'without', 'generals', 'would', 'be', 'easier', 'now', 'just', 'lure', 'them', 'out', 'to', 'get', 'shot', 'by', 'the', 'towers', 'untill', 'death', 'comes', 'upon', 'them', 'also', 'found', 'this', 'cheesy', 'way', 'to', 'easily', 'make', 'the', 'fight', 'fair', 'when', 'outnumbered', 'by', 'just', 'letting', 'the', 'whole', 'army', 'follow', 'unit', 'all', 'over', 'the', 'map', 'to', 'exhaust', 'them', 'very', 'time', 'consuming', 'but', 'if', 'its', 'an', 'important', 'battle', 'very', 'much', 'worth', 'it', 'maybe', 'change', 'the', 'upkeep', 'of', 'units', 'and', 'generals', 'tho', 'having', 'every', 'piece', 'of', 'land', 'north', 'of', 'the', 'yellow', 'river', 'and', 'only', 'being', 'able', 'to', 'supplement', 'full', 'halve', 'armies', 'and', 'retinue', 'of', 'lﾃｼ', 'bu', 'and', 'friends', 'for', 'almost', 'everything', 'that', 'earn', 'while', 'every1', 'around', 'me', 'declares', 'war', 'on', 'my', 'poor', 'faction']</t>
  </si>
  <si>
    <t>hi ( sorry for worse english ) great game very enjoyable and the romance mode is nice new touch to the classic tw games , maybe get unit that can counter generals tho so that you cant win by just killing thousands with the almighty flying general! the true god of war ( i love seeing lﾃｼ bu slaughter all those that oppose him but if there was at least unit that could that would be great ) this way having to defend town without generals would be easier now just lure them out to get shot by the towers untill death comes upon them ) also found this cheesy way to easily make the fight fair when outnumbered by just letting the whole army follow unit all over the map to exhaust them , very time consuming but if its an important battle very much worth it. maybe change the upkeep of units and generals tho? having every piece of land north of the yellow river , and only being able to supplement full , halve armies and retinue of lﾃｼ bu and friends for almost everything that earn while every1 around me declares war on my poor faction</t>
  </si>
  <si>
    <t>['probably_best', 'total_war', 'bit', 'launch', 'content', 'hour', 'gameplay']</t>
  </si>
  <si>
    <t>['very', 'good', 'gameplay', 'and', 'probably', 'the', 'best', 'diplomatic', 'system', 'in', 'any', 'total', 'war', 'game', 'so', 'far', 'needs', 'to', 'be', 'polished', 'bit', 'but', 'already', 'at', 'launch', 'solid', 'game', 'with', 'enough', 'content', 'for', 'several', 'hundred', 'hours', 'of', 'gameplay']</t>
  </si>
  <si>
    <t>very good gameplay and probably the best diplomatic system in any total war game so far. needs to be polished bit but already at launch solid game with enough content for several hundred hours of gameplay.</t>
  </si>
  <si>
    <t>['total_war', 'three_kingdoms', 'workshop', 'mod', 'run', 'application', 'total_war_games', 'graphic', 'unit_sizes', 'army', 'size', 'time_period', 'improvement', 'aspect', 'fact', 'fiction', 'creator', 'option', 'workshop', 'mod', 'subscription', 'change', 'sentence', 'modification']</t>
  </si>
  <si>
    <t>['feel', 'that', 'total', 'war', 'three', 'kingdoms', 'could', 'include', 'workshop', 'mods', 'for', 'the', 'game', 'plus', 'thwart', 'the', 'game', 'to', 'run', 'along', 'the', 'same', 'application', 'of', 'other', 'total', 'war', 'games', 'but', 'however', 'it', 'too', 'can', 'be', 'improved', 'with', 'the', 'graphics', 'and', 'unit', 'sizes', 'to', 'actual', 'army', 'sizes', 'for', 'that', 'time', 'period', 'it', 'needs', 'major', 'improvements', 'in', 'all', 'that', 'aspects', 'because', 'it', 'just', 'really', 'destroys', 'fact', 'and', 'fictions', 'in', 'game', 'play', 'would', 'recommend', 'the', 'creators', 'to', 'consider', 'the', 'option', 'of', 'allowing', 'workshop', 'mod', 'subscription', 'and', 'some', 'major', 'changes', 'as', 'mentioned', 'sentence', 'earlier', 'would', 'recommend', 'to', 'others', 'but', 'after', 'the', 'built', 'in', 'modifications', 'have', 'been', 'implemented']</t>
  </si>
  <si>
    <t>feel that total war three kingdoms could include workshop mods for the game plus thwart the game to run along the same application of other total war games. but however it too can be improved with the graphics and unit sizes to actual army sizes for that time period. it needs major improvements in all that aspects because it just really destroys fact and fictions in game play. would recommend the creators to consider the option of allowing workshop mod subscription and some major changes as mentioned sentence earlier would recommend to others but after the built in modifications have been implemented</t>
  </si>
  <si>
    <t>['looking_forward', 'dlcs', 'improve', 'experience', 'story', 'general', 'faction', 'event', 'aspect', 'history', 'line', 'example', 'locking', 'general', 'region', 'history', 'characteristic', 'general', 'guan_yu', 'zhang_fei', 'loyalty', 'liu_bei', 'surrender', 'marriage', 'heir', 'sun_ce', 'join', 'faction', 'faction', 'money', 'food', 'father', 'military_access', 'player', 'faction', 'army', 'territory', 'punishment', 'simulation', 'percent']</t>
  </si>
  <si>
    <t>['score', 'out', 'of', '10', 'looking', 'forward', 'to', 'more', 'dlcs', 'to', 'improve', 'the', 'game', 'experience', 'on', 'historical', 'stories', 'eg', 'more', 'real', 'historical', 'generals', 'and', 'factions', 'more', 'special', 'historical', 'events', 'there', 'are', 'also', 'some', 'aspects', 'which', 'can', 'be', 'modified', 'to', 'make', 'the', 'game', 'follow', 'the', 'history', 'line', 'better', 'for', 'example', '1', 'locking', 'the', 'visiting', 'generals', 'to', 'the', 'regions', 'where', 'they', 'should', 'be', 'according', 'to', 'the', 'history', '2', 'add', 'more', 'special', 'characteristics', 'to', 'specified', 'generals', 'like', 'guan', 'yu', 'and', 'zhang', 'fei', 's', 'absolute', 'loyalty', 'to', 'liu', 'bei', 'rather', 'than', 'an', 'incredible', 'ez', 'surrender', 'after', 'getting', 'captured', '3', 'the', 'marriage', 'setting', 'is', 'so', 'ridiculous', 'how', 'could', 'it', 'be', 'possible', 'that', 'heir', 'general', 'like', 'sun', 'ce', 'would', 'join', 'other', 'faction', 'provided', 'that', 'the', 'faction', 'pay', 'some', 'money', 'or', 'food', 'to', 'his', 'father', '4', 'the', 'military', 'access', 'setting', 'is', 'totally', 'unfriendly', 'to', 'the', 'player', 'faction', 'as', 'those', 'ai', 'armies', 'can', 'move', 'in', 'your', 'territories', 'arbitrarily', 'even', 'without', 'any', 'diplomatic', 'punishment', 'anyway', 'it', 'is', 'reeeally', 'very', 'good', 'game', 'on', 'the', 'historical', 'simulation', 'of', '3k', '100', 'percent', 'recommended']</t>
  </si>
  <si>
    <t>score out of 10 looking forward to more dlcs to improve the game experience on historical stories , e.g. more real historical generals and factions , more special historical events. there are also some aspects which can be modified to make the game follow the history line better , for example , 1. locking the visiting generals to the regions where they should be according to the history ; 2. add more special characteristics to specified generals , like guan yu and zhang fei 's absolute loyalty to liu bei rather than an incredible ez surrender after getting captured ; 3. the marriage setting is so ridiculous , how could it be possible that heir general like sun ce would join other faction provided that the faction pay some money or food to his father ; 4. the military access setting is totally unfriendly to the player faction as those ai armies can move in your territories arbitrarily even without any diplomatic punishment. anyway , it is reeeally very good game on the historical simulation of 3k. 100 percent recommended.</t>
  </si>
  <si>
    <t>['satisfaction', 'follower', 'aaa', 'lgbt', 'congrat', 'con', 'concubine', 'male', 'need', 'challenge', 'rome', 'settlement_management']</t>
  </si>
  <si>
    <t>['my', 'female', 'general', 'receive', '20', 'satisfaction', 'from', 'concubine', 'follower', 'best', '2019', 'aaa', 'game', 'has', 'lgbt', 'congrat', 'dongs', 'the', 'significant', 'cons', 'no', 'male', 'concubine', 'my', 'male', 'general', 'needs', 'it', 'late', 'game', 'no', 'challenge', 'at', 'least', 'not', 'as', 'dull', 'as', 'rome', 'settlement', 'management', 'after', 'middle', 'game', 'is', 'the', 'worst', 'micro', 'and', 'not', 'enjoyable']</t>
  </si>
  <si>
    <t>my female general receive + 20 satisfaction from concubine follower. best 2019 aaa + game has lgbt. congrat dongs. the significant cons no male concubine ( my male general needs it ) late game no challenge. at least not as dull as rome. settlement management after middle game is the worst micro and not enjoyable.</t>
  </si>
  <si>
    <t>['pang', 'lu_bu']</t>
  </si>
  <si>
    <t>['lost', 'pang', 'tong', 'but', 'made', 'lu', 'bu', 'loyal', 'to', 'me', 'which', 'is', 'nice']</t>
  </si>
  <si>
    <t>lost pang tong , but made lu bu loyal to me which is nice.</t>
  </si>
  <si>
    <t>['life', 'kind', 'outgrew', 'total_war_games', 'couple', 'year', 'year', 'total_war', 'napoleon', 'one', 'meantime', 'total_war', 'three_kingdoms', 'completely_different', 'childhood', 'age', 'rome', 'tw', 'history', 'period', 'respect', 'romance', 'modrecord', 'divide', 'way', 'idealization', 'event', 'book', 'negative', 'day', 'dlc', 'skinmask', 'kind', 'content', 'content', 'base', 'produce', 'income', 'kind', 'sale', 'policy', 'community', 'character', 'couple', 'line', 'content', 'thing', 'respect', 'bit', 'battle_ai', 'act', 'difficulty', 'slider', 'end', 'difficulty', 'slider', 'stat', 'change', 'higher_difficulties', 'way', 'player', 'score', 'recommend']</t>
  </si>
  <si>
    <t>['have', 'feeling', 'that', 'simply', 'due', 'to', 'life', 'hitting', 'me', 'hard', 'have', 'kind', 'of', 'outgrew', 'total', 'war', 'games', 'in', 'the', 'past', 'couple', 'of', 'years', 'have', 'not', 'played', 'anything', 'seriously', 'in', 'years', 'last', 'total', 'war', 'game', 'that', 'have', 'played', 'and', 'really', 'enjoyed', 'was', 'napoleon', 'tried', 'the', 'other', 'ones', 'that', 'were', 'released', 'in', 'the', 'meantime', 'but', 'they', 'just', 'were', 'not', 'doing', 'it', 'for', 'me', 'however', 'total', 'war', 'three', 'kingdoms', 'is', 'really', 'something', 'completely', 'different', 'it', 'threw', 'me', 'right', 'back', 'into', 'childhood', 'and', 'the', 'ages', 'of', 'rome', 'tw', 'believe', 'they', 'have', 'nailed', 'almost', 'everything', 'in', 'this', 'game', 'really', 'like', 'and', 'recommend', 'one', 'of', 'the', 'most', 'exiting', 'history', 'periods', 'have', 'to', 'give', 'my', 'respects', 'to', 'whoever', 'decided', 'to', 'go', 'down', 'the', 'romance', 'modrecords', 'mod', 'divide', 'that', 'was', 'brilliant', 'way', 'of', 'dealing', 'with', 'the', 'idealization', 'of', 'the', 'events', 'from', 'the', 'books', 'as', 'to', 'the', 'negatives', 'my', 'gosh', 'simply', 'must', 'take', 'point', 'away', 'from', 'them', 'because', 'of', 'the', 'first', 'day', 'dlc', 'which', 'is', 'not', 'skinmask', 'of', 'kind', 'but', 'rather', 'just', 'game', 'content', 'itself', 'game', 'content', 'was', 'carved', 'out', 'of', 'the', 'base', 'game', 'to', 'produce', 'further', 'income', 'that', 'is', 'kind', 'of', 'sales', 'policy', 'that', 'cannot', 'go', 'unnoticed', 'and', 'overlooked', 'by', 'the', 'community', 'mean', 'you', 'are', 'literally', 'barred', 'from', 'playing', 'some', 'of', 'the', 'characters', 'with', 'some', 'couple', 'of', 'lines', 'of', 'code', 'the', 'actual', 'content', 'is', 'there', 'quite', 'shameful', 'besides', 'that', 'still', 'one', 'of', 'the', 'worst', 'things', 'in', 'this', 'game', 'is', 'the', 'ai', 'have', 'to', 'give', 'my', 'respect', 'since', 'ca', 'tried', 'to', 'make', 'this', 'bit', 'better', 'and', 'actually', 'managed', 'to', 'do', 'so', 'sometimes', 'the', 'battle', 'ai', 'is', 'affected', 'and', 'will', 'act', 'slightly', 'different', 'based', 'on', 'the', 'difficulty', 'slider', 'but', 'in', 'the', 'end', 'what', 'the', 'difficulty', 'sliders', 'are', 'doing', 'is', 'just', 'buffdebuffs', 'to', 'stats', 'the', 'ai', 'itself', 'will', 'not', 'change', 'all', 'that', 'much', 'on', 'higher', 'difficulties', 'there', 'is', 'no', 'way', 'for', 'the', 'player', 'not', 'to', 'feel', 'really', 'cheated', 'by', 'the', 'ai', 'final', 'score', '810', 'would', 'recommend']</t>
  </si>
  <si>
    <t>have feeling that simply due to life hitting me hard have kind of outgrew total war games in the past couple of years. have not played anything seriously in years. last total war game that have played and really enjoyed was napoleon. tried the other ones that were released in the meantime but they just were not doing it for me. however , total war three kingdoms is really something completely different. it threw me right back into childhood and the ages of rome tw. believe they have nailed almost everything in this game. really like and recommend one of the most exiting history periods. have to give my respects to whoever decided to go down the romance mod/records mod divide. that was brilliant way of dealing with the idealization of the events from the books. as to the negatives. my gosh , simply must take point away from them because of the first day dlc which is not skin/mask of kind , but rather just game content itself. game content was carved out of the base game to produce further income. that is kind of sales policy that cannot go unnoticed and overlooked by the community. mean , you are literally barred from playing some of the characters with some couple of lines of code. the actual content is there. quite shameful. besides that , still one of the worst things in this game is the ai. have to give my respect since ca tried to make this bit better and actually managed to do so. sometimes the battle ai is affected and will act slightly different based on the difficulty slider. but in the end , what the difficulty sliders are doing is just buff/debuffs to stats. the ai itself will not change all that much. on higher difficulties there is no way for the player not to feel really cheated by the ai. final score : 8/10 would recommend.</t>
  </si>
  <si>
    <t>['patch', 'unit', 'tracking', 'general', 'way', 'click', 'unit', 'yellow_turbans', 'loss', 'campaign', 'battle', 'yellow_turbans', 'love', 'patch', 'issue']</t>
  </si>
  <si>
    <t>['latest', 'patch', 'has', 'severely', 'messed', 'up', 'unit', 'tracking', 'in', 'the', 'game', 'have', 'generals', 'going', 'the', 'complete', 'opposite', 'way', 'to', 'the', 'where', 'ever', 'click', 'to', 'move', 'them', 'and', 'some', 'units', 'especially', 'those', 'of', 'the', 'yellow', 'turbans', 'are', 'not', 'breaking', 'regardless', 'of', 'losses', 'leading', 'to', 'many', 'frustrating', 'campaign', 'battles', 'that', 'have', 'given', 'up', 'on', 'and', 'started', 'over', 'from', 'another', 'save', 'to', 'avoid', 'the', 'yellow', 'turbans', 'but', 'despite', 'this', 'do', 'love', 'the', 'game', 'however', 'find', 'it', 'very', 'difficult', 'to', 'enjoy', 'after', 'the', 'latest', 'patch', 'having', 'these', 'unexpected', 'issues']</t>
  </si>
  <si>
    <t>latest patch has severely messed up unit tracking in the game have generals going the complete opposite way to the where ever click to move them and some units especially those of the yellow turbans are not breaking regardless of losses leading to many frustrating campaign battles that have given up on and started over from another save to avoid the yellow turbans. but despite this do love the game , however find it very difficult to enjoy after the latest patch having these unexpected issues.</t>
  </si>
  <si>
    <t>['job', 'fix', 'enemy', 'catch', 'finish', 'job', 'cat', 'mouse']</t>
  </si>
  <si>
    <t>['good', 'game', 'they', 'did', 'good', 'job', 'on', 'this', 'one', 'still', 'need', 'to', 'fix', 'when', 'chasing', 'down', 'an', 'enemy', 'that', 'keeps', 'running', 'away', 'and', 'can', 'never', 'catch', 'up', 'with', 'them', 'to', 'finish', 'the', 'job', 'it', 'is', 'like', 'game', 'of', 'cat', 'and', 'mouse', 'that', 'can', 'get', 'quite', 'frustrating']</t>
  </si>
  <si>
    <t>good game. they did good job on this one. still need to fix when chasing down an enemy that keeps running away and can never catch up with them to finish the job. it is like game of cat and mouse that can get quite frustrating.</t>
  </si>
  <si>
    <t>['melee', 'total_war_games', 'month', 'rome', 'experience', 'friend', 'shogun_two', 'edge', 'grand_strategy', 'shogun', 'coat', 'paint', 'shogun', 'gameplay', 'campaign', 'three_kingdoms', 'experience', 'title', 'fun', 'course', 'campaign', 'total_war', 'entirety', 'existence', 'battle', 'campaign', 'experience', 'mind', 'logic', 'feeling', 'complement', 'total_war', 'time', 'battle', 'fact', 'campaign', 'balance', 'archetype', 'cao_cao', 'dong_zhuo', 'self', 'yuan_shao', 'yuan_shu', 'friend', 'liu_bei', 'sun_jian', 'map', 'formation', 'power', 'neighbor', 'strength', 'size', 'hour', 'romance_mode', 'hero', 'love', 'impact', 'battle', 'campaign', 'influence', 'gameplay', 'section', 'hero', 'powerhouse', 'battle', 'battle', 'hero', 'field', 'army', 'town', 'group', 'hero', 'campaign', 'trait', 'court', 'affair', 'new_players', 'appeal', 'hero', 'campaign', 'pros_cons', 'review', 'mind', 'fun', 'bullcrap', 'decay', 'corruption', 'refreshing', 'romance_mode', 'gameplay', 'title', 'refine', 'total_war', 'gameplay', 'mistake', 'britannia', 'attila', 'rome', 'shogun', 'voiceover', 'yurban', 'dlc', 'con', 'blood', 'hero', 'voiceover', 'reason', 'rating']</t>
  </si>
  <si>
    <t>['will', 'be', 'honest', 'only', 'really', 'got', 'into', 'melee', 'total', 'war', 'games', 'merely', 'months', 'ago', 'with', 'rome', 'and', 'have', 'some', 'experience', 'with', 'friends', 'copy', 'of', 'shogun', '2', 'however', 'must', 'admit', 'while', 'the', 'game', 'is', 'rough', 'around', 'the', 'edges', 'on', 'every', 'front', 'god', 'this', 'is', 'the', 'single', 'most', 'beautiful', 'grand', 'strategy', 'anything', 'have', 'ever', 'touched', 'if', 'had', 'to', 'describe', 'this', 'game', 'it', 'is', 'shogun', 'with', 'fresh', 'coat', 'of', 'paint', 'however', 'while', 'shogun', 'bored', 'me', 'with', 'its', 'almost', 'too', 'balanced', 'gameplay', 'and', 'boring', 'campaign', 'three', 'kingdoms', 'gave', 'me', 'an', 'experience', 'that', 'while', 'is', 'indicative', 'of', 'being', 'freshly', 'launched', 'title', 'it', 'is', 'interesting', 'fun', 'and', 'consistently', 'both', 'throughout', 'the', 'course', 'of', 'the', 'entire', 'campaign', 'and', 'that', 'is', 'something', 'that', 'total', 'war', 'has', 'never', 'been', 'able', 'to', 'do', 'in', 'the', 'entirety', 'of', 'its', 'existence', 'both', 'battle', 'and', 'campaign', 'are', 'wonderful', 'experiences', 'keep', 'in', 'mind', 'that', 'balancing', 'and', 'ai', 'logic', 'are', 'still', 'very', 'early', 'launch', 'feeling', 'and', 'cannot', 'complement', 'enough', 'that', 'despite', 'the', 'ai', 'being', 'your', 'classical', 'total', 'war', 'ai', 'that', 'for', 'the', 'first', 'time', 'actually', 'feel', 'mildly', 'challenged', 'in', 'battles', 'add', 'it', 'in', 'with', 'the', 'fact', 'that', 'the', 'campaign', 'is', 'genuinely', 'challenging', 'as', 'well', 'ai', 'is', 'the', 'perfect', 'balance', 'of', 'different', 'archetypes', 'between', 'bloodthirsty', 'cao', 'cao', 'or', 'dong', 'zhuo', 'to', 'self', 'serving', 'yuan', 'shao', 'or', 'yuan', 'shu', 'or', 'trustworthy', 'friend', 'liu', 'bei', 'or', 'sun', 'jian', 'which', 'keeps', 'the', 'dynamic', 'of', 'the', 'map', 'and', 'the', 'formation', 'of', 'great', 'powers', 'actually', 'important', 'outside', 'of', 'just', 'simply', 'just', 'thinking', 'about', 'your', 'neighbors', 'in', 'matter', 'of', 'solely', 'strength', 'and', 'size', 'now', 'all', 'of', 'my', 'hours', 'have', 'been', 'in', 'romance', 'mode', 'and', 'must', 'say', 'its', 'handling', 'of', 'heroes', 'is', 'wonderful', 'if', 'not', 'unbalanced', 'while', 'love', 'that', 'they', 'have', 'huge', 'impact', 'on', 'both', 'battles', 'and', 'campaigns', 'feel', 'like', 'they', 'have', 'almost', 'too', 'much', 'influence', 'in', 'the', 'two', 'gameplay', 'sections', 'heroes', 'are', 'absolute', 'powerhouses', 'in', 'battles', 'at', 'the', 'end', 'of', 'certain', 'battles', 'would', 'just', 'lose', 'due', 'to', 'not', 'having', 'heroes', 'on', 'the', 'field', 'despite', 'having', 'much', 'of', 'my', 'army', 'intact', 'they', 'would', 'just', 'get', 'town', 'apart', 'by', 'group', 'of', 'heroes', 'meanwhile', 'on', 'the', 'campaign', 'side', 'their', 'traits', 'will', 'sway', 'your', 'economic', 'court', 'and', 'domestic', 'affairs', 'lot', 'maybe', 'even', 'more', 'than', 'new', 'players', 'would', 'realize', 'at', 'first', 'but', 'suppose', 'that', 'is', 'the', 'appeal', 'to', 'nurturing', 'your', 'heroes', 'for', 'much', 'of', 'the', 'campaign', 'finally', 'would', 'like', 'to', 'list', 'off', 'some', 'pros', 'and', 'cons', 'and', 'cut', 'the', 'review', 'shorter', 'than', 'the', 'essay', 'had', 'in', 'mind', 'initially', 'pros', 'graphically', 'breathtaking', 'and', 'stylized', 'wonderfully', 'enduring', 'fun', 'no', 'bullcrap', 'endgame', 'realm', 'dividerealm', 'decay', 'except', 'for', 'corruption', 'refreshing', 'romance', 'mode', 'gameplay', 'is', 'not', 'warhammer', 'title', 's', 'refines', 'much', 'of', 'the', 'total', 'war', 'gameplay', 'fixes', 'many', 'mistakes', 'that', 'britannia', 'attila', 'rome', 'and', 'shogun', 'made', 'amazing', 'chinese', 'voiceovers', 'actually', 'worthwhile', 'yellow', 'yurban', 'dlc', 'maybe', 'update', 'when', 'more', 'come', 'out', 'cons', 'no', 'blood', 'yet', 'unbalanced', 'heroes', 'too', 'strong', 'questionable', 'ai', 'sometimes', 'that', 'english', 'voiceover', 'ran', 'out', 'of', 'reasons', 'rating', '910']</t>
  </si>
  <si>
    <t>will be honest , only really got into" melee" total war games merely months ago with rome and have some experience with friends ' copy of shogun 2. however must admit , while the game is rough around the edges on every front. god , this is the single most beautiful grand strategy anything have ever touched. if had to describe this game , it is shogun with fresh coat of paint , however while shogun bored me with its almost too balanced gameplay and boring campaign , three kingdoms gave me an experience that while is indicative of being freshly launched title. it is interesting , fun and consistently both throughout the course of the entire campaign and that is something that total war has never been able to do in the entirety of its existence. both battle and campaign are wonderful experiences , keep in mind that balancing and ai logic are still very early launch feeling , and cannot complement enough that despite the ai being your classical total war ai , that for the first time , actually feel mildly challenged in battles. add it in with the fact that the campaign is genuinely challenging as well , ai is the perfect balance of different archetypes between : bloodthirsty ( cao cao or dong zhuo ) to self serving ( yuan shao or yuan shu ) or trustworthy friend ( liu bei or sun jian ) which keeps the dynamic of the map and the formation of great powers actually important outside of just simply just thinking about your neighbors in matter of solely strength and size. now all of my hours have been in romance mode , and must say , its handling of heroes is wonderful , if not unbalanced. while love that they have huge impact on both battles and campaigns , feel like they have almost too much influence in the two gameplay sections. heroes are absolute powerhouses in battles , at the end of certain battles , would just lose due to not having heroes on the field , despite having much of my army intact , they would just get town apart by group of heroes. meanwhile on the campaign side , their traits will sway your economic , court and domestic affairs , lot , maybe even more than new players would realize at first. but suppose that is the appeal to nurturing your heroes for much of the campaign. finally , would like to list off some pros and cons , and cut the review shorter than the essay had in mind initially. pros : graphically breathtaking and stylized wonderfully enduring fun no bullcrap endgame realm divide/realm decay ( except for corruption ) refreshing romance mode gameplay is not warhammer title / s refines much of the total war gameplay fixes many mistakes that britannia , attila , rome and shogun made amazing chinese voiceovers actually worthwhile yellow yurban dlc ( maybe update when more come out ) cons : no blood ( yet? ) unbalanced heroes too strong questionable ai sometimes that english voiceover ran out of reasons rating : 9/10</t>
  </si>
  <si>
    <t>['best_total_war', 'shogun_two', 'chorus', 'praise', 'criticism', 'unit_diversity', 'shogun', 'honesty', 'battle', 'tactic', 'campaign_map', 'strategy', 'variation', 'spear', 'bow', 'sword', 'tactic', 'minutia', 'memorize', 'unit', 'type', 'use', 'unit', 'type', 'shogun_two', 'gripe', 'gunpowder', 'historically_accurate', 'faction', 'case', 'faction', 'trait', 'inform', 'playstyle', 'character', 'personality', 'strength', 'character', 'history', 'campaign', 'previous_total_war', 'game', 'total_war', 'three_kingdoms', 'masterpiece', 'shogun_two', 'direction', 'faction', 'scam', 'expansion', 'pack', 'narrative', 'unit', 'strategy', 'fact', 'records_mode', 'note', 'blood_pack']</t>
  </si>
  <si>
    <t>['this', 'is', 'the', 'best', 'total', 'war', 'game', 'since', 'shogun', '2', 'rather', 'than', 'add', 'to', 'an', 'unending', 'chorus', 'of', 'praise', 'will', 'respond', 'to', 'the', 'biggest', 'criticism', 'of', 'this', 'game', 'regarding', 'unit', 'diversity', 'id', 'say', 'its', 'about', 'as', 'diverse', 'as', 'shogun', 'in', 'all', 'honesty', 'the', 'battles', 'are', 'for', 'tactics', 'while', 'the', 'campaign', 'map', 'is', 'for', 'strategy', 'adding', 'slight', 'variations', 'of', 'spears', 'bows', 'swords', 'etc', 'will', 'not', 'help', 'with', 'tactics', 'it', 'will', 'only', 'add', 'to', 'the', 'amount', 'of', 'minutia', 'to', 'memorize', 'each', 'unit', 'type', 'has', 'tactical', 'use', 'and', 'you', 'can', 'progressively', 'upgrade', 'each', 'unit', 'type', 'why', 'complain', 'this', 'is', 'basically', 'the', 'exact', 'same', 'as', 'shogun', '2', 'my', 'only', 'gripe', 'is', 'that', 'there', 'is', 'no', 'gunpowder', 'but', 'it', 'has', 'to', 'be', 'historically', 'accurate', 'as', 'for', 'diverse', 'factions', 'that', 'is', 'definitely', 'the', 'case', 'here', 'every', 'faction', 'has', 'unique', 'trait', 'that', 'informs', 'their', 'playstyle', 'not', 'to', 'mention', 'the', 'many', 'historical', 'characters', 'that', 'all', 'have', 'their', 'own', 'personality', 'which', 'is', 'reflected', 'in', 'their', 'strategic', 'strengths', 'its', 'extremely', 'satisfying', 'to', 'develop', 'these', 'characters', 'through', 'alternative', 'histories', 'and', 'see', 'them', 'clash', 'it', 'also', 'means', 'that', 'each', 'campaign', 'feels', 'quite', 'different', 'from', 'the', 'previous', 'one', 'where', 'in', 'previous', 'total', 'war', 'games', 'they', 'can', 'all', 'be', 'quite', 'samey', 'total', 'war', 'three', 'kingdoms', 'is', 'fantastic', 'but', 'dont', 'think', 'it', 'can', 'dethrone', 'the', 'masterpiece', 'that', 'is', 'shogun', '2', 'really', 'appreciate', 'ca', 's', 'direction', 'to', 'not', 'include', 'faction', 'pack', 'dlc', 'or', 'other', 'obvious', 'scams', 'if', 'they', 'make', 'an', 'expansion', 'pack', 'for', 'this', 'game', 'which', 'expands', 'the', 'historical', 'narrative', 'thereby', 'allowing', 'even', 'more', 'units', 'and', 'strategy', 'that', 'would', 'be', 'great', 'also', 'the', 'fact', 'that', 'they', 'included', 'records', 'mode', 'is', 'fantastic', 'know', 'would', 'not', 'have', 'bought', 'the', 'game', 'without', 'it', 'note', 'want', 'blood', 'pack']</t>
  </si>
  <si>
    <t>this is the best total war game since shogun 2. rather than add to an unending chorus of praise , will respond to the biggest criticism of this game regarding unit diversity. id say its about as diverse as shogun in all honesty. the battles are for tactics while the campaign map is for strategy. adding slight variations of spears , bows , swords , etc will not help with tactics. it will only add to the amount of minutia to memorize. each unit type has tactical use , and you can progressively upgrade each unit type. why complain? this is basically the exact same as shogun 2. my only gripe is that there is no gunpowder but it has to be historically accurate. as for diverse factions , that is definitely the case here. every faction has unique trait that informs their playstyle. not to mention the many historical characters that all have their own personality which is reflected in their strategic strengths. its extremely satisfying to develop these characters through alternative histories and see them clash. it also means that each campaign feels quite different from the previous one , where in previous total war games they can all be quite samey. total war three kingdoms is fantastic , but dont think it can dethrone the masterpiece that is shogun 2. really appreciate ca 's direction to not include faction pack dlc or other obvious scams. if they make an expansion pack for this game which expands the historical narrative , thereby allowing even more units and strategy that would be great. also , the fact that they included records mode is fantastic. know would not have bought the game without it. note want blood pack.</t>
  </si>
  <si>
    <t>['fun', 'issue', 'people', 'faction', 'war', 'person', 'presence', 'hell', 'everybody', 'rating', 'hype', 'title', 'difference', 'fact', 'diplomacy', 'agreement', 'theme', 'people', 'friend', 'example', 'ys', 'liu_bei', 'declaring_war', 'fight', 'hell', 'time']</t>
  </si>
  <si>
    <t>['fun', 'as', 'this', 'game', 'is', 'at', 'the', 'start', 'three', 'issues', 'bother', 'me', 'to', 'no', 'end', 'which', 'are', 'people', 'like', 'ys', 'being', 'able', 'to', 'absorb', 'pretty', 'much', 'any', 'faction', 'into', 'his', 'own', 'meaning', 'war', 'with', 'such', 'person', 'is', 'impossible', 'to', 'win', 'if', 'not', 'extremely', 'hard', 'and', 'the', 'online', 'presence', 'where', 'the', 'hell', 'is', 'everybody', 'how', 'could', 'game', 'with', 'such', 'good', 'ratings', 'and', 'hype', 'built', 'be', 'so', 'empty', 'finally', 'can', 'get', 'it', 'maybe', 'title', 'difference', 'but', 'the', 'fact', 'you', 'cannot', 'break', 'diplomacy', 'agreement', 'normally', 'means', 'that', 'betrayal', 'is', 'common', 'theme', 'in', 'this', 'game', 'am', 'tired', 'of', 'being', 'stabbed', 'in', 'the', 'back', 'by', 'people', 'posing', 'as', 'friends', 'worst', 'example', 'of', 'this', 'ys', 'absorbing', 'liu', 'bei', 'then', 'declaring', 'war', 'on', 'me', 'forcing', 'him', 'to', 'fight', 'me', 'it', 'was', 'funny', 'as', 'hell', 'but', 'was', 'utterly', 'disgusted', 'at', 'the', 'same', 'time']</t>
  </si>
  <si>
    <t>fun as this game is at the start three issues bother me to no end which are people like ys being able to absorb pretty much any faction into his own meaning war with such person is impossible to win if not extremely hard and the online presence. where the hell is everybody? how could game with such good ratings and hype built be so empty? finally can get it maybe title difference but the fact you cannot break diplomacy agreement normally means that betrayal is common theme in this game , am tired of being stabbed in the back by people posing as friends. worst example of this ys absorbing liu bei then declaring war on me forcing him to fight me , it was funny as hell but was utterly disgusted at the same time.</t>
  </si>
  <si>
    <t>['map', 'total_war', 'diplomacy', 'economy', 'option', 'supply', 'three_kingdoms', 'character', 'personality', 'dislikes', 'background', 'thing', 'overlap', 'character', 'background', 'skill', 'class', 'tree', 'faction', 'resource', 'location', 'gameplay', 'element', 'lord', 'change', 'build', 'forceeconomy', 'records_mode', 'character', 'romance_mode', 'general', 'hero', 'change', 'effect', 'economy', 'food', 'battle', 'variety', 'unit', 'reform', 'lord', 'artillery', 'piece', 'ignoring', 'siege', 'settlement', 'battle', 'finish', 'unit', 'unit', 'because', 'fight', 'bit', 'army', 'records_mode', 'difficulty', 'battle', 'game', 'unit_variety', 'content', 'year', 'character', 'duel', 'romance_mode', 'command', 'battle', 'character', 'character', 'duel', 'auto', 'resolve', 'fight', 'battle', 'dialogue', 'character', 'character', 'start', 'equipment', 'description', 'reason', 'looking_forward', 'seeing', 'time']</t>
  </si>
  <si>
    <t>['beautiful', 'map', 'and', 'the', 'best', 'one', 'have', 'seen', 'in', 'total', 'war', 'game', 'massively', 'improved', 'diplomacy', 'economy', 'spying', 'options', 'and', 'supply', 'system', 'that', 'all', 'works', 'perfectly', 'for', 'three', 'kingdoms', 'game', 'characters', 'with', 'their', 'own', 'personalities', 'likes', 'and', 'dislikes', 'and', 'background', 'uses', 'though', 'things', 'will', 'start', 'to', 'overlap', 'as', 'you', 'see', 'many', 'characters', 'with', 'similar', 'backgrounds', 'or', 'passive', 'skills', 'from', 'their', 'class', 'tree', 'starting', 'factions', 'resource', 'locations', 'and', 'gameplay', 'elements', 'unique', 'to', 'each', 'lord', 'can', 'drastically', 'change', 'how', 'you', 'want', 'to', 'build', 'your', 'forceeconomy', 'has', 'more', 'realistic', 'records', 'mode', 'or', 'powered', 'up', 'character', 'romance', 'mode', 'that', 'makes', 'generals', 'similar', 'to', 'heroes', 'in', 'warhammer', 'seasonal', 'changes', 'effect', 'economy', 'food', 'and', 'battles', 'not', 'wide', 'variety', 'of', 'units', 'to', 'use', 'with', 'many', 'going', 'to', 'be', 'locked', 'behind', 'reforms', 'that', 'you', 'will', 'not', 'reach', 'or', 'behind', 'starting', 'lord', 'choices', 'the', 'one', 'artillery', 'piece', 'seems', 'extremely', 'powerful', 'even', 'ignoring', 'its', 'uses', 'for', 'siege', 'and', 'settlement', 'battles', 'tended', 'to', 'finish', 'fights', 'with', 'each', 'one', 'getting', 'between', '36', 'hundred', 'kills', 'wiping', 'out', 'around', '35', 'units', 'alone', 'before', 'even', 'getting', 'into', 'all', 'the', 'unit', 'routing', 'they', 'cause', 'never', 'really', 'lost', 'fight', 'even', 'when', 'outnumbered', 'by', 'quite', 'bit', 'once', 'threw', 'two', 'of', 'them', 'into', 'every', 'army', 'had', 'i', 'suppose', 'could', 'have', 'used', 'six', 'and', 'would', 'assume', 'they', 'would', 'be', 'even', 'more', 'powerful', 'in', 'records', 'mode', 'maybe', 'more', 'balanced', 'on', 'higher', 'difficulty', 'the', 'actual', 'battles', 'are', 'fun', 'but', 'are', 'not', 'near', 'as', 'interesting', 'as', 'the', 'warhammer', 'games', 'helped', 'both', 'by', 'unit', 'variety', 'and', 'the', 'content', 'they', 'have', 'gotten', 'over', 'the', 'years', 'you', 'cannot', 'really', 'watch', 'the', 'character', 'duels', 'that', 'well', 'in', 'romance', 'mode', 'since', 'you', 'need', 'to', 'command', 'the', 'actual', 'battle', 'going', 'on', 'while', 'characters', 'fight', 'and', 'the', 'game', 'really', 'likes', 'to', 'make', 'your', 'characters', 'lose', 'duels', 'for', 'no', 'reason', 'when', 'you', 'choose', 'to', 'auto', 'resolve', 'small', 'fights', 'some', 'of', 'the', 'pre', 'and', 'in', 'battle', 'dialogue', 'is', 'terrible', 'and', 'not', 'at', 'all', 'matching', 'with', 'certain', 'characters', 'odd', 'to', 'see', 'certain', 'characters', 'not', 'being', 'legendary', 'though', 'some', 'that', 'should', 'be', 'still', 'start', 'with', 'better', 'equipment', 'or', 'unique', 'description', 'maybe', 'more', 'of', 'balance', 'reason', 'with', 'more', 'likely', 'being', 'added', 'later', 'am', 'looking', 'forward', 'to', 'seeing', 'what', 'they', 'add', 'to', 'the', 'game', 'over', 'time']</t>
  </si>
  <si>
    <t>beautiful map and the best one have seen in total war game. massively improved diplomacy , economy , spying options , and supply system that all works perfectly for three kingdoms game. characters with their own personalities , likes and dislikes , and background uses ( though things will start to overlap as you see many characters with similar backgrounds or passive skills from their class tree ). starting factions , resource locations , and gameplay elements unique to each lord can drastically change how you want to build your force/economy. has more realistic records mode or powered up character romance mode that makes generals similar to heroes in warhammer. seasonal changes effect economy , food , and battles. not wide variety of units to use with many going to be locked behind reforms that you will not reach or behind starting lord choices. the one artillery piece seems extremely powerful , even ignoring its uses for siege and settlement battles , tended to finish fights with each one getting between 3-6 hundred kills , wiping out around 3-5 units alone before even getting into all the unit routing they cause. never really lost fight even when outnumbered by quite bit once threw two of them into every army had ( i suppose could have used six ) , and would assume they would be even more powerful in records mode. maybe more balanced on higher difficulty. the actual battles are fun but are not near as interesting as the warhammer games , helped both by unit variety and the content they have gotten over the years. you cannot really watch the character duels that well in romance mode since you need to command the actual battle going on while characters fight and the game really likes to make your characters lose duels for no reason when you choose to auto resolve small fights. some of the pre and in battle dialogue is terrible and not at all matching with certain characters. odd to see certain characters not being legendary ( though some that should be still start with better equipment or unique description ) , maybe more of balance reason with more likely being added later. am looking forward to seeing what they add to the game over time.</t>
  </si>
  <si>
    <t>['pro', 'diplomacy_actually_works', 'campaign', 'depth', 'character_relationship', 'record_mode', 'traditional_total_war', 'gameplay', 'con', 'campaign', 'liubei', 'playthrough', 'time']</t>
  </si>
  <si>
    <t>['pros', 'diplomacy', 'actually', 'works', 'dynamic', 'campaign', 'in', 'depth', 'character', 'relationship', 'record', 'mode', 'for', 'those', 'who', 'want', 'more', 'traditional', 'total', 'war', 'gameplay', 'cons', 'uninteresting', 'and', 'dull', 'late', 'game', 'i', 'never', 'complete', 'campaign', 'once', 'came', 'close', 'enough', 'on', 'my', 'legendary', 'liubei', 'playthrough', 'but', 'decided', 'it', 'was', 'not', 'worth', 'the', 'time']</t>
  </si>
  <si>
    <t>pros : - diplomacy actually works - dynamic campaign - in depth character relationship - record mode for those who want more traditional total war gameplay cons : - uninteresting and dull late game , i never complete campaign. once came close enough on my legendary liubei playthrough but decided it was not worth the time.</t>
  </si>
  <si>
    <t>['settlement', 'auto', 'manage', 'commandery', 'nightmare', 'grand_campaign', 'lord', 'commander', 'character', 'hell', 'thing', 'total_war', 'veteran', 'blood_gore', 'custom', 'grand_campaign']</t>
  </si>
  <si>
    <t>['no', 'settlement', 'auto', 'manage', 'managing', 'all', 'your', 'commanderies', 'at', 'late', 'game', 'is', 'nightmare', 'no', 'grand', 'campaign', 'we', 'can', 'freely', 'choose', 'our', 'lord', 'commander', 'very', 'limited', 'character', 'too', 'am', 'enjoying', 'the', 'hell', 'out', 'of', 'this', 'game', 'and', 'curious', 'to', 'see', 'what', 'ca', 'gonna', 'add', 'in', 'the', 'future', 'one', 'thing', 'that', 'all', 'total', 'war', 'veteran', 'really', 'need', 'right', 'now', 'is', 'blood', 'and', 'gore', 'custom', 'grand', 'campaign']</t>
  </si>
  <si>
    <t>- no settlement auto manage , managing all your commanderies at late game is nightmare - no grand campaign , we can freely choose our lord commander very limited character too am enjoying the hell out of this game and curious to see what ca gonna add in the future one thing that all total war veteran really need right now is blood and gore custom grand campaign !!!</t>
  </si>
  <si>
    <t>['ive_played', 'hour', 'time', 'review', 'job', 'attention', 'issue', 'city', 'troop', 'force', 'han_empire', 'hero', 'unit', 'hero', 'battle', 'infantry', 'enemy', 'line', 'archer', 'problem', 'artillery', 'option', 'artillery', 'day_one', 'dlc', 'deal', 'player', 'challenge']</t>
  </si>
  <si>
    <t>['so', 'ive', 'played', 'about', 'ten', 'hours', 'at', 'the', 'time', 'of', 'this', 'review', 'and', 'have', 'to', 'say', 'love', 'is', 'so', 'far', 'think', 'that', 'the', 'game', 'does', 'great', 'job', 'at', 'holding', 'your', 'attention', 'for', 'the', 'most', 'part', 'theyve', 'fixed', 'lot', 'of', 'key', 'issues', 'one', 'of', 'which', 'is', 'that', 'the', 'city', 'troops', 'can', 'actually', 'defend', 'against', 'smaller', 'forces', 'this', 'means', 'that', 'you', 'dont', 'really', 'have', 'to', 'worry', 'about', 'the', 'han', 'empire', 'all', 'that', 'much', 'after', 'you', 'get', 'yourself', 'established', 'also', 'heroes', 'bring', 'lot', 'into', 'the', 'game', 'as', 'well', 'they', 'can', 'take', 'down', 'whole', 'units', 'on', 'there', 'own', 'but', 'if', 'you', 'get', 'to', 'reckless', 'with', 'the', 'heroes', 'they', 'will', 'be', 'cut', 'down', 'rather', 'quickly', 'the', 'game', 'also', 'has', 'good', 'balance', 'of', 'micro', 'managing', 'in', 'the', 'battles', 'you', 'can', 'easily', 'through', 'line', 'of', 'infantry', 'at', 'the', 'enemy', 'as', 'long', 'as', 'you', 'have', 'general', 'behind', 'the', 'line', 'you', 'can', 'go', 'and', 'manage', 'your', 'cav', 'and', 'archers', 'one', 'of', 'the', 'main', 'problems', 'is', 'the', 'lack', 'of', 'any', 'real', 'artillery', 'you', 'only', 'have', 'single', 'option', 'for', 'artillery', 'and', 'the', 'day', 'one', 'dlc', 'isnt', 'that', 'big', 'of', 'deal', 'its', 'mainly', 'for', 'players', 'who', 'play', 'through', 'it', 'and', 'then', 'want', 'more', 'of', 'challenge']</t>
  </si>
  <si>
    <t>so ive played about ten hours at the time of this review. and have to say. love is so far. think that the game does great job at holding your attention for the most part. theyve fixed lot of key issues , one of which is that the city troops can actually defend against smaller forces. this means that you dont really have to worry about the han empire all that much after you get yourself established. also heroes bring lot into the game as well , they can take down whole units on there own. but if you get to reckless with the heroes they will be cut down rather quickly. the game also has good balance of micro managing in the battles. you can easily through line of infantry at the enemy , as long as you have general behind the line you can go and manage your cav and archers. one of the main problems is the lack of any real artillery. you only have single option for artillery. and the day one dlc isnt that big of deal. its mainly for players who play through it and then want more of challenge.</t>
  </si>
  <si>
    <t>['appeal', 'chaos', 'warfare', 'lot', 'kingdom', 'coalition', 'warfare', 'peace', 'price', 'tide', 'war', 'nation', 'moment', 'boom', 'kingdom', 'work', 'politic', 'peace', 'scale', 'thing', 'thing', 'war', 'sake', 'territory', 'army', 'threat', 'extent', 'bandit_queen', 'chance', 'time', 'pay', 'attention', 'pick', 'reward', 'boon', 'stat', 'loyalty', 'feel', 'period', 'history', 'justice', 'difficulty', 'level', 'campaign', 'faith', 'territory', 'strength', 'challenge', 'way', 'difficulty', 'love', 'three_kingdoms', 'thrones_britannia', 'sigh', 'love', 'time', 'half_map', 'tob', 'faction', 'three_kingdoms', 'cover', 'hope', 'review']</t>
  </si>
  <si>
    <t>['this', 'game', 'has', 'lot', 'of', 'what', 'appeals', 'to', 'me', 'lots', 'of', 'chaos', 'and', 'warfare', 'lots', 'of', 'kingdoms', 'joining', 'and', 'then', 'leaving', 'coalitions', 'you', 'make', 'warfare', 'then', 'you', 'make', 'peace', 'for', 'price', 'especially', 'if', 'the', 'tide', 'of', 'war', 'turns', 'against', 'you', 'or', 'the', 'other', 'nation', 'one', 'moment', 'your', 'good', 'with', 'little', 'or', 'no', 'one', 'warring', 'on', 'you', 'then', 'boom', 'you', 'have', 'many', 'other', 'kingdoms', 'warring', 'on', 'you', 'and', 'you', 'will', 'need', 'to', 'work', 'the', 'politics', 'sue', 'for', 'peace', 'and', 'scale', 'things', 'down', 'another', 'thing', 'like', 'that', 'the', 'game', 'does', 'not', 'just', 'war', 'on', 'you', 'just', 'for', 'the', 'sake', 'of', 'warring', 'if', 'you', 'have', 'territories', 'that', 'are', 'not', 'coveted', 'or', 'your', 'army', 'is', 'not', 'considered', 'an', 'threat', 'oo', 'the', 'game', 'actually', 'will', 'leave', 'you', 'be', 'well', 'to', 'some', 'extent', 'so', 'even', 'little', 'no', 'one', 'like', 'bandit', 'queen', 'has', 'chance', 'if', 'you', 'build', 'and', 'are', 'patient', 'and', 'bide', 'your', 'time', 'you', 'really', 'have', 'to', 'pay', 'attention', 'to', 'your', 'general', 'if', 'you', 'pick', 'poorly', 'you', 'may', 'have', 'to', 'do', 'lot', 'of', 'micro', 'managing', 'to', 'keep', 'them', 'loyal', 'if', 'you', 'pick', 'well', 'then', 'not', 'quite', 'as', 'much', 'its', 'nice', 'that', 'we', 'can', 'give', 'our', 'general', 'rewards', 'that', 'grant', 'boons', 'to', 'their', 'stats', 'and', 'loyalty', 'the', 'game', 'has', 'lot', 'to', 'do', 'and', 'feels', 'immersive', 'it', 'feels', 'like', 'they', 'did', 'the', 'period', 'history', 'justice', 'the', 'game', 'is', 'not', 'not', 'perfect', 'but', 'its', 'very', 'well', 'done', 'also', 'like', 'that', 'the', 'game', 'thinks', 'am', 'sucking', 'and', 'keeps', 'suggesting', 'that', 'lower', 'the', 'difficulty', 'level', 'during', 'my', 'campaign', 'oo', 'so', 'little', 'faith', 'in', 'me', 'lol', 'regardless', 'keep', 'inching', 'and', 'increasing', 'my', 'territories', 'and', 'overall', 'strength', 'challenge', 'is', 'what', 'want', 'no', 'way', 'will', 'reduce', 'the', 'difficulty', 'but', 'its', 'appreciated', 'they', 'need', 'to', 'take', 'some', 'of', 'this', 'love', 'for', 'three', 'kingdoms', 'and', 'fix', 'thrones', 'of', 'britannia', 'sigh', 'really', 'wanted', 'to', 'love', 'that', 'game', 'in', 'no', 'time', 'found', 'myself', 'owning', 'half', 'the', 'map', 'tob', 'and', 'usually', 'pick', 'the', 'weakest', 'factions', 'could', 'go', 'on', 'and', 'on', 'that', 'this', 'three', 'kingdoms', 'is', 'good', 'purchase', 'but', 'am', 'sure', 'others', 'will', 'cover', 'what', 'have', 'not', 'hope', 'this', 'review', 'helps']</t>
  </si>
  <si>
    <t>this game has lot of what appeals to me. lots of chaos and warfare , lots of kingdoms joining and then leaving coalitions. you make warfare , then you make peace ( for price ) especially if the tide of war turns against you or the other nation. one moment your good with little or no one warring on you , then boom you have many other kingdoms warring on you , and you will need to work the politics sue for peace and scale things down. another thing , like that the game does not just war on you just for the sake of warring. if you have territories that are not coveted , or your army is not considered an threat o.o , the game actually will leave you be , well to some extent. so even little no one like bandit" queen" has chance if you build and are patient and bide your time. you really have to pay attention to your general , if you pick poorly you may have to do lot of micro managing to keep them loyal , if you pick well , then not quite as much. its nice that we can give our general rewards that grant boons to their stats and loyalty. the game has lot to do , and feels immersive , it feels like they did the period history justice. the game is not not perfect , but its very well done. also like that the game thinks am sucking and keeps suggesting that lower the difficulty level during my campaign o.o! ? so little faith in me :(, lol. regardless keep inching and increasing my territories , and overall strength. challenge is what want , no way will reduce the difficulty , but its appreciated :)! they need to take some of this love for three kingdoms , and fix thrones of britannia ... sigh , really wanted to love that game. in no time found myself owning half the map ( tob ) , and usually pick the weakest factions. could go on and on that this three kingdoms is good purchase , but am sure others will cover what have not , hope this review helps.</t>
  </si>
  <si>
    <t>['fantastic', 'addition', 'to', 'the', 'total', 'war', 'series']</t>
  </si>
  <si>
    <t>fantastic addition to the total war series.</t>
  </si>
  <si>
    <t>['work', 'effort', 'china', 'effort', 'gameplay', 'aaa', 'title', 'mod', 'work', 'revolution', 'total_war', 'series', 'encourage', 'studio', 'finish', 'flaw', 'bug', 'effort', 'chinese_history', 'culture', 'innovation', 'hero', 'gameplay', 'focus', 'game', 'fun', 'character_traits', 'lore', 'feature', 'work', 'reduction', 'length', 'feature']</t>
  </si>
  <si>
    <t>['it', 'is', 'good', 'work', 'in', 'general', 'with', 'sincere', 'effort', 'for', 'cultural', 'understanding', 'of', 'china', 'well', 'as', 'some', 'effort', 'in', 'bugfixing', 'so', 'far', 'never', 'encountered', 'anything', 'that', 'would', 'seriously', 'affect', 'the', 'gameplay', 'so', 'am', 'happy', 'for', 'that', 'however', 'for', 'an', 'aaa', 'game', 'this', 'title', 'feels', 'like', 'polished', 'mod', 'of', 'warhammer', 'and', 'there', 'are', 'still', 'too', 'much', 'work', 'left', 'to', 'be', 'done', 'please', 'understand', 'that', 'it', 'is', 'still', 'revolution', 'in', 'total', 'war', 'series', 'would', 'just', 'like', 'to', 'encourage', 'the', 'studio', 'to', 'finish', 'off', 'some', 'ovious', 'flaws', 'in', 'general', 'good', 'basegame', 'not', 'many', 'bugs', 'to', 'complain', 'about', 'good', 'effort', 'in', 'chinese', 'history', 'and', 'culture', 'new', 'innovation', 'in', 'hero', 'focused', 'gameplay', 'which', 'works', 'bad', 'late', 'game', 'focus', 'running', 'out', 'of', 'heores', 'mid', 'ﾂｴgame', 'is', 'not', 'fun', 'certain', 'character', 'traits', 'is', 'not', 'lore', 'friendly', 'in', 'the', 'late', 'game', 'lot', 'of', 'features', 'felt', 'like', 'work', 'either', 'reduction', 'of', 'game', 'length', 'is', 'needed', 'or', 'more', 'feature', 'in', 'the', 'late', 'game', 'is', 'needed']</t>
  </si>
  <si>
    <t>it is good work in general , with sincere effort for cultural understanding of china well as some effort in bugfixing. so far never encountered anything that would seriously affect the gameplay. so am happy for that however , for an aaa game , this title feels like polished mod of warhammer and there are still too much work left to be done. please understand that it is still revolution in total war series , would just like to encourage the studio to finish off some ovious flaws. in general : good basegame , not many bugs to complain about. good effort in chinese history and culture new innovation in hero focused gameplay which works. bad late game focus , running out of heores mid ﾂｴgame is not fun. certain character traits is not lore friendly. in the late game , lot of features felt like work. either reduction of game length is needed or more feature in the late game is needed.</t>
  </si>
  <si>
    <t>['hundred', 'different_ways', 'color', 'coding', 'element', 'theory', 'intuition', 'ton', 'fun']</t>
  </si>
  <si>
    <t>['great', 'game', 'you', 'can', 'play', 'in', 'hundreds', 'of', 'different', 'ways', 'the', 'color', 'coding', 'guided', 'by', 'the', 'chinese', 'element', 'theory', 'helps', 'you', 'to', 'navigate', 'the', 'game', 'with', 'more', 'intuition', 'and', 'less', 'thinking', 'tons', 'of', 'fun']</t>
  </si>
  <si>
    <t>great game. you can play in hundreds of different ways. the color coding ( guided by the chinese element theory ) helps you to navigate the game with more intuition and less thinking. tons of fun! !</t>
  </si>
  <si>
    <t>['total_war', 'grand_strategy', 'hour', 'hour', 'ooooh']</t>
  </si>
  <si>
    <t>['first', 'total', 'war', 'game', 'and', 'grand', 'strategy', 'game', 'have', 'ever', 'played', 'my', 'first', '58', 'hours', 'hours', '10', 'ooooh', 'ok', 'get', 'it', 'now', 'like', 'this', 'love', 'the', 'game', 'is', 'good', 'is', 'good']</t>
  </si>
  <si>
    <t>first total war game and grand strategy game have ever played. my first 5-8 hours : hours 10 + : ooooh ok get it now like this love the game is good is good</t>
  </si>
  <si>
    <t>['best_total_war', 'need', 'point', 'thing', 'play', 'campaign', 'yellow_turban', 'dlc_free', 'campaign', 'blame', 'naval_battles', 'china', 'history', 'kigdom', 'era', 'total_war', 'campaign', 'op', 'option']</t>
  </si>
  <si>
    <t>['maybe', 'the', 'best', 'total', 'war', 'with', 'that', 'said', 'feel', 'the', 'need', 'to', 'point', 'out', 'few', 'things', 'this', 'game', 'is', 'incomplete', 'despite', 'this', 'it', 'still', 'feels', 'pretty', 'good', 'to', 'play', 'the', 'campaign', 'got', 'the', 'yellow', 'turban', 'dlc', 'free', 'when', 'preordered', 'it', 'is', 'absolutely', 'necessary', 'for', 'the', 'campaign', 'at', 'least', 'so', 'if', 'you', 'refuse', 'to', 'pay', 'extra', 'for', 'what', 'should', 'be', 'in', 'the', 'game', 'cannot', 'blame', 'you', 'but', 'your', 'game', 'will', 'feel', 'different', 'no', 'naval', 'battles', 'despite', 'china', 's', 'rich', 'naval', 'history', 'but', 'assume', 'it', 'will', 'be', 'added', 'all', 'in', 'all', 'if', 'you', 'like', 'the', 'three', 'kigdoms', 'era', 'or', 'total', 'war', 'this', 'is', 'must', 'get', 'the', 'campaign', 'is', 'great', 'single', 'or', 'co', 'op', 'and', 'it', 'gives', 'you', 'so', 'many', 'options']</t>
  </si>
  <si>
    <t>maybe the best total war. with that said feel the need to point out few things : this game is incomplete , despite this it still feels pretty good to play the campaign. got the yellow turban dlc free when preordered. it is absolutely necessary for the campaign at least so if you refuse to pay extra for what should be in the game cannot blame you but your game will feel different. no naval battles ( despite china 's rich naval history ) but assume it will be added. all in all if you like the three kigdoms era or total war this is must get. the campaign is great ( single or co op ) and it gives you so many options.</t>
  </si>
  <si>
    <t>['thing', 'town', 'batlle', 'wall', 'party', 'thing', 'siege']</t>
  </si>
  <si>
    <t>['the', 'game', 'is', 'great', 'only', 'one', 'thing', 'is', 'making', 'me', 'sad', 'there', 'are', 'no', 'town', 'batlle', 'with', 'wall', 's', 'and', 'that', 'you', 'are', 'the', 'def', 'party', 'then', 'only', 'thing', 'what', 'the', 'ai', 'do', 'is', 'siege', 'you', 'till', 'you', 'are', 'starving', 'or', 'that', 'you', 'atk', 'them']</t>
  </si>
  <si>
    <t>the game is great , only one thing is making me sad , there are no town batlle with wall 's and that you are the def party ... then only thing what the ai do is siege you till you are starving or that you atk them. .</t>
  </si>
  <si>
    <t>['best_total_war', '窶况e']</t>
  </si>
  <si>
    <t>['best', 'total', 'war', 'game', 'i', '窶况e', 'played']</t>
  </si>
  <si>
    <t>best total war game i 窶况e played!</t>
  </si>
  <si>
    <t>['best_total_war', 'veteran', 'md2']</t>
  </si>
  <si>
    <t>['best', 'total', 'war', 'ever', 'coming', 'from', 'veteran', 'since', 'md2']</t>
  </si>
  <si>
    <t>best total war ever. coming from veteran since md2</t>
  </si>
  <si>
    <t>['total_war', 'series', 'exception', 'diplomacy', 'general', 'total_war', 'series']</t>
  </si>
  <si>
    <t>['the', 'best', 'one', 'yet', 'have', 'played', 'almost', 'all', 'of', 'the', 'total', 'war', 'series', 'with', 'the', 'exception', 'of', 'few', 'they', 'have', 'added', 'so', 'much', 'to', 'this', 'game', 'the', 'diplomacy', 'and', 'the', 'generals', 'are', 'so', 'fun', 'this', 'is', 'must', 'if', 'you', 'have', 'like', 'the', 'total', 'war', 'series']</t>
  </si>
  <si>
    <t>the best one yet! have played almost all of the total war series with the exception of few. they have added so much to this game. the diplomacy and the generals are so fun. this is must if you have like the total war series.</t>
  </si>
  <si>
    <t>['game', 'total_war', 'series', 'variety', 'total_war', 'gameplay', 'battle', 'strategy', 'trick', 'bow', 'unit', 'general', 'difficulty', 'era', 'reform']</t>
  </si>
  <si>
    <t>['have', 'played', 'most', 'of', 'games', 'the', 'total', 'war', 'series', 'this', 'is', 'game', 'which', 'lacks', 'the', 'variety', 'of', 'total', 'war', 'warhammer', 'in', 'gameplay', 'and', 'battle', 'strategy', 'the', 'ai', 'is', 'still', 'somewhat', 'stupid', 'and', 'it', 'is', 'possible', 'to', 'trick', 'using', 'their', 'bow', 'units', 'on', 'the', 'generals', 'atleast', 'on', 'some', 'difficulty', 'but', 'like', 'the', 'era', 'and', 'the', 'reform', 'system']</t>
  </si>
  <si>
    <t>have played most of games the total war series. this is game which lacks the variety of total war - warhammer in gameplay and battle strategy. the ai is still somewhat stupid and it is possible to trick using their bow units on the generals atleast on some difficulty. but like the era and the reform system.</t>
  </si>
  <si>
    <t>['graphic', 'chinese_history', 'rpg_elements', 'general', 'hero', 'mechanic', 'army', 'supply', 'makes_sense', 'trash', 'playstyle', 'faction', 'replay_value', 'map', 'china', 'place', 'conquer', 'character_relations', 'matter', 'diplomacy', 'half_map', 'turn', 'war', 'declaration', 'troop', 'city', 'conoliz', 'strategy_games', 'chinese_history']</t>
  </si>
  <si>
    <t>['beautiful', 'graphics', 'nice', 'and', 'interesting', 'setting', 'in', 'chinese', 'history', 'rpg', 'elements', 'for', 'generals', 'who', 'are', 'like', 'heroes', 'in', 'battles', 'actual', 'good', 'mechanics', 'like', 'army', 'supplies', 'etc', 'and', 'attrition', 'that', 'makes', 'sense', 'warhammer', 'was', 'utter', 'fucking', 'trash', 'playstyle', 'of', 'factions', 'differ', 'so', 'there', 'is', 'much', 'replay', 'value', 'very', 'large', 'map', 'of', 'china', 'with', 'many', 'places', 'to', 'conquer', 'character', 'relations', 'matter', 'ai', 'diplomacy', 'still', 'sucks', 'like', 'in', 'every', 'tw', 'sometimes', 'half', 'the', 'map', 'turns', 'red', 'in', 'one', 'turn', 'due', 'to', 'war', 'declarations', 'ai', 'can', 'cheat', 'more', 'troops', 'eg', 'full', 'stacks', 'even', 'if', 'they', 'have', 'only', 'city', 'conolizes', 'for', 'free', 'etc', 'overall', 'very', 'good', 'game', 'if', 'you', 'like', 'strategy', 'games', 'and', 'are', 'interested', 'in', 'chinese', 'history', 'even', 'better', 'if', 'you', 'like', 'both']</t>
  </si>
  <si>
    <t>beautiful graphics nice and interesting setting in chinese history rpg elements for generals who are like heroes in battles actual good mechanics like army supplies etc. and attrition that makes sense ( warhammer was utter fucking trash ) playstyle of factions differ so there is much replay value very large map of china with many places to conquer character relations matter ai diplomacy still sucks like in every tw ( sometimes half the map turns red in one turn due to war declarations ... ) ai can cheat ( more troops e.g. full stacks even if they have only city , conolizes for free , etc. ) overall very good game if you like strategy games and are interested in chinese history. even better if you like both!</t>
  </si>
  <si>
    <t>['wait_dlc', 'patch', 'play', 'setting']</t>
  </si>
  <si>
    <t>['its', 'good', 'cant', 'wait', 'for', 'more', 'dlc', 'and', 'patches', 'hopefully', 'they', 'can', 'make', 'it', 'less', 'laggy', 'cant', 'even', 'play', 'on', 'extreme', 'settings', 'or', 'anything', 'high', 'oh', 'well', 'still', 'good', 'game', 'guess']</t>
  </si>
  <si>
    <t>its good. cant wait for more dlc and patches. hopefully they can make it less laggy cant even play on extreme settings or anything high. oh well still good game guess.</t>
  </si>
  <si>
    <t>['territory', 'max', 'spec', 'pc', 'annex', 'performance', 'issue']</t>
  </si>
  <si>
    <t>['currently', 'after', 'annexing', 'one', 'territory', 'with', 'near', 'max', 'spec', 'pc', 'cannot', 'progress', 'because', 'the', 'game', 'consistently', 'crashes', 'the', 'turn', 'after', 'the', 'annex', 'pathetic', 'what', 'great', 'game', 'completely', 'ruined', 'by', 'performance', 'issues']</t>
  </si>
  <si>
    <t>currently , after annexing one territory , with near max spec pc , cannot progress because the game consistently crashes the turn after the annex. pathetic. what great game completely ruined by performance issues.</t>
  </si>
  <si>
    <t>['come_true', 'rottk', 'total_war', 'pro', 'duel', 'shogun', 'item', 'ambush', 'unique_units', 'different_factions', 'map', 'ability', 'view', 'angle', 'con', 'army', 'captain', 'fight', 'faction', 'officer', 'control', 'naval_battles', 'cliff', 'chao', 'armour', 'verdict', 'love', 'day', 'release', 'yellow_turbans']</t>
  </si>
  <si>
    <t>['finally', 'my', 'wish', 'has', 'come', 'true', 'rottk', 'total', 'war', 'pros', 'duels', 'now', 'want', 'this', 'in', 'next', 'shogun', 'items', 'yay', 'ambush', 'unique', 'units', 'to', 'different', 'factions', 'map', 'great', 'map', 'and', 'the', 'ability', 'to', 'view', 'from', 'different', 'angles', 'cons', 'armies', 'cannot', 'go', 'out', 'alone', 'like', 'just', 'captain', 'to', 'be', 'promoted', 'if', 'fights', 'well', 'want', 'unlockable', 'factions', 'or', 'just', 'free', 'officers', 'to', 'control', 'naval', 'battles', 'missing', 'red', 'cliffs', 'something', 'wrong', 'with', 'ma', 'chao', 's', 'armour', 'my', 'verdict', '95', 'out', 'of', '10', 'this', 'is', 'the', 'perfect', 'game', 'for', 'me', 'love', 'it', 'bought', 'it', 'the', 'day', 'after', 'release', 'got', 'the', 'yellow', 'turbans']</t>
  </si>
  <si>
    <t>finally! my wish has come true! rottk total war! pros , + duels ( now want this in next shogun ) + items ( yay ) + ambush + unique units ( to different factions ) + map ( great map , and the ability to view from different angles ) cons , - armies cannot go out alone ( like just captain , to be promoted if fights well ) - want unlockable factions , or just free officers to control - naval battles missing ( red cliffs? ) - something wrong with ma chao 's armour :/ my verdict , 9.5 out of 10. this is the perfect game for me , love it. bought it the day after release , got the yellow turbans!</t>
  </si>
  <si>
    <t>['pro', 'focus_characters', 'skilltree', 'opinion', 'marriage', 'kid', 'total_war', 'diplomacy_actually_works', 'makes_sense', 'time', 'tw', 'history', 'mod', 'optimisation', 'bug', 'day_one', 'ai', 'turn_times', 'map', 'lot', 'faction', 'campaign', 'tw_games', 'battle', 'war', 'character', 'hero', 'combat', 'atilla', 'tw', 'combat', 'bit', 'con', 'workshop', 'story', 'component', 'faction', 'rest', 'event', 'family', 'relocation', 'example', 'trailer', 'music', 'battle', 'music', 'strategic_map', 'music', 'motif', 'time', 'music', 'tw', 'hour', 'decision', 'proportion', 'town', 'commandery', 'side', 'mountain', 'town', 'commandery', 'ff', 'thing', 'immersion', 'pretense', 'realism']</t>
  </si>
  <si>
    <t>['pros', 'great', 'focus', 'on', 'characters', 'extensive', 'skilltrees', 'opinions', 'rivalries', 'marriages', 'kids', 'etc', 'ckii', 'of', 'total', 'war', 'diplomacy', 'that', 'actually', 'works', 'and', 'makes', 'sense', 'first', 'time', 'in', 'tw', 'history', 'not', 'counting', 'mods', 'great', 'optimisation', 'no', 'crashes', 'and', 'gamebreaking', 'bugs', 'since', 'day', '1', 'also', 'modest', 'ai', 'turn', 'times', 'until', 'very', 'very', 'lategame', 'big', 'map', 'and', 'lots', 'of', 'factions', 'allow', 'generally', 'longer', 'campaigns', 'than', 'in', 'other', 'tw', 'games', 'so', 'so', 'battles', 'are', 'just', 'atillatotal', 'war', 'with', 'added', 'character', 'heroes', 'if', 'you', 'liked', 'combat', 'in', 'atilla', 'you', 'will', 'like', 'this', 'if', 'you', 'prefer', 'other', 'tw', 's', 'combat', 'you', 'might', 'be', 'disappointed', 'bit', 'cons', 'no', 'workshop', 'yet', 'story', 'component', 'is', 'weaker', 'than', 'it', 'should', 'be', 'each', 'faction', 'have', 'only', 'short', 'ark', 'and', 'it', 'will', 'pass', 'in', 'like', '5', 'of', 'the', 'game', 'for', 'rest', 'of', 'the', 'campagn', 'only', 'random', 'events', 'which', 'are', 'rare', 'and', 'dont', 'make', 'sense', 'sometimes', 'family', 'relocation', 'being', 'perfect', 'example', 'trailer', 'music', 'is', 'great', 'battle', 'music', 'is', 'ok', 'but', 'strategic', 'map', 'music', 'of', 'all', 'classic', 'chinese', 'motives', 'they', 'somehow', 'picked', 'the', 'worst', 'its', 'really', 'annoying', 'for', 'the', 'first', 'time', 'turned', 'off', 'music', 'in', 'tw', 'game', 'after', 'first', 'few', 'hours', 'map', 'is', 'big', 'but', 'contains', 'some', 'very', 'questionable', 'gamedesign', 'decisions', 'mean', 'it', 'was', 'in', 'tw', 'before', 'but', 'there', 'it', 'is', 'on', 'the', 'scale', 'of', 'epic', 'proportions', 'like', 'two', 'towns', 'from', 'same', 'commandery', 'on', 'different', 'sides', 'of', 'big', 'impassable', 'mountain', 'each', 'having', 'towns', 'from', 'other', 'commanderies', 'nearby', 'ffs', 'this', 'thing', 'kills', 'all', 'immersion', 'and', 'pretense', 'of', 'realism', 'overall', '910']</t>
  </si>
  <si>
    <t>pros : - great focus on characters. extensive skilltrees , opinions , rivalries , marriages , kids , etc. ckii of total war :) - diplomacy that actually works and makes sense , first time in tw history ( not counting mods ) - great optimisation no crashes and gamebreaking bugs since day 1 , also modest ai turn times ( until very very lategame ) - big map and lots of factions allow generally longer campaigns than in other tw games so so : - battles are just atilla:total war with added character heroes. if you liked combat in atilla , you will like this. if you prefer other tw 's combat , you might be disappointed bit cons : - no workshop ( yet ) - story component is weaker than it should be. each faction have only short ark and it will pass in like 5 % of the game. for rest of the campagn only random events , which are rare and dont make sense sometimes ( family relocation being perfect example ) - trailer music is great , battle music is ok , but strategic map music ... of all classic chinese motives they somehow picked the worst. its really annoying. for the first time turned off music in tw game after first few hours - map is big , but contains some very questionable gamedesign decisions. mean it was in tw before , but there it is on the scale of epic proportions like , two towns from same commandery on different sides of big impassable mountain , each having towns from other commanderies nearby? ! ffs , this thing kills all immersion and pretense of realism overall : 9/10</t>
  </si>
  <si>
    <t>['campaign', 'bring', 'hr', 'money', 'prefer', 'flavor', 'total_war', 'entry', 'culture', 'smorgasboard', 'fantasy', 'diplomacy', 'revolution', 'series', 'possibility', 'title', 'warhammer_three', 'segaca', 'hook', 'day', 'dlc', 'adopter', 'bonus', 'order', 'week', 'content', 'launch', 'content', 'base']</t>
  </si>
  <si>
    <t>['great', 'fun', 'for', 'the', 'first', 'campaign', 'cannot', 'bring', 'myself', 'to', 'start', 'another', 'but', 'after', '72', 'hrs', 'in', 'the', 'first', 'feel', 'like', 'have', 'gotten', 'my', 'money', 's', 'worth', 'much', 'prefer', 'the', 'warhammer', 'flavor', 'of', 'total', 'war', 'as', 'historical', 'entries', 'especially', 'those', 'centered', 'on', 'single', 'culture', 'will', 'be', 'more', 'homogeneous', 'than', 'the', 'smorgasboard', 'that', 'is', 'fantasy', 'the', 'diplomacy', 'updates', 'are', 'revolution', 'for', 'the', 'series', 'and', 'brighten', 'the', 'possibilities', 'for', 'future', 'titles', 'tw', 'warhammer', '3', 'something', 'cannot', 'let', 'segaca', 'off', 'the', 'hook', 'on', 'is', 'the', 'day', 'dlc', 'it', 'was', 'an', 'early', 'adopter', 'bonus', 'for', 'pre', 'orders', 'and', 'the', 'first', 'week', 'but', 'outside', 'of', 'that', 'it', 'is', '9', 'extra', 'for', 'content', 'that', 'was', 'developed', 'alongside', 'main', 'game', 'launch', 'content', 'it', 'should', 'have', 'been', 'included', 'in', 'the', 'base', 'game']</t>
  </si>
  <si>
    <t>great fun for the first campaign. cannot bring myself to start another but after 72 hrs in the first feel like have gotten my money 's worth. much prefer the warhammer flavor of total war as historical entries , especially those centered on single culture , will be more homogeneous than the smorgasboard that is fantasy. the diplomacy updates are revolution for the series and brighten the possibilities for future titles ( tw : warhammer 3 ). something cannot let sega/ca off the hook on is the day dlc. it was an early adopter bonus for pre orders and the first week but outside of that it is $ 9 extra for content that was developed alongside main game launch content. it should have been included in the base game.</t>
  </si>
  <si>
    <t>['best_total_war_date', 'shogun', 'combat', 'style', 'rock_paper', 'scissor', 'campaign', 'relationship', 'romance_mode', 'layer', 'complexity']</t>
  </si>
  <si>
    <t>['game', 'is', 'fantastic', 'perhaps', 'the', 'best', 'total', 'war', 'to', 'date', 'similar', 'to', 'shogun', 'combat', 'style', 'with', 'real', 'rock', 'paper', 'scissor', 'dynamic', 'overall', 'campaign', 'system', 'much', 'improved', 'relationships', 'in', 'romance', 'mode', 'add', 'another', 'layer', 'of', 'complexity']</t>
  </si>
  <si>
    <t>game is fantastic perhaps the best total war to date. similar to shogun combat style with real rock paper scissor dynamic. overall campaign system much improved relationships in romance mode add another layer of complexity.</t>
  </si>
  <si>
    <t>['review', 'edit', 'review', 'change', 'crash', 'worth_price', 'regret', 'buying', 'launch', 'type', 'stability', 'issue', 'crash', 'way', 'patch', 'stability', 'issue', 'sigh', 'beta', 'patch', 'customer', 'fix']</t>
  </si>
  <si>
    <t>['edit', 'original', 'review', 'at', 'top', 'below', 'other', 'edit', 'mark', 'for', 'new', 'review', 'based', 'on', 'changes', 'really', 'like', 'this', 'game', 'and', 'the', 'setting', 'however', 'until', 'they', 'fix', 'the', 'frequent', 'crashes', 'to', 'desktop', 'this', 'is', 'not', 'worth', 'the', 'price', 'and', 'regret', 'buying', 'this', 'at', 'launch', 'this', 'type', 'of', 'stability', 'issues', 'are', 'unforgivable', 'the', 'crashes', 'are', 'way', 'to', 'frequent', 'almost', 'hourly', 'for', 'this', 'to', 'not', 'have', 'been', 'noticed', 'the', 'supposed', 'patch', 'for', 'stability', 'made', 'the', 'issue', 'worse', 'sigh', 'have', 'not', 'tried', 'the', 'beta', 'patch', 'as', 'customer', 'shouldnt', 'have', 'to', 'test', 'their', 'game', 'or', 'fixes']</t>
  </si>
  <si>
    <t>['patch', 'stability', 'issue', 'matter', 'issue', 'fix', 'lack', 'child', 'diplomacy', 'issue', 'coalition', 'member', 'invite', 'join', 'shogun']</t>
  </si>
  <si>
    <t>['edit', 'with', 'the', 'latest', 'patch', 'the', 'stability', 'issues', 'for', 'me', 'have', 'cleared', 'up', 'alot', 'still', 'there', 'but', 'not', 'as', 'severe', 'still', 'say', 'that', 'the', 'game', 'should', 'not', 'have', 'been', 'launched', 'in', 'this', 'matter', 'but', 'at', 'least', 'this', 'issue', 'is', 'being', 'addressed', 'now', 'if', 'they', 'could', 'fix', 'the', 'lack', 'of', 'children', 'and', 'some', 'diplomacy', 'issues', 'like', 'being', 'spammed', 'with', 'coalition', 'members', 'trying', 'to', 'invite', 'others', 'that', 'dont', 'want', 'to', 'join', 'then', 'this', 'game', 'could', 'be', 'as', 'good', 'as', 'shogun', 'imo', 'changing', 'negative', 'to', 'positive']</t>
  </si>
  <si>
    <t>&gt;.&lt; ---- edit ---- with the latest patch the stability issues for me have cleared up alot , still there but not as severe. still say that the game should not have been launched in this matter but at least this issue is being addressed. now if they could fix the lack of children and some diplomacy issues like being spammed with coalition members trying to invite others that dont want to join then this game could be as good as shogun imo. changing negative to positive.</t>
  </si>
  <si>
    <t>['play', 'total_war', 'modern', 'sensibility', 'fan', 'series']</t>
  </si>
  <si>
    <t>['it', 'plays', 'and', 'feels', 'like', 'total', 'war', 'refined', 'with', 'modern', 'ux', 'sensibilities', 'recommended', 'if', 'you', 'are', 'fan', 'of', 'the', 'series']</t>
  </si>
  <si>
    <t>it plays and feels like total war refined with modern ux sensibilities. recommended if you are fan of the series.</t>
  </si>
  <si>
    <t>['favorite_total_war', 'option', 'simplicity', 'game', 'lot', 'mechanic', 'army', 'city', 'court', 'noble', 'battle', 'run', 'soundtrack', 'unit', 'design', 'god', 'general', 'mortal', 'two_modes', 'variety', 'complaint', 'faction', 'act', 'plenty', 'unit_variety', 'unit', 'distinction', 'faction', 'yellow_turban', 'faction', 'welcome', 'change', 'depth', 'politic', 'diplomacy', 'course', 'total_war']</t>
  </si>
  <si>
    <t>['probably', 'my', 'favorite', 'total', 'war', 'there', 'are', 'plenty', 'of', 'diplomatic', 'and', 'political', 'options', 'in', 'this', 'one', 'thankfully', 'getting', 'away', 'from', 'the', 'over', 'simplicity', 'of', 'the', 'warhammer', 'games', 'lots', 'of', 'really', 'interesting', 'mechanics', 'have', 'been', 'added', 'for', 'managing', 'armies', 'cities', 'and', 'court', 'nobles', 'the', 'battles', 'are', 'as', 'gorgeous', 'as', 'ever', 'and', 'the', 'game', 'runs', 'incredibly', 'well', 'almost', 'no', 'bugs', 'fantastic', 'soundtrack', 'fantastic', 'unit', 'design', 'thankfully', 'you', 'can', 'chose', 'between', 'having', 'god', 'like', 'generals', 'and', 'mere', 'mortals', 'with', 'the', 'two', 'modes', 'adding', 'lot', 'of', 'variety', 'the', 'only', 'real', 'complaint', 'have', 'is', 'that', 'while', 'all', 'of', 'the', 'factions', 'act', 'and', 'play', 'different', 'and', 'there', 'is', 'plenty', 'of', 'unit', 'variety', 'there', 'is', 'not', 'much', 'unit', 'distinction', 'between', 'factions', 'they', 'yellow', 'turban', 'factions', 'however', 'play', 'and', 'look', 'drastically', 'different', 'which', 'is', 'welcome', 'change', 'overall', 'much', 'more', 'in', 'depth', 'and', 'intricate', 'game', 'of', 'politics', 'diplomacy', 'and', 'of', 'course', 'total', 'war']</t>
  </si>
  <si>
    <t>probably my favorite total war. there are plenty of diplomatic and political options in this one thankfully getting away from the over simplicity of the warhammer games. lots of really interesting mechanics have been added for managing armies , cities and court nobles. the battles are as gorgeous as ever and the game runs incredibly well. almost no bugs , fantastic soundtrack , fantastic unit design. thankfully you can chose between having god like generals and mere mortals , with the two modes adding lot of variety. the only real complaint have is that while all of the factions act and play different and there is plenty of unit variety there is not much unit distinction between factions. they yellow turban factions however play and look drastically different which is welcome change. overall much more in depth and intricate game of politics , diplomacy and of course ... total war!</t>
  </si>
  <si>
    <t>['version', 'total_war_games', 'bug', 'improvement', 'new_features', 'campaign', 'battle', 'government', 'building', 'tree', 'hero', 'equipment', 'tech_tree', 'tree', 'diplomacy', 'alliance', 'ally', 'war', 'coordinate', 'attack', 'enemy', 'force', 'settlement', 'experience', 'new_features', 'worth_buy', 'price']</t>
  </si>
  <si>
    <t>['this', 'game', 'is', 'totaly', 'the', 'best', 'version', 'of', 'any', 'total', 'war', 'games', 'minor', 'bug', 'the', 'turns', 'is', 'so', 'quick', 'even', 'using', 'hdd', 'there', 'are', 'so', 'many', 'improvements', 'and', 'new', 'features', 'in', 'the', 'game', 'the', 'campaign', 'system', 'battles', 'spy', 'system', 'government', 'building', 'tree', 'hero', 'equipments', 'tech', 'tree', 'is', 'now', 'literally', 'tree', 'and', 'my', 'favourite', 'is', 'the', 'diplomacy', 'when', 'you', 'are', 'made', 'an', 'alliance', 'your', 'ally', 'is', 'not', 'dumb', 'ai', 'and', 'actually', 'helping', 'you', 'in', 'war', 'you', 'can', 'coordinate', 'them', 'to', 'attack', 'enemy', 'forces', 'and', 'settlements', 'the', 'dlc', 'is', 'even', 'provide', 'you', 'with', 'new', 'experiences', 'with', 'all', 'new', 'features', 'it', 'is', 'really', 'worth', 'it', 'to', 'buy', 'at', 'full', 'prices']</t>
  </si>
  <si>
    <t>this game is totaly the best version of any total war games. minor bug , the turns is so quick even using hdd. there are so many improvements and new features in the game. the campaign system , battles , spy system , government , building tree , hero equipments , tech tree is now literally tree and my favourite is the diplomacy. when you are made an alliance , your ally is not dumb ai and actually helping you in war. you can coordinate them to attack enemy forces and settlements. the dlc is even provide you with new experiences with all new features. it is really worth it to buy at full prices.</t>
  </si>
  <si>
    <t>['sun_jian', 'chase', 'troop', 'ambush', 'midway', 'capture', 'chop', 'head', 'trick', 'kindom', 'guy']</t>
  </si>
  <si>
    <t>['sun', 'jian', 'chase', 'after', 'my', 'small', 'troops', 'form', 'lujiang', 'to', 'boyang', 'ambush', 'him', 'in', 'the', 'midway', 'and', 'capture', 'him', 'then', 'chop', 'his', 'head', 'off', 'am', 'so', 'satisfied', 'when', 'my', 'trick', 'is', 'working', 'am', 'so', 'satisfied', 'by', 'playing', 'this', 'game', 'best', 'three', 'kindoms', 'game', 'ever', 'hope', 'you', 'guys', 'also', 'enjoy', 'it']</t>
  </si>
  <si>
    <t>sun jian chase after my small troops form lujiang to boyang. ambush him in the midway and capture him then chop his head off. am so satisfied when my trick is working. am so satisfied by playing this game. best three kindoms game ever. hope you guys also enjoy it.</t>
  </si>
  <si>
    <t>['long_time', 'total_war', 'fan', 'three_kingdoms', 'total_war_games', 'date', 'single_player', 'perspective', 'diplomacy', 'player', 'diplomacy', 'campaign', 'compared_previous', 'total_war_games', 'battle', 'combat', 'rock_paper_scissors', 'range', 'damage', 'total_war', 'title', 'number', 'atilla', 'rome2', 'campaign', 'general', 'die_old_age', 'end', 'campaign', 'player', 'follow', 'story', 'path', 'addition_total_war', 'immersion', 'art', 'armor', 'portrayal', 'character', 'fantasy', 'design', 'campaign_map', 'battle', 'scenery', 'hour', 'finish', 'campaign', 'gongsun_zan', 'moment', 'worth_penny', 'definitely_recommend', 'time_period', 'history', 'total_war', 'style', 'game']</t>
  </si>
  <si>
    <t>['as', 'long', 'time', 'total', 'war', 'fan', 'three', 'kingdoms', 'is', 'the', 'most', 'polished', 'total', 'war', 'games', 'to', 'date', 'from', 'single', 'player', 'perspective', 'diplomacy', 'if', 'the', 'player', 'chooses', 'diplomacy', 'can', 'be', 'much', 'larger', 'part', 'of', 'the', 'campaign', 'compared', 'with', 'previous', 'total', 'war', 'games', 'battle', 'combat', 'is', 'less', 'about', 'rock', 'paper', 'scissors', 'archers', 'have', 'greater', 'range', 'and', 'damage', 'potential', 'calvary', 'like', 'in', 'recent', 'total', 'war', 'titles', 'are', 'still', 'extremely', 'strong', 'although', 'fewer', 'in', 'number', 'compared', 'with', 'atilla', 'and', 'rome2', 'campaign', 'found', 'myself', 'greatly', 'attached', 'to', 'my', 'generals', 'and', 'it', 'is', 'very', 'sad', 'when', 'they', 'finally', 'die', 'of', 'old', 'age', 'at', 'the', 'end', 'of', 'the', 'campaign', 'players', 'can', 'choose', 'to', 'follow', 'the', 'story', 'or', 'decide', 'their', 'own', 'path', 'this', 'is', 'an', 'great', 'addition', 'to', 'total', 'war', 'that', 'provides', 'the', 'game', 'with', 'better', 'immersion', 'art', 'armor', 'and', 'portrayal', 'of', 'characters', 'is', 'more', 'fantasy', 'rather', 'than', 'historical', 'but', 'it', 'is', 'nonetheless', 'pretty', 'impressive', 'the', 'design', 'of', 'the', 'campaign', 'map', 'and', 'in', 'battle', 'scenery', 'is', 'gorgeous', 'it', 'took', 'me', 'over', '70', 'hours', 'to', 'finish', 'my', 'first', 'campaign', 'gongsun', 'zan', 'and', 'loved', 'every', 'moment', 'of', 'it', 'the', 'game', 'is', 'worth', 'every', 'penny', 'and', 'definitely', 'recommend', 'it', 'to', 'anyone', 'interested', 'in', 'the', 'time', 'period', 'history', 'or', 'enjoys', 'total', 'war', 'style', 'games']</t>
  </si>
  <si>
    <t>as long time total war fan , three kingdoms is the most polished total war games to date from single player perspective. diplomacy : if the player chooses , diplomacy can be much larger part of the campaign compared with previous total war games. battle : combat is less about rock paper scissors. archers have greater range and damage potential. calvary like in recent total war titles are still extremely strong ( although fewer in number compared with atilla and rome2 ). campaign : found myself greatly attached to my generals and it is very sad when they finally die of old age at the end of the campaign. players can choose to follow the story or decide their own path. this is an great addition to total war that provides the game with better immersion. art : armor and portrayal of characters is more fantasy rather than historical but it is nonetheless pretty impressive. the design of the campaign map and in battle scenery is gorgeous. it took me over 70 hours to finish my first campaign ( gongsun zan ) and loved every moment of it. the game is worth every penny and definitely recommend it to anyone interested in the time period , history or enjoys total war style games.</t>
  </si>
  <si>
    <t>['diplomacy_options', 'brain', 'plan', 'city', 'city', 'tw_games', 'steam', 'territory', 'territory', 'auto', 'resolving', 'battle', 'corruption', 'bugbalancing', 'issue', 'building', 'time', 'city', 'complexity', 'mechanic', 'title']</t>
  </si>
  <si>
    <t>['finally', 'tw', 'game', 'that', 'has', 'decent', 'diplomacy', 'options', 'and', 'you', 'actually', 'have', 'to', 'use', 'your', 'brain', 'to', 'plan', 'out', 'your', 'cities', 'instead', 'of', 'every', 'city', 'being', 'the', 'same', 'for', 'those', 'that', 'have', 'played', 'the', 'more', 'recent', 'tw', 'games', 'you', 'will', 'know', 'exactly', 'what', 'am', 'talking', 'about', 'this', 'game', 'also', 'punishes', 'you', 'for', 'steam', 'rolling', 'territory', 'after', 'territory', 'by', 'auto', 'resolving', 'after', 'winning', 'one', 'major', 'battle', 'via', 'the', 'corruption', 'system', 'the', 'only', 'con', 'can', 'think', 'of', 'right', 'now', 'are', 'so', 'bugbalancing', 'issues', 'and', 'the', 'fact', 'that', 'you', 'can', 'only', 'build', 'one', 'building', 'at', 'time', 'for', 'city', 'if', 'you', 'want', 'some', 'complexity', 'in', 'tw', 'game', 'and', 'you', 'are', 'tired', 'of', 'oversimplified', 'game', 'mechanics', 'from', 'recent', 'titles', 'this', 'is', 'it']</t>
  </si>
  <si>
    <t>finally , tw game that has decent diplomacy options and you actually have to use your brain to plan out your cities instead of every city being the same. for those that have played the more recent tw games you will know exactly what am talking about. this game also punishes you for steam rolling territory after territory by auto resolving after winning one major battle via the corruption system. the only con can think of right now are so bug/balancing issues and the fact that you can only build one building at time for city. if you want some complexity in tw game and you are tired of oversimplified game mechanics from recent titles. this is it.</t>
  </si>
  <si>
    <t>['one_best_total_war', 'games_date', 'ai', 'battle', 'alot', 'self', 'best_total_war', 'total_war', 'shogun', 'multiplayer', 'shogun', 'avatar', 'campaign', 'multiplayer', 'alot', 'campaign', 'avatar', 'campaign', 'fav', 'rome', 'crap', 'month', 'tower', 'unit', 'matter', 'minute', 'layer', 'tower', 'way', 'lvl', 'town', 'army', 'tower', 'army', 'time', 'cap', 'tower', 'rome', 'min', 'man', 'shot', 'shoot', 'gun', 'fact', 'unit', 'zoom', 'watch', 'fuck', 'sword', 'air', 'people', 'people', 'people', 'shit', 'combat', 'battle', 'brit', 'idk', 'game', 'game', 'mode', 'general', 'switch']</t>
  </si>
  <si>
    <t>['one', 'of', 'the', 'best', 'total', 'war', 'games', 'to', 'date', 'everything', 'that', 'was', 'messed', 'up', 'and', 'missing', 'about', 'the', 'ai', 'and', 'battle', 'is', 'fixed', 'and', 'there', 'alot', 'better', 'about', 'just', 'going', 'off', 'and', 'killing', 'them', 'selves', 'not', 'as', 'smart', 'as', 'want', 'but', 'the', 'best', 'in', 'any', 'other', 'total', 'war', 'game', 'and', 'any', 'game', 'out', 'like', 'this', 'my', 'fav', 'total', 'war', 'game', 'is', 'shogun', 'but', 'this', 'is', 'right', 'there', 'with', 'it', 'multiplayer', 'shogun', 'is', 'better', 'and', 'with', 'the', 'avatar', 'campaign', 'in', 'the', 'multiplayer', 'made', 'it', 'alot', 'better', 'campaign', 'wise', 'this', 'is', 'better', 'if', 'they', 'added', 'the', 'avatar', 'campaign', 'to', 'this', 'it', 'would', 'be', 'my', 'fav', 'game', 'tell', 'the', 'next', 'one', 'if', 'its', 'good', 'and', 'not', 'like', 'how', 'rome', 'was', 'crap', 'tell', 'few', 'months', 'ago', 'right', 'the', 'only', 'shitty', 'part', 'of', 'this', 'game', 'is', 'the', 'towers', 'will', 'destroy', 'any', 'unit', 'in', 'matter', 'of', 'minutes', 'if', 'you', 'dont', 'get', 'behind', 'them', 'fast', 'you', 'are', 'fucked', 'and', 'if', 'there', 'is', 'or', 'layers', 'of', 'towers', 'in', 'row', 'right', 'next', 'to', 'each', 'other', 'kiss', 'you', 'ass', 'good', 'bye', 'you', 'will', '100', 'have', 'to', 'go', 'another', 'way', 'attacked', 'lvl', 'town', 'and', 'they', 'only', 'had', 'united', 'to', 'my', 'full', 'stacked', 'army', 'and', 'the', 'towers', 'kill', 'almost', '80', 'of', 'my', 'army', 'by', 'the', 'time', 'got', 'to', 'cap', 'the', 'towers', 'and', 'fight', 'they', 'need', 'to', 'be', 'nurffed', 'little', 'not', 'like', 'rome', 'where', 'you', 'can', 'sit', 'in', 'front', 'of', 'them', 'for', '30', 'mins', 'and', 'they', 'kill', 'men', 'but', 'just', 'little', 'less', 'then', 'they', 'are', 'now', 'right', 'now', 'its', 'shot', 'kills', 'and', 'they', 'shoot', 'like', 'gatling', 'gun', 'nice', 'when', 'you', 'are', 'defending', 'but', 'attacking', 'fuck', 'no', 'and', 'the', 'fact', 'they', 'there', 'is', 'no', 'more', 'on', 'fighting', 'in', 'units', 'when', 'you', 'zoom', 'in', 'to', 'watch', 'is', 'annoying', 'as', 'fuck', 'you', 'dont', 'just', 'swing', 'sword', 'in', 'the', 'air', 'and', 'people', 'die', 'no', 'people', 'fought', 'each', 'other', 'and', 'stabbed', 'people', 'in', 'the', 'back', 'when', 'fighting', 'not', 'this', 'gay', 'shit', 'fighting', 'they', 'have', 'in', 'this', 'game', 'the', 'combat', 'in', 'battle', 'of', 'brit', 'and', 'back', 'was', 'good', 'idk', 'about', 'the', 'warhammer', 'games', 'because', 'dont', 'care', 'for', 'that', 'like', 'the', 'historical', 'games', 'and', 'having', 'the', 'modes', 'where', 'you', 'wont', 'have', 'op', 'generals', 'and', 'being', 'able', 'to', 'switch', 'is', 'really', 'nice']</t>
  </si>
  <si>
    <t>one of the best total war games to date everything that was messed up and missing about the ai and battle is fixed and there alot better about just going off and killing them selves not as smart as want but the best in any other total war game and any game out like this my fav total war game is shogun but this is right there with it multiplayer shogun is better and with the avatar campaign in the multiplayer made it alot better campaign wise this is better if they added the avatar campaign to this it would be my fav game tell the next one if its good and not like how rome was crap tell few months ago right the only shitty part of this game is the towers will destroy any unit in matter of minutes if you dont get behind them fast you are fucked and if there is or layers of towers in row right next to each other kiss you ass good bye you will 100 % have to go another way attacked lvl town and they only had united to my full stacked army and the towers kill almost 80 % of my army by the time got to cap the towers and fight they need to be nurffed little not like rome where you can sit in front of them for 30 mins and they kill men but just little less then they are now right now its shot kills and they shoot like gatling gun nice when you are defending but attacking fuck no and the fact they there is no more on fighting in units when you zoom in to watch is annoying as fuck you dont just swing sword in the air and people die no people fought each other and stabbed people in the back when fighting not this gay shit fighting they have in this game the combat in battle of brit and back was good idk about the warhammer games because dont care for that like the historical games and having the modes where you wont have op generals and being able to switch is really nice</t>
  </si>
  <si>
    <t>['graphic', 'marriage', 'bond', 'countrieswonder', 'day', 'china', 'war', 'desire', 'power']</t>
  </si>
  <si>
    <t>['like', 'the', 'game', 'graphics', 'and', 'features', 'of', 'the', 'gameplay', 'political', 'marriage', 'suppose', 'to', 'improve', 'the', 'bonds', 'of', 'two', 'conflicting', 'countrieswonder', 'if', 'this', 'is', 'true', 'in', 'old', 'days', 'china', 'since', 'war', 'break', 'out', 'mainly', 'of', 'individual', 'desire', 'of', 'power']</t>
  </si>
  <si>
    <t>like the game graphics and features of the gameplay! political marriage suppose to improve the bonds of two conflicting countries..wonder if this is true in old days china since war break out mainly of individual desire of power.</t>
  </si>
  <si>
    <t>['rank', 'best_total_war', 'title', 'pro', 'diplomacy_actually_works', 'campaign', 'depth', 'character_relationship', 'record_mode', 'traditional_total_war', 'gameplay', 'con', 'campaign', 'cao_cao', 'playthrough', 'time']</t>
  </si>
  <si>
    <t>['great', 'game', 'ranks', 'behind', 'shogun', 'for', 'the', 'best', 'total', 'war', 'title', 'personally', 'give', 'it', '910', 'pros', 'diplomacy', 'actually', 'works', 'dynamic', 'campaign', 'in', 'depth', 'character', 'relationship', 'record', 'mode', 'for', 'those', 'who', 'want', 'more', 'traditional', 'total', 'war', 'gameplay', 'cons', 'uninteresting', 'and', 'dull', 'late', 'game', 'i', 'never', 'complete', 'campaign', 'once', 'came', 'close', 'enough', 'on', 'my', 'legendary', 'cao', 'cao', 'playthrough', 'but', 'decided', 'it', 'was', 'not', 'worth', 'the', 'time']</t>
  </si>
  <si>
    <t>great game! ranks behind shogun for the best total war title personally give it 9/10 pros : - diplomacy actually works - dynamic campaign - in depth character relationship - record mode for those who want more traditional total war gameplay cons : - uninteresting and dull late game , i never complete campaign. once came close enough on my legendary cao cao playthrough but decided it was not worth the time.</t>
  </si>
  <si>
    <t>['settlement', 'auto', 'manage', 'commandery', 'nightmare', 'hell', 'thing', 'total_war', 'veteran', 'blood_gore', 'blood_dlc', 'asap']</t>
  </si>
  <si>
    <t>['no', 'settlement', 'auto', 'manage', 'managing', 'all', 'your', 'commanderies', 'at', 'late', 'game', 'is', 'nightmare', 'am', 'enjoying', 'the', 'hell', 'out', 'of', 'this', 'game', 'and', 'curious', 'to', 'see', 'what', 'ca', 'gonna', 'add', 'in', 'the', 'future', 'one', 'thing', 'that', 'all', 'total', 'war', 'veteran', 'really', 'need', 'right', 'now', 'is', 'blood', 'and', 'gore', 'release', 'the', 'blood', 'dlc', 'asap', 'xd']</t>
  </si>
  <si>
    <t>- no settlement auto manage , managing all your commanderies at late game is nightmare am enjoying the hell out of this game and curious to see what ca gonna add in the future one thing that all total war veteran really need right now is blood and gore release the blood dlc asap! ! xd</t>
  </si>
  <si>
    <t>['han', 'force', 'game', 'han', 'fu', 'force', 'game', 'force', 'player', '荳崎・騾画叫謌大万谺｢逧・洸驕ょ漢蜉幄ｿ幄｡梧ｸｸ謌擾ｼ梧・閠・畑髻ｩ鬥･蜉ｿ蜉幄ｿ幄｡梧ｸｸ謌擾ｼ悟ｸ梧悍霑吩ｺ帛漢蜉帛庄莉･逕ｱ邇ｩ螳ｶ邇ｩ']</t>
  </si>
  <si>
    <t>['cannot', 'choose', 'the', 'han', 'sui', 'forces', 'to', 'play', 'games', 'or', 'use', 'the', 'han', 'fu', 'forces', 'to', 'play', 'games', 'hope', 'these', 'forces', 'can', 'be', 'played', 'by', 'players', '縲・, '荳崎・騾画叫謌大万谺｢逧・洸驕ょ漢蜉幄ｿ幄｡梧ｸｸ謌擾ｼ梧・閠・畑髻ｩ鬥･蜉ｿ蜉幄ｿ幄｡梧ｸｸ謌擾ｼ悟ｸ梧悍霑吩ｺ帛漢蜉帛庄莉･逕ｱ邇ｩ螳ｶ邇ｩ', '縲・]</t>
  </si>
  <si>
    <t>cannot choose the han sui forces to play games , or use the han fu forces to play games. hope these forces can be played by players 縲・荳崎・騾画叫謌大万谺｢逧・洸驕ょ漢蜉幄ｿ幄｡梧ｸｸ謌擾ｼ梧・閠・畑髻ｩ鬥･蜉ｿ蜉幄ｿ幄｡梧ｸｸ謌擾ｼ悟ｸ梧悍霑吩ｺ帛漢蜉帛庄莉･逕ｱ邇ｩ螳ｶ邇ｩ 縲・,0.5267,1,0.413128544575725_x000D_
2029,2128,Content &amp; Authenticity,0.6129999756813049,['fan'</t>
  </si>
  <si>
    <t xml:space="preserve"> 'total_war'</t>
  </si>
  <si>
    <t xml:space="preserve"> 'series'</t>
  </si>
  <si>
    <t xml:space="preserve"> 'day'</t>
  </si>
  <si>
    <t xml:space="preserve"> 'one_favorite'</t>
  </si>
  <si>
    <t xml:space="preserve"> 'total_wars'</t>
  </si>
  <si>
    <t xml:space="preserve"> 'best_historical'</t>
  </si>
  <si>
    <t xml:space="preserve"> 'release'</t>
  </si>
  <si>
    <t xml:space="preserve"> 'shogun_two'</t>
  </si>
  <si>
    <t xml:space="preserve"> 'love'</t>
  </si>
  <si>
    <t xml:space="preserve"> 'track'</t>
  </si>
  <si>
    <t xml:space="preserve"> 'romance'</t>
  </si>
  <si>
    <t xml:space="preserve"> 'campaign'</t>
  </si>
  <si>
    <t xml:space="preserve"> 'system'</t>
  </si>
  <si>
    <t xml:space="preserve"> 'level'</t>
  </si>
  <si>
    <t xml:space="preserve"> 'realism'</t>
  </si>
  <si>
    <t xml:space="preserve"> 'sort'</t>
  </si>
  <si>
    <t xml:space="preserve"> 'opinion'</t>
  </si>
  <si>
    <t xml:space="preserve"> 'stress'</t>
  </si>
  <si>
    <t xml:space="preserve"> 'player'</t>
  </si>
  <si>
    <t xml:space="preserve"> 'play']"</t>
  </si>
  <si>
    <t>['having', 'been', 'fan', 'of', 'the', 'total', 'war', 'series', 'since', 'the', 'early', 'days', 'can', 'safely', 'say', 'this', 'is', 'one', 'of', 'my', 'favorite', 'total', 'wars', 'and', 'maybe', 'their', 'best', 'historical', 'release', 'since', 'shogun', 'two', 'love', 'the', 'sound', 'track', 'the', 'romance', 'campaign', 'is', 'epic', 'and', 'the', 'new', 'economic', 'and', 'martial', 'systems', 'add', 'new', 'level', 'of', 'realism', 'to', 'the', 'game', 'this', 'game', 'has', 'sort', 'of', 'magic', 'to', 'it', 'that', 'few', 'total', 'wars', 'possess', 'in', 'my', 'opinion', 'and', 'cannot', 'stress', 'enough', 'to', 'players', 'of', 'the', 'series', 'old', 'and', 'new', 'to', 'play', 'this', 'game']</t>
  </si>
  <si>
    <t>having been fan of the total war series since the early days , can safely say this is one of my favorite total wars , and maybe their best historical release since shogun two. love the sound track , the romance campaign is epic , and the new economic and martial systems add new level of realism to the game. this game has sort of magic to it that few total wars possess in my opinion , and cannot stress enough to players of the series , old and new , to play this game.</t>
  </si>
  <si>
    <t>['problem', 'gai', 'deal', 'breaker']</t>
  </si>
  <si>
    <t>['got', 'big', 'problems', 'with', 'this', 'game', 'here', 's', 'why', 'koei', 's', 'san', '11', 'is', 'better', '1', 'huang', 'gai', 'does', 'not', 'have', 'portrait', 'omg', 'this', 'is', 'deal', 'breaker']</t>
  </si>
  <si>
    <t>got big problems with this game. here 's why koei 's san 11 is better : 1. huang gai does not have portrait. omg this is deal breaker.</t>
  </si>
  <si>
    <t>['year', 'year', 'one_best', 'general', 'old_age']</t>
  </si>
  <si>
    <t>['2', 'only', 'turns', 'per', 'year', 'by', 'the', 'year', '216', 'one', 'of', 'my', 'best', 'generals', 'died', 'of', 'old', 'age', 'already', 'and', 'have', 'not', 'accomplished', 'anything', 'yet']</t>
  </si>
  <si>
    <t>2. only turns per year. by the year 216 , one of my best generals died of old age already , and have not accomplished anything yet.</t>
  </si>
  <si>
    <t>['clone', 'legendary_generals', 'play', 'clone', 'clone']</t>
  </si>
  <si>
    <t>['3', 'they', 'put', 'clones', 'in', 'this', 'game', 'once', 'all', 'your', 'legendary', 'generals', 'die', 'you', 'will', 'have', 'to', 'play', 'with', 'these', 'clones', 'clones', 'look', 'all', 'the', 'same']</t>
  </si>
  <si>
    <t>3. they put clones in this game , once all your legendary generals die you will have to play with these clones. clones look all the same.</t>
  </si>
  <si>
    <t>['clone', 'problem', 'clone', 'chunhua', 'man', 'problem', 'chunhua', 'sima', 'yi', 'wife', 'history', 'chunhua', 'girl']</t>
  </si>
  <si>
    <t>['4', 'clones', 'have', 'naming', 'problem', 'ran', 'into', 'clone', 'named', 'zhang', 'chunhua', 'he', 'is', 'an', 'old', 'man', 'big', 'problem', 'zhang', 'chunhua', 'is', 'sima', 'yi', 's', 'wife', 'in', 'history', 'also', 'chunhua', 'is', 'girl', 's', 'name']</t>
  </si>
  <si>
    <t>4. clones have naming problem! ran into clone named zhang chunhua , he is an old man. big problem : zhang chunhua is sima yi 's wife in history .... .. .. . also , chunhua is girl 's name .... .. ..</t>
  </si>
  <si>
    <t>['mind', 'wonder', 'turkey', 'judge']</t>
  </si>
  <si>
    <t>['have', 'not', 'decided', 'whether', 'like', 'this', 'game', 'or', 'not', 'in', 'my', 'mind', 'wonder', 'if', 'have', 'not', 'bought', 'another', 'turkey', 'judge', 'for', 'yourselves', 'though']</t>
  </si>
  <si>
    <t>have not decided whether like this game or not. in my mind wonder if have not bought another turkey. judge for yourselves though.</t>
  </si>
  <si>
    <t>['dynasty_warriors', 'people']</t>
  </si>
  <si>
    <t>['it', 'is', 'like', 'dynasty', 'warriors', 'for', 'sophisticated', 'people']</t>
  </si>
  <si>
    <t>it is like dynasty warriors for sophisticated people.</t>
  </si>
  <si>
    <t>['bank', 'account', 'bank', 'account', 'ricefield', 'boii']</t>
  </si>
  <si>
    <t>['would', 'rather', 'betray', 'my', 'bank', 'account', 'than', 'let', 'my', 'bank', 'account', 'betray', 'me', 'poor', 'ricefield', 'boii']</t>
  </si>
  <si>
    <t>would rather betray my bank account than let my bank account betray me" poor ricefield boii"</t>
  </si>
  <si>
    <t>['total_war', 'exception', 'warhammer', 'game', 'diplomacy', 'kind', 'distance', 'fogginess', 'faction', 'diplomacy', 'three_kingdoms', 'start', 'flow', 'community', 'china', 'warlord', 'alliance', 'vassal', 'friendship', 'character', 'depth', 'faction', 'diplomacy', 'time', 'build', 'couple', 'max', 'stack', 'attack', 'neighbor', 'consequence', 'list', 'modifier', 'relationship', 'faction', 'target', 'scheme', 'way', 'opportunity', 'plan', 'faction', 'opportunity', 'help', 'faction', 'series', 'story', 'mission', 'planning', 'guide', 'guidance', 'face', 'time', 'group', 'court', 'career', 'rascal', 'everybody', 'thing', 'scheme', 'court', 'complaint', 'diplomacy', 'rope', 'neck', 'sense', 'strategy', 'way', 'three_kingdoms', 'battle', 'stage', 'stage', 'work', 'art']</t>
  </si>
  <si>
    <t>['have', 'played', 'just', 'about', 'every', 'total', 'war', 'game', 'and', 'have', 'enjoyed', 'most', 'of', 'them', 'with', 'some', 'small', 'exception', 'in', 'the', 'warhammer', 'games', 'the', 'diplomacy', 'has', 'always', 'felt', 'little', 'shallow', 'or', 'kind', 'of', 'random', 'there', 'was', 'some', 'odd', 'kind', 'of', 'distance', 'or', 'fogginess', 'between', 'your', 'faction', 'and', 'the', 'others', 'so', 'that', 'diplomacy', 'was', 'kind', 'of', 'there', 'but', 'not', 'central', 'that', 'is', 'not', 'true', 'in', 'three', 'kingdoms', 'while', 'everyone', 'starts', 'the', 'game', 'on', 'their', 'own', 'there', 'is', 'definite', 'flow', 'as', 'the', 'community', 'of', 'china', 's', 'warlords', 'start', 'to', 'make', 'alliances', 'claim', 'vassals', 'and', 'even', 'develop', 'friendships', 'between', 'characters', 'that', 'give', 'real', 'depth', 'to', 'the', 'other', 'factions', 'there', 'is', 'meat', 'in', 'diplomacy', 'this', 'time', 'so', 'much', 'so', 'that', 'you', 'cannot', 'even', 'choose', 'to', 'ignore', 'it', 'by', 'mid', 'game', 'everyone', 'has', 'chosen', 'side', 'so', 'you', 'do', 'not', 'just', 'get', 'to', 'build', 'couple', 'of', 'max', 'stacks', 'and', 'attack', 'your', 'neighbor', 'mean', 'you', 'can', 'but', 'there', 'will', 'be', 'consequences', 'that', 'you', 'get', 'to', 'see', 'as', 'list', 'of', 'modifiers', 'to', 'every', 'relationship', 'you', 'have', 'have', 'found', 'myself', 'needing', 'to', 'grow', 'but', 'not', 'having', 'any', 'unaffiliated', 'factions', 'to', 'target', 'so', 'have', 'to', 'well', 'scheme', 'my', 'way', 'into', 'some', 'political', 'opportunity', 'or', 'if', 'am', 'stumped', 'on', 'plan', 'to', 'just', 'wait', 'until', 'move', 'by', 'another', 'faction', 'opens', 'up', 'an', 'opportunity', 'for', 'me', 'to', 'help', 'with', 'this', 'each', 'faction', 'has', 'series', 'of', 'story', 'missions', 'that', 'direct', 'your', 'planning', 'which', 'you', 'may', 'find', 'helpful', 'as', 'guide', 'or', 'you', 'may', 'choose', 'to', 'completely', 'ignore', 'the', 'guidance', 'is', 'awesome', 'when', 'you', 'want', 'it', 'but', 'not', 'in', 'your', 'face', 'it', 'is', 'very', 'well', 'done', 'finally', 'you', 'have', 'to', 'spend', 'time', 'with', 'your', 'eventually', 'large', 'group', 'of', 'court', 'nobles', 'they', 'have', 'career', 'plans', 'of', 'their', 'own', 'and', 'the', 'little', 'rascals', 'do', 'not', 'get', 'along', 'with', 'everybody', 'it', 'is', 'enough', 'of', 'thing', 'in', 'the', 'game', 'to', 'matter', 'but', 'not', 'too', 'tedious', 'if', 'you', 'are', 'completely', 'careless', 'you', 'might', 'see', 'some', 'pretty', 'crazy', 'political', 'schemes', 'unfold', 'right', 'in', 'your', 'own', 'court', 'it', 'is', 'beautiful', 'so', 'far', 'have', 'no', 'complaints', 'being', 'bound', 'by', 'diplomacy', 'can', 'feel', 'like', 'ropes', 'around', 'my', 'neck', 'but', 'that', 'adds', 'sense', 'of', 'strategy', 'to', 'the', 'game', 'that', 'has', 'not', 'existed', 'in', 'such', 'meaningful', 'way', 'until', 'three', 'kingdoms', 'the', 'battles', 'though', 'still', 'well', 'done', 'are', 'not', 'center', 'stage', 'anymore', 'that', 'is', 'ok', 'because', 'what', 'has', 'taken', 'center', 'stage', 'is', 'real', 'work', 'of', 'art']</t>
  </si>
  <si>
    <t>have played just about every total war game , and have enjoyed most of them. with some small exception in the warhammer games , the diplomacy has always felt little shallow , or kind of random. there was some odd kind of distance or fogginess between your faction and the others , so that diplomacy was kind of there , but not central. that is not true in three kingdoms. while everyone starts the game on their own , there is definite flow as the community of china 's warlords start to make alliances , claim vassals , and even develop friendships between characters that give real depth to the other factions. there is meat in diplomacy this time , so much so that you cannot even choose to ignore it. by mid game , everyone has chosen side , so you do not just get to build couple of max stacks and attack your neighbor. mean , you can , but there will be consequences that you get to see as list of modifiers to every relationship you have. have found myself needing to grow but not having any unaffiliated factions to target , so have to , well , scheme my way into some political opportunity , or if am stumped on plan , to just wait until move by another faction opens up an opportunity for me. to help with this , each faction has series of story missions that direct your planning , which you may find helpful as guide , or you may choose to completely ignore. the guidance is awesome when you want it , but not in your face. it is very well done. finally , you have to spend time with your ( eventually large ) group of court nobles. they have career plans of their own , and the little rascals do not get along with everybody. it is enough of" thing" in the game to matter , but not too tedious. if you are completely careless , you might see some pretty crazy political schemes unfold right in your own court. it is beautiful. so far have no complaints. being bound by diplomacy can feel like ropes around my neck , but that adds sense of strategy to the game that has not existed in such meaningful way until three kingdoms. the battles , though still well done , are not center stage , anymore. that is ok , because what has taken center stage is real work of art.</t>
  </si>
  <si>
    <t>['era', 'history', 'life', 'series', 'look_forward', 'steam_workshop', 'future_dlc', 'warlordsscenario', 'experience', 'improve']</t>
  </si>
  <si>
    <t>['one', 'of', 'my', 'favourite', 'eras', 'on', 'history', 'brought', 'to', 'life', 'in', 'one', 'of', 'my', 'favourite', 'game', 'series', 'look', 'forward', 'to', 'the', 'steam', 'workshop', 'opening', 'future', 'dlc', 'to', 'add', 'in', 'many', 'more', 'warlordsscenarios', 'and', 'everything', 'else', 'ca', 'can', 'deliver', 'because', 'this', 'wonderful', 'experience', 'can', 'only', 'improve']</t>
  </si>
  <si>
    <t>one of my favourite eras on history , brought to life in one of my favourite game series. look forward to the steam workshop opening , future dlc to add in many more warlords/scenarios , and everything else ca can deliver , because this wonderful experience can only improve.</t>
  </si>
  <si>
    <t>['total_war', 'unit_variety', 'medieval_two', 'total_war', 'diplomacy', 'improvement_previous', 'title', 'deal', 'alliance', 'faction', 'survival', 'higher_difficulties', 'legendary_difficulty', 'diplomacy', 'panel', 'trade', 'food', 'item', 'money', 'push', 'faction', 'attack', 'coalition', 'review', 'target', 'player', 'force', 'diplomacy', 'campaign', 'strategy', 'example', 'faction', 'vassal', 'faction', 'declare_war', 'faction', 'faction', 'war', 'master', 'flaw', 'feature', 'paper', 'value', 'character', 'relationship', 'promotion', 'penalty', 'money', 'resource', 'espionage', 'beating', 'campaign', 'use', 'spy', 'faction', 'technology', 'item', 'cost', 'spy', 'action', 'spy']</t>
  </si>
  <si>
    <t>['would', 'say', 'that', 'this', 'is', 'my', 'favourite', 'historical', 'total', 'war', 'game', 'what', 'it', 'lacks', 'in', 'unit', 'variety', 'compared', 'to', 'say', 'medieval', 'ii', 'total', 'war', 'it', 'more', 'than', 'makes', 'up', 'for', 'with', 'its', 'diplomacy', 'system', 'which', 'is', 'huge', 'improvement', 'over', 'previous', 'titles', 'negotiating', 'deals', 'and', 'making', 'alliances', 'with', 'other', 'factions', 'is', 'now', 'essential', 'to', 'survival', 'especially', 'on', 'the', 'higher', 'difficulties', 'and', 'on', 'very', 'hard', 'or', 'legendary', 'difficulty', 'you', 'will', 'be', 'opening', 'the', 'diplomacy', 'panel', 'almost', 'every', 'turn', 'whether', 'it', 'is', 'to', 'trade', 'food', 'and', 'items', 'for', 'money', 'or', 'to', 'push', 'faction', 'you', 'want', 'to', 'attack', 'out', 'of', 'coalition', 'many', 'of', 'the', 'negative', 'reviews', 'complain', 'about', 'how', 'the', 'ai', 'targets', 'the', 'player', 'unfairly', 'while', 'this', 'is', 'certainly', 'true', 'think', 'it', 'is', 'pro', 'rather', 'than', 'con', 'as', 'it', 'forces', 'you', 'to', 'use', 'diplomacy', 'to', 'the', 'fullest', 'and', 'get', 'real', 'creative', 'with', 'your', 'campaign', 'strategy', 'for', 'example', 'becoming', 'one', 'faction', 's', 'vassal', 'then', 'persuading', 'that', 'faction', 'to', 'declare', 'war', 'on', 'strong', 'faction', 'then', 'when', 'both', 'factions', 'are', 'weakened', 'from', 'war', 'betraying', 'your', 'master', 'that', 'being', 'said', 'the', 'game', 'has', 'its', 'flaws', 'some', 'other', 'features', 'of', 'this', 'game', 'that', 'look', 'good', 'on', 'paper', 'add', 'little', 'value', 'character', 'relationships', 'are', 'largely', 'pointless', 'as', 'all', 'you', 'have', 'to', 'do', 'is', 'give', 'promotions', 'to', 'keep', 'generals', 'happy', 'and', 'any', 'diplomatic', 'penalties', 'stemming', 'from', 'them', 'can', 'be', 'overcome', 'with', 'money', 'or', 'other', 'resources', 'espionage', 'is', 'interesting', 'but', 'totally', 'unnecessary', 'for', 'beating', 'campaign', 'and', 'also', 'frustrating', 'to', 'use', 'as', 'it', 'depends', 'on', 'whether', 'your', 'spy', 'gets', 'hired', 'by', 'the', 'other', 'faction', 'which', 'is', 'mostly', 'random', 'also', 'there', 'are', 'lot', 'of', 'technologies', 'and', 'items', 'that', 'increase', 'the', 'cost', 'of', 'spy', 'actions', 'so', 'it', 'can', 'take', 'lot', 'of', 'turns', 'before', 'your', 'spy', 'can', 'actually', 'do', 'something', 'useful', 'overall', 'would', 'give', 'it', 'an', '8510']</t>
  </si>
  <si>
    <t>would say that this is my favourite historical total war game. what it lacks in unit variety compared to say medieval ii total war it more than makes up for with its diplomacy system , which is huge improvement over previous titles. negotiating deals and making alliances with other factions is now essential to survival , especially on the higher difficulties , and on very hard or legendary difficulty you will be opening the diplomacy panel almost every turn , whether it is to trade food and items for money , or to push faction you want to attack out of coalition. many of the negative reviews complain about how the ai targets the player unfairly. while this is certainly true , think it is pro rather than con as it forces you to use diplomacy to the fullest and get real creative with your campaign strategy ( for example , becoming one faction 's vassal , then persuading that faction to declare war on strong faction , then when both factions are weakened from war , betraying your master ). that being said , the game has its flaws. some other features of this game that look good on paper add little value. character relationships are largely pointless , as all you have to do is give promotions to keep generals happy , and any diplomatic penalties stemming from them can be overcome with money or other resources. espionage is interesting , but totally unnecessary for beating campaign and also frustrating to use , as it depends on whether your spy gets hired by the other faction , which is mostly random. also , there are lot of technologies and items that increase the cost of spy actions , so it can take lot of turns before your spy can actually do something useful. overall , would give it an 8.5/10.</t>
  </si>
  <si>
    <t>['improvement', 'predecessor']</t>
  </si>
  <si>
    <t>['large', 'improvement', 'over', 'its', 'predecessors']</t>
  </si>
  <si>
    <t>large improvement over its predecessors.</t>
  </si>
  <si>
    <t>['fan', 'series', 'genre', 'complaint', 'semi', 'balance_issues', 'unit', 'rock_paper_scissors']</t>
  </si>
  <si>
    <t>['910', 'recommend', 'to', 'any', 'fan', 'of', 'the', 'series', 'or', 'genre', 'only', 'complaint', 'is', 'that', 'there', 'are', 'some', 'semi', 'serious', 'balance', 'issues', 'regarding', 'the', 'unit', 'rock', 'paper', 'scissors', 'inter', 'play']</t>
  </si>
  <si>
    <t>9/10 , recommend to any fan of the series or genre. only complaint is that there are some semi serious balance issues regarding the unit rock paper scissors inter play.</t>
  </si>
  <si>
    <t>['nanman', 'faction', 'love', 'total_war_games', 'fan', 'decade', 'three_kingdoms', 'because', 'china', 'recognition', 'strat', 'game', 'culture', 'china', 'moreso', 'japan', 'europe', 'kingdom', 'love', 'hopepray', 'nanman', 'tribe', 'want', 'barbarian', 'door', 'love', 'wish', 'charge', 'arm', 'leg', 'alot', 'gamer', 'budget', 'note', 'way', 'looking_forward', 'paradox', 'way', 'pay', 'piece', 'meal', 'dream', 'come_true']</t>
  </si>
  <si>
    <t>['oi', 'give', 'me', 'my', 'nanman', 'faction', 'love', 'these', 'total', 'war', 'games', 'ive', 'been', 'fan', 'for', 'decade', 'now', 'and', 'am', 'sooooooo', 'happy', 'they', 'finally', 'gave', 'me', 'my', 'three', 'kingdoms', 'have', 'been', 'praying', 'for', 'it', 'for', 'so', 'long', 'cause', 'china', 'never', 'ever', 'gets', 'the', 'recognition', 'in', 'grand', 'strat', 'games', 'the', 'culture', 'and', 'mindset', 'of', 'old', 'china', 'is', 'so', 'unique', 'moreso', 'then', 'ancient', 'japan', 'or', 'europe', 'they', 'are', 'the', 'middle', 'kingdom', 'love', 'this', 'game', 'so', 'much', 'hopepray', 'they', 'add', 'my', 'nanman', 'tribe', 'soon', 'cause', 'conquering', 'the', 'south', 'is', 'too', 'easy', 'want', 'to', 'be', 'the', 'barbarians', 'at', 'the', 'door', 'love', 'this', 'game', 'just', 'wish', 'they', 'would', 'not', 'charge', 'an', 'arm', 'and', 'leg', 'for', 'it', 'cuz', 'alot', 'of', 'us', 'gamers', 'are', 'on', 'budget', 'side', 'note', 'meng', 'huo', 'all', 'the', 'way', 'looking', 'forward', 'to', 'the', 'dlc', 'as', 'long', 'as', 'they', 'do', 'not', 'go', 'the', 'paradox', 'way', 'and', 'have', 'us', 'the', 'public', 'pay', 'for', 'it', 'piece', 'meal', 'thankyou', 'ca', 'for', 'finally', 'making', 'my', 'dream', 'of', '3k', 'come', 'true']</t>
  </si>
  <si>
    <t>oi. give me my nanman faction. love these total war games , ive been fan for decade now , and am sooooooo happy they finally gave me my three kingdoms. have been praying for it for so long cause china never ever gets the recognition in grand strat games. the culture and mindset of old china is so unique , moreso then ancient japan or europe. they are the middle kingdom. love this game so much , hope/pray they add my nanman tribe soon cause conquering the south is too easy. want to be the barbarians at the door. love this game , just wish they would not charge an arm and leg for it , cuz alot of us gamers are on budget. ( side note ) meng huo all the way! looking forward to the dlc as long as they do not go the paradox way and have us ( the public ) pay for it piece meal. thankyou ca for finally making my dream of 3k come true.</t>
  </si>
  <si>
    <t>['total_war', 'medieval_two', 'battle', 'mechanic', 'campaign_mode', 'user_interface', '40_hours', 'seat', 'total_war', 'campaign', 'battle', 'challenge', 'faction', 'force', 'tool', 'forward', 'pro', 'graphic', 'warhammer', 'love', 'design', 'battle', 'con', 'improvement', 'multiplayer', 'campaign', 'lack', 'troop', 'variety', 'score']</t>
  </si>
  <si>
    <t>['the', 'most', 'amazing', 'total', 'war', 'since', 'medieval', '2', 'great', 'battle', 'mechanics', 'interesting', 'and', 'dynamic', 'campaign', 'mode', 'and', 'the', 'best', 'user', 'interface', 'yet', 'played', 'for', '40', 'hours', 'on', 'hard', 'and', 'have', 'only', 'got', 'third', 'of', 'the', 'map', 'and', 'two', 'seats', 'it', 'is', 'already', 'becoming', 'my', 'most', 'epic', 'total', 'war', 'campaign', 'the', 'ai', 'in', 'both', 'battles', 'and', 'campaign', 'is', 'much', 'smarter', 'and', 'will', 'challenge', 'you', 'both', 'fairly', 'and', 'unfairly', 'making', 'you', 'fear', 'the', 'potential', 'of', 'other', 'factions', 'and', 'it', 'forces', 'you', 'to', 'use', 'every', 'tool', 'available', 'in', 'the', 'game', 'to', 'go', 'forward', 'pros', 'great', 'graphics', 'while', 'being', 'more', 'stable', 'than', 'warhammer', 'great', 'ai', 'great', 'setting', 'and', 'lot', 'of', 'love', 'put', 'into', 'the', 'whole', 'game', 's', 'design', 'overall', 'great', 'battles', 'cons', 'no', 'improvements', 'to', 'the', 'multiplayer', 'campaign', 'lack', 'of', 'troop', 'variety', 'overall', 'score', '910']</t>
  </si>
  <si>
    <t>the most amazing total war since medieval 2. great battle mechanics , interesting and dynamic campaign mode and the best user interface yet. played for 40 hours on hard and have only got third of the map and two seats , it is already becoming my most epic total war campaign. the ai in both battles and campaign is much smarter and will challenge you both fairly and unfairly , making you fear the potential of other factions and it forces you to use every tool available in the game to go forward. pros : great graphics while being more stable than warhammer great ai great setting and lot of love put into the whole game 's design overall. great battles cons : no improvements to the multiplayer campaign lack of troop variety overall score 9/10.</t>
  </si>
  <si>
    <t>['force_march', 'retreat', 'problem', 'chasing', 'diplomacy_actually', 'higher_difficulties', 'diplomacy', 'logic', 'window', 'decision']</t>
  </si>
  <si>
    <t>['ai', 'force', 'march', 'retreat', 'is', 'problem', 'forcing', 'you', 'to', 'keep', 'chasing', 'them', 'diplomacy', 'system', 'is', 'actually', 'well', 'done', 'however', 'on', 'higher', 'difficulties', 'diplomacy', 'logic', 'is', 'thrown', 'out', 'of', 'the', 'window', 'where', 'ai', 'makes', 'questionable', 'decisions', 'negatively', 'impacting', 'you']</t>
  </si>
  <si>
    <t>ai force march retreat is problem forcing you to keep chasing them. diplomacy system is actually well done. however on higher difficulties , diplomacy logic is thrown out of the window where ai makes questionable decisions negatively impacting you.</t>
  </si>
  <si>
    <t>['base', 'complete', 'blood_gore_dlc', 'battle', 'need', 'blood', 'limb', 'floor', 'unit', 'battle', 'variety', 'dlcs', 'stand', 'purchase', 'experience', 'let', 'charge', 'dong']</t>
  </si>
  <si>
    <t>['great', 'base', 'for', 'game', 'but', 'to', 'complete', 'it', 'well', 'initially', 'the', 'game', 'needs', 'the', 'blood', 'and', 'gore', 'dlc', 'asap', 'battles', 'just', 'look', 'silly', 'without', 'it', 'you', 'need', 'blood', 'and', 'limbs', 'on', 'the', 'floor', 'and', 'units', 'just', 'to', 'make', 'it', 'as', 'gritty', 'as', 'battle', 'needs', 'to', 'be', 'other', 'than', 'that', 'hope', 'for', 'more', 'variety', 'in', 'the', 'dlcs', 'im', 'sure', 'it', 'will', 'come', 'thats', 'me', 'being', 'picky', 'and', 'expectant', 'as', 'it', 'stands', 'well', 'worth', 'the', 'purchase', 'you', 'get', 'solid', 'experience', 'all', 'round', 'and', 'any', 'game', 'that', 'lets', 'you', 'take', 'charge', 'of', 'big', 'dong', 'is', 'good', 'with', 'me', 'd']</t>
  </si>
  <si>
    <t>great base for game , but to ' complete ' it , well initially , the game needs the blood and gore dlc asap. battles just look silly without it , you need blood and limbs on the floor and units just to make it as gritty as battle needs to be. other than that , hope for more variety in the dlcs , im sure it will come ... thats me being picky and expectant. as it stands , well worth the purchase , you get solid experience all round and any game that lets you take charge of big dong , is good with me : d</t>
  </si>
  <si>
    <t>['way', 'series', 'way', 'country', 'gold', 'addition', 'portrait']</t>
  </si>
  <si>
    <t>['this', 'one', 'is', 'way', 'better', 'than', 'koei', 's', 'recent', 'series', 'this', 'game', 'shows', 'real', 'way', 'of', 'managing', 'country', 'especially', 'in', 'terms', 'of', 'how', 'to', 'make', 'gold', 'in', 'addition', 'love', 'the', 'realistic', 'portraits']</t>
  </si>
  <si>
    <t>this one is way better than koei 's recent series. this game shows real way of managing country , especially in terms of how to make gold. in addition , love the realistic portraits.</t>
  </si>
  <si>
    <t>['lu_bu', 'people', 'buy']</t>
  </si>
  <si>
    <t>['watched', 'lu', 'bu', 'kill', '1000', 'people', 'in', 'siege', 'legends', 'are', 'true', 'would', 'buy']</t>
  </si>
  <si>
    <t>watched lu bu kill 1,000 people in siege legends are true , would buy</t>
  </si>
  <si>
    <t>['creative_assembly', 'feature', 'aesthetic', 'blood', 'mod', 'dlc']</t>
  </si>
  <si>
    <t>['this', 'game', 'is', 'really', 'great', 'given', 'how', 'creative', 'assembly', 'has', 'changed', 'lot', 'of', 'old', 'features', 'it', 'did', 'have', 'by', 'really', 'flashing', 'out', 'great', 'aesthetics', 'for', 'this', 'game', 'but', 'hope', 'we', 'receive', 'free', 'blood', 'mod', 'dlc']</t>
  </si>
  <si>
    <t>this game is really great given how creative assembly has changed lot of old features it did have by really flashing out great aesthetics for this game but hope we receive free blood mod dlc</t>
  </si>
  <si>
    <t>['total_war', 'aspect', 'game', 'playing']</t>
  </si>
  <si>
    <t>['historical', 'total', 'war', 'game', 'that', 'borrows', 'some', 'of', 'the', 'best', 'aspects', 'of', 'the', 'warhammer', 'games', 'absolutely', 'worth', 'playing']</t>
  </si>
  <si>
    <t>historical total war game that borrows some of the best aspects of the warhammer games. absolutely worth playing.</t>
  </si>
  <si>
    <t>['bandit_queen', 'lu_bu', 'marriage', 'diplomacy', 'lu_bu', 'keel', 'dong_zhuo', 'target', 'coalition', 'lu_bu', 'coalition', 'fight', 'battle', 'looonggggg', 'battle', 'defeat', 'bandit_queen']</t>
  </si>
  <si>
    <t>['play', 'as', 'bandit', 'queen', 'snatch', 'lu', 'bu', 'thru', 'marriage', 'diplomacy', 'have', 'lu', 'bu', 'keel', 'dong', 'zhuo', 'become', 'new', 'target', 'for', 'coalition', 'lu', 'bu', 'left', 'me', 'surrounded', 'by', 'coalition', 'fight', 'desperate', 'battle', 'odd', 'very', 'looonggggg', 'battle', 'lose', 'but', 'got', 'honorable', 'defeat', 'will', 'play', 'as', 'bandit', 'queen', 'and', 'snatch', 'lubu', 'again']</t>
  </si>
  <si>
    <t>- play as bandit queen - snatch lu bu thru marriage diplomacy - have lu bu keel dong zhuo - become new target for coalition - lu bu left me - surrounded by coalition - fight desperate battle odd - very looonggggg battle lose but got honorable defeat !!! - will play as bandit queen and snatch lubu again</t>
  </si>
  <si>
    <t>['runs_smoothly', 'look', 'play']</t>
  </si>
  <si>
    <t>['everything', 'is', 'amazing', 'in', 'this', 'game', 'runs', 'smoothly', 'looks', 'gorgeous', 'plays', 'awesome']</t>
  </si>
  <si>
    <t>everything is amazing in this game , runs smoothly , looks gorgeous , plays awesome.</t>
  </si>
  <si>
    <t>['one', 'of', 'the', 'best', 'total', 'war', 'games', 'ever']</t>
  </si>
  <si>
    <t>one of the best total war games ever.</t>
  </si>
  <si>
    <t>['friend', 'campaign', 'multiplayer', 'host', 'campaign', 'try', 'invite', 'host', 'help']</t>
  </si>
  <si>
    <t>['bought', 'the', 'game', 'for', 'my', 'friend', 'to', 'play', 'with', 'me', 'and', 'we', 'go', 'into', 'campaign', 'multiplayer', 'then', 'host', 'campaign', 'when', 'try', 'to', 'invite', 'him', 'it', 'doesnt', 'allow', 'him', 'saying', 'failed', 'timed', 'out', 'host', 'please', 'help']</t>
  </si>
  <si>
    <t>bought the game for my friend to play with me and we go into campaign multiplayer then host campaign. when try to invite him it doesnt allow him saying" failed , timed out host" please help</t>
  </si>
  <si>
    <t>['dynasty_warriors', 'total_war', 'paradox', 'diplomacy']</t>
  </si>
  <si>
    <t>['it', 'is', 'dynasty', 'warriors', 'meets', 'total', 'war', 'with', 'paradox', 'inspired', 'diplomacy', 'system', 'what', 'else', 'could', 'you', 'possibly', 'ask', 'for']</t>
  </si>
  <si>
    <t>it is dynasty warriors meets total war with paradox inspired diplomacy system. what else could you possibly ask for.</t>
  </si>
  <si>
    <t>['lot', 'faction', 'variety', 'diplomacy_options', 'battle', 'definitely_recommend']</t>
  </si>
  <si>
    <t>['this', 'is', 'really', 'great', 'game', 'so', 'far', 'lots', 'of', 'factions', 'and', 'variety', 'great', 'diplomacy', 'options', 'and', 'great', 'battles', 'would', 'definitely', 'recommend']</t>
  </si>
  <si>
    <t>this is really great game so far. lots of factions and variety , great diplomacy options and great battles. would definitely recommend.</t>
  </si>
  <si>
    <t>['home', 'work', 'night', 'rush', 'judgment', 'alley', 'paradox', 'studio', 'imperatror', 'rome']</t>
  </si>
  <si>
    <t>['was', 'walking', 'home', 'from', 'work', 'one', 'night', 'and', 'was', 'in', 'rush', 'against', 'my', 'better', 'judgment', 'decided', 'to', 'take', 'shortcut', 'through', 'dark', 'alley', 'halfway', 'through', 'paradox', 'studios', 'jumps', 'in', 'front', 'of', 'me', 'brandishing', 'game', 'imperatror', 'rome']</t>
  </si>
  <si>
    <t>was walking home from work one night and was in rush. against my better judgment decided to take shortcut through dark alley. halfway through , paradox studios jumps in front of me brandishing game .... imperatror : rome.</t>
  </si>
  <si>
    <t>['paradox', 'studio', 'horror']</t>
  </si>
  <si>
    <t>['give', 'me', '3999', 'or', 'else', 'paradox', 'studios', 'says', 'lurched', 'backwards', 'in', 'horror']</t>
  </si>
  <si>
    <t>" give me $ 39.99 or else! " paradox studios says. lurched backwards in horror.</t>
  </si>
  <si>
    <t>['scream', 'parado', 'studio', 'hat', 'leather', 'vest', 'crocodile', 'tooth', 'necklace', 'figure', 'figure', 'total_war', 'three_kingdoms', 'paradox', 'studio', 'imperator', 'rome', 'ground', 'paradox', 'studio', 'direction']</t>
  </si>
  <si>
    <t>['that', 'game', 'is', 'awful', 'do', 'not', 'want', 'it', 'scream', 'parado', 'studios', 'begins', 'to', 'laugh', 'manically', 'moving', 'closer', 'to', 'me', 'suddenly', 'see', 'figure', 'in', 'black', 'hat', 'leather', 'vest', 'and', 'crocodile', 'tooth', 'necklace', 'the', 'figure', 'says', 'you', 'call', 'that', 'game', 'now', 'this', 'is', 'game', 'the', 'figure', 'is', 'wielding', 'total', 'war', 'three', 'kingdoms', 'paradox', 'studios', 'began', 'to', 'shake', 'dropping', 'their', 'rubbish', 'imperator', 'rome', 'upon', 'ground', 'just', 'like', 'that', 'paradox', 'studios', 'ran', 'away', 'in', 'the', 'opposite', 'direction']</t>
  </si>
  <si>
    <t>" that game is awful , do not want it! " scream. parado studios begins to laugh manically moving closer to me. suddenly , see figure in black hat , leather vest and crocodile tooth necklace. the figure says" you call that game? now this is game! " the figure is wielding total war : three kingdoms. paradox studios began to shake , dropping their rubbish imperator : rome upon ground. just like that , paradox studios ran away in the opposite direction.</t>
  </si>
  <si>
    <t>['creative_assembly', 'figure', 'hat', 'wink', 'total_war', 'title', 'one_best', 'reason', 'diplomacy_actually', 'congratulation', 'creative_assembly', 'diplomacy', 'fact', 'completely_different', 'fact', 'risk', 'backlash', 'title', 'disappoint', 'enjoying']</t>
  </si>
  <si>
    <t>['creative', 'assembly', 'the', 'figure', 'says', 'tipping', 'their', 'hat', 'to', 'me', 'with', 'wink', 'have', 'played', 'every', 'total', 'war', 'title', 'made', 'this', 'one', 'is', 'the', 'best', 'yet', 'give', 'you', 'one', 'simple', 'reason', 'diplomacy', 'actually', 'matters', 'now', 'congratulations', 'creative', 'assembly', 'you', 'actually', 'made', 'usable', 'diplomacy', 'system', 'in', 'fact', 'it', 'almost', 'feels', 'like', 'completely', 'different', 'game', 'due', 'to', 'the', 'fact', 'have', 'to', 'critically', 'think', 'about', 'every', 'move', 'or', 'risk', 'political', 'backlash', 'this', 'title', 'did', 'not', 'disappoint', 'me', 'at', 'all', 'have', 'really', 'been', 'enjoying', 'it', 'and', 'do', 'not', 'see', 'myself', 'getting', 'bored', 'with', 'it', 'anytime', 'soon']</t>
  </si>
  <si>
    <t>" creative assembly. " the figure says , tipping their hat to me with wink. have played every total war title made , this one is the best yet. give you one simple reason , diplomacy actually matters now! congratulations creative assembly you actually made usable diplomacy system. in fact it almost feels like completely different game due to the fact have to critically think about every move or risk political backlash. this title did not disappoint me at all , have really been enjoying it and do not see myself getting bored with it anytime soon.</t>
  </si>
  <si>
    <t>['total_war', 's', 'civilization', 'series', 'civ', 'series', 'three_kingdoms_era', 'charactersheroe', 'family_trees', 'government', 'appointment', 'army', 'expansion', 'course', 'regret', 'purchase', 'time']</t>
  </si>
  <si>
    <t>['first', 'total', 'war', 'game', 'have', 'ever', 'played', 'the', 'most', 'similar', 'game', 's', 'have', 'played', 'in', 'the', 'past', 'are', 'the', 'civilization', 'series', 'this', 'game', 'reminds', 'me', 'lot', 'of', 'the', 'civ', 'series', 'but', 'much', 'better', 'while', 'you', 'are', 'locked', 'into', 'the', 'three', 'kingdoms', 'era', 'everything', 'else', 'seems', 'to', 'be', 'much', 'more', 'fleshed', 'out', 'and', 'detailed', 'between', 'all', 'of', 'the', 'various', 'charactersheroes', 'family', 'trees', 'government', 'appointments', 'army', 'expansion', 'conquering', 'and', 'of', 'course', 'battling', 'have', 'regrets', 'for', 'this', 'purchase', 'and', 'cannot', 'wait', 'to', 'see', 'what', 'is', 'added', 'over', 'time']</t>
  </si>
  <si>
    <t>first total war game have ever played. the most similar game ( s ) have played in the past are the civilization series. this game reminds me lot of the civ series , but much better. while you are locked into the three kingdoms era , everything else seems to be much more fleshed out and detailed. between all of the various characters/heroes , family trees , government appointments , army expansion , conquering , and of course , battling. have regrets for this purchase and cannot wait to see what is added over time.</t>
  </si>
  <si>
    <t>['way', 'campaign', 'time', 'playing', 'know', 'hour', 'enjoyment', 'diplomacy', 'campaign', 'mechanic', 'reason', 'problem', 'battle', 'odd', 'difficulty', 'worth_money']</t>
  </si>
  <si>
    <t>['have', 'gotten', 'most', 'of', 'the', 'way', 'through', 'two', 'campaigns', 'still', 'have', 'hard', 'time', 'driving', 'myself', 'to', 'keep', 'playing', 'once', 'know', 'cannot', 'be', 'stopped', 'overall', 'it', 'is', 'brought', 'many', 'hours', 'of', 'enjoyment', 'and', 'the', 'evolving', 'diplomacy', 'and', 'engaging', 'campaign', 'mechanics', 'have', 'been', 'the', 'primary', 'reason', 'the', 'ai', 'is', 'still', 'pretty', 'bad', 'i', 'have', 'almost', 'no', 'problem', 'winning', 'any', 'battle', 'unless', 'the', 'odds', 'are', 'overwhelmingly', 'against', 'me', 'on', 'very', 'hard', 'difficulty', 'overall', 'it', 'is', 'been', 'worth', 'the', 'money']</t>
  </si>
  <si>
    <t>have gotten most of the way through two campaigns. still have hard time driving myself to keep playing once know cannot be stopped. overall , it is brought many hours of enjoyment , and the evolving diplomacy and engaging campaign mechanics have been the primary reason. the a.i. is still pretty bad ( i have almost no problem winning any battle unless the odds are overwhelmingly against me on very hard difficulty ). overall , it is been worth the money.</t>
  </si>
  <si>
    <t>['rome', 'one_best', 'total_war', 'way', 'battle', 'character', 'character', 'lineage', 'story', 'writing', 'history', 'box', 'pay', 'fly', 'night', 'studio', 'phone', 'app', 'battle', 'expert', 'design', 'army', 'fortification', 'addition', 'culture', 'time', 'visual', 'competitor', 'tw', 'chanzy', 'franzy']</t>
  </si>
  <si>
    <t>['have', 'played', 'since', 'rome', '1', 'this', 'is', 'the', 'best', 'historical', 'total', 'war', 'they', 'have', 'made', 'so', 'far', 'from', 'the', 'innovative', 'new', 'ways', 'they', 'have', 'made', 'the', 'battles', 'more', 'realistic', 'and', 'detailed', 'to', 'the', 'impressively', 'unprecedented', 'character', 'system', 'they', 'took', 'all', 'of', 'what', 'they', 'learned', 'and', 'put', 'it', 'into', 'this', 'game', 'it', 'has', 'character', 'lineage', 'fight', 'to', 'the', 'top', 'and', 'immersive', 'story', 'telling', 'as', 'you', 'are', 're', 'writing', 'history', 'it', 'is', 'priced', 'exactly', 'the', 'same', 'as', 'any', 'other', 'big', 'box', 'game', 'because', 'you', 'get', 'what', 'you', 'pay', 'for', 'this', 'is', 'not', 'fly', 'by', 'night', 'studio', 'that', 'just', 'started', 'making', 'phone', 'apps', 'ca', 'employs', 'the', 'top', 'historical', 'battle', 'experts', 'to', 'help', 'them', 'accurately', 'create', 'the', 'design', 'of', 'armies', 'and', 'fortifications', 'in', 'addition', 'to', 'the', 'basic', 'culture', 'of', 'the', 'time', 'lastly', 'the', 'visuals', 'are', 'absolutely', 'stunning', 'much', 'better', 'than', 'any', 'other', 'competitor', 'and', 'any', 'other', 'tw', 'chanzy', 'franzy']</t>
  </si>
  <si>
    <t>have played since rome 1. this is the best historical total war they have made so far. from the innovative new ways they have made the battles more realistic and detailed , to the impressively unprecedented character system. they took all of what they learned and put it into this game , it has character lineage , fight to the top , and immersive story telling as you are re writing history. it is priced exactly the same as any other big box game because you get what you pay for , this is not fly by night studio that just started making phone apps. ca employs the top historical battle experts to help them accurately create the design of armies and fortifications ; in addition to the basic culture of the time. lastly , the visuals are absolutely stunning , much better than any other competitor and any other tw. chanzy franzy</t>
  </si>
  <si>
    <t>['update', 'play', 'medieval_two', 'battle', 'campaign', 'animation', 'thing', 'previous_games', 'warhammer_two', 'blood', 'move', 'shogun_two', 'example', 'battle', 'standard', 'battle', 'play']</t>
  </si>
  <si>
    <t>['hope', 'they', 'update', 'it', 'because', 'play', 'medieval', 'ii', 'for', 'better', 'battle', 'the', 'campaign', 'is', 'not', 'bad', 'but', 'the', 'animation', 'among', 'other', 'things', 'are', 'not', 'as', 'good', 'as', 'previous', 'games', 'for', 'example', 'warhammer', 'ii', 'there', 'is', 'blood', 'good', 'finishingkilling', 'moves', 'shogun', 'ii', 'is', 'another', 'good', 'example', 'of', 'good', 'battle', 'standards', 'there', 'is', 'potential', 'for', 'this', 'and', 'it', 'is', 'worth', 'it', 'but', 'if', 'they', 'improved', 'the', 'battle', 'to', 'make', 'it', 'more', 'involved', 'it', 'would', 'be', 'an', 'amazing', 'must', 'play', 'game']</t>
  </si>
  <si>
    <t>hope they update it , because play medieval ii for better battle. the campaign is not bad , but the animation among other things are not as good as previous games. for example warhammer ii , there is blood , good finishing/killing moves , shogun ii is another good example of good battle standards. there is potential for this , and it is worth it but if they improved the battle to make it more involved it would be an amazing must play game.</t>
  </si>
  <si>
    <t>['total_war', 'overtime', 'thing', 'hope', 'dlc', 'diversity_units', 'end', 'campaign', 'balance', 'unit', 'kind', 'archer', 'archer', 'unit', 'archer', 'player', 'benefit', 'issue', 'pain', 'minute', 'finish', 'what', 'rest', 'army', 'half', 'arrow']</t>
  </si>
  <si>
    <t>['well', 'made', 'and', 'interesting', 'total', 'war', 'game', 'it', 'will', 'improve', 'overtime', 'when', 'few', 'things', 'are', 'fixed', 'hope', 'they', 'have', 'some', 'good', 'dlc', 'coming', 'however', 'because', 'it', 'lacks', 'in', 'diversity', 'of', 'units', 'am', 'approaching', 'the', 'end', 'of', 'my', 'second', 'campaign', 'and', 'do', 'not', 'really', 'feel', 'like', 'making', 'another', 'one', 'also', 'the', 'balance', 'of', 'units', 'is', 'kind', 'of', 'off', 'against', 'the', 'ai', 'with', 'archers', 'being', 'so', 'freaking', 'good', 'its', 'ridiculous', 'my', 'archers', 'always', 'just', 'melt', 'the', 'ai', 'unit', 'the', 'ai', 'is', 'not', 'very', 'good', 'at', 'defending', 'its', 'archers', 'so', 'it', 'is', 'mostly', 'the', 'player', 'that', 'will', 'benefit', 'from', 'these', 'their', 'only', 'issue', 'is', 'that', 'they', 'dont', 'have', 'that', 'much', 'ammo', 'but', 'they', 'shoot', 'so', 'fast', 'that', 'basically', 'they', 'unload', 'the', 'pain', 'in', 'minute', 'and', 'then', 'you', 'just', 'finish', 'whats', 'left', 'with', 'the', 'rest', 'of', 'your', 'army', 'shouldnt', 'be', 'too', 'hard', 'when', 'half', 'of', 'it', 'died', 'to', 'arrows']</t>
  </si>
  <si>
    <t>well made and interesting total war game. it will improve overtime when few things are fixed. hope they have some good dlc coming however because it lacks in diversity of units. am approaching the end of my second campaign and do not really feel like making another one. also the balance of units is kind of off against the ai with archers being so freaking good its ridiculous. my archers always just melt the ai unit. the ai is not very good at defending its archers so it is mostly the player that will benefit from these. their only issue is that they dont have that much ammo but they shoot so fast that basically they unload the pain in minute and then you just finish whats left with the rest of your army , shouldnt be too hard when half of it died to arrows.</t>
  </si>
  <si>
    <t>['play', 'one_favorite', 'total_war_games', 'romance_mode', 'hero', 'total_war', 'warhammer_two', 'complaint', 'series', 'thing', 'series', 'community', 'improvement', 'example']</t>
  </si>
  <si>
    <t>['still', 'working', 'on', 'my', 'first', 'play', 'through', 'but', 'definitely', 'one', 'of', 'my', 'favorite', 'total', 'war', 'games', 'really', 'enjoy', 'romance', 'mode', 'and', 'how', 'it', 'is', 'expanded', 'on', 'powerful', 'heroes', 'aspect', 'of', 'total', 'war', 'warhammer', 'ii', 'my', 'few', 'complaints', 'are', 'not', 'worth', 'mentioning', 'not', 'much', 'to', 'revolutionize', 'the', 'series', 'but', 'makes', 'all', 'the', 'great', 'things', 'of', 'the', 'series', 'better', 'and', 'many', 'community', 'desired', 'improvements', 'here', 'like', 'diplomacy', 'for', 'example']</t>
  </si>
  <si>
    <t>still working on my first play through , but definitely one of my favorite total war games. really enjoy romance mode and how it is expanded on powerful heroes aspect of total war : warhammer ii. my few complaints are not worth mentioning. not much to revolutionize the series , but makes all the great things of the series better. and many community desired improvements here , like diplomacy for example.</t>
  </si>
  <si>
    <t>['joy', 'best_total_war']</t>
  </si>
  <si>
    <t>['just', 'an', 'absolute', 'joy', 'to', 'play', 'the', 'best', 'total', 'war', 'game', 'so', 'far']</t>
  </si>
  <si>
    <t>just an absolute joy to play. the best total war game so far.</t>
  </si>
  <si>
    <t>['romance', 'campaign', 'play']</t>
  </si>
  <si>
    <t>['romance', 'campaign', 'is', 'must', 'play']</t>
  </si>
  <si>
    <t>romance campaign is must play.</t>
  </si>
  <si>
    <t>['total_war', 'problem', 'previous_games', 'problem', 'battle', 'experience', 'thing', 'complaint', 'archer', 'arrow', 'battle', 'order', 'time', 'arrow', 'minute', 'complaint', 'difficulty', 'direction', 'difficulty', 'character', 'way', 'round', 'grain', 'salt', 'hour', 'time', 'review', 'experience', 'franchise']</t>
  </si>
  <si>
    <t>['this', 'is', 'my', 'first', 'total', 'war', 'game', 'but', 'from', 'what', 'have', 'seen', 'and', 'heard', 'there', 'were', 'serious', 'problems', 'with', 'some', 'of', 'the', 'previous', 'games', 'however', 'this', 'game', 'eliminates', 'those', 'problems', 'entirely', 'do', 'have', 'good', 'pc', 'but', 'by', 'no', 'means', 'great', 'pc', 'can', 'still', 'play', 'this', 'game', 'with', 'maxed', 'out', 'setting', 'in', 'massive', 'battle', 'and', 'experience', 'no', 'lag', 'at', 'all', 'have', 'almost', 'nothing', 'but', 'good', 'to', 'say', 'about', 'this', 'game', 'however', 'do', 'have', 'just', 'two', 'negative', 'things', 'to', 'say', 'one', 'of', 'which', 'is', 'very', 'very', 'minor', 'the', 'minor', 'complaint', 'is', 'that', 'when', 'your', 'archers', 'run', 'out', 'of', 'arrows', 'they', 'do', 'not', 'automatically', 'run', 'into', 'battle', 'they', 'instead', 'stand', 'and', 'wait', 'for', 'your', 'order', 'it', 'is', 'happened', 'to', 'me', 'few', 'times', 'where', 'they', 'would', 'run', 'out', 'of', 'arrows', 'and', 'they', 'would', 'stand', 'around', 'for', 'minutes', 'before', 'realized', 'as', 'for', 'my', 'serious', 'complaint', 'the', 'game', 'difficulty', 'seems', 'little', 'extreme', 'in', 'both', 'directions', 'have', 'only', 'experienced', 'any', 'difficulty', 'at', 'all', 'while', 'playing', 'as', 'three', 'of', 'the', 'characters', 'one', 'of', 'which', 'is', 'way', 'too', 'difficult', 'for', 'me', 'to', 'even', 'survive', 'more', 'than', '20', 'rounds', 'however', 'take', 'that', 'part', 'with', 'grain', 'of', 'salt', 'because', 'the', '33', 'hours', 'have', 'played', 'at', 'the', 'time', 'of', 'this', 'review', 'is', 'my', 'entire', 'experience', 'with', 'the', 'franchise', 'and', 'very', 'well', 'may', 'just', 'be', 'bad']</t>
  </si>
  <si>
    <t>this is my first total war game , but from what have seen and heard , there were serious problems with some of the previous games. however , this game eliminates those problems entirely. do have good pc , but by no means great pc , can still play this game with maxed out setting in massive battle and experience no lag at all. have almost nothing but good to say about this game , however , do have just two negative things to say , one of which is very very minor. the minor complaint is that when your archers run out of arrows , they do not automatically run into battle , they instead stand and wait for your order. it is happened to me few times where they would run out of arrows and they would stand around for minutes before realized. as for my serious complaint , the game difficulty seems little extreme in both directions. have only experienced any difficulty at all while playing as three of the characters , one of which is way too difficult for me to even survive more than 20 rounds. however , take that part with grain of salt because the 33 hours have played at the time of this review is my entire experience with the franchise and very well may just be bad.</t>
  </si>
  <si>
    <t>['degree', 'siege', 'total_war', 'workshop', 'ai', 'title', 'campaign', 'choke', 'semi', 'time', 'victory', 'besiege', 'settlement', 'total_war', 'today', 'patch', 'note', 'devs', 'yuan_shao', 'desire', 'vassalise', 'faction', 'sun', 'tyrant', 'vassalise', 'map', 'flower', 'crush', 'foot']</t>
  </si>
  <si>
    <t>['360', 'degree', 'sieges', 'probably', 'the', 'most', 'graphically', 'impressive', 'stable', 'total', 'war', 'game', 'out', 'right', 'now', 'no', 'workshop', 'for', 'the', 'game', 'but', 'it', 'honestly', 'does', 'not', 'need', 'it', 'the', 'ai', 'is', 'so', 'much', 'better', 'than', 'any', 'other', 'title', 'at', 'least', 'to', 'me', 'in', 'my', 'campaign', 'strategically', 'holding', 'chokes', 'falling', 'back', 'at', 'semi', 'decent', 'times', 'will', 'not', 'let', 'you', 'starve', 'them', 'out', 'to', 'get', 'an', 'easy', 'victory', 'when', 'the', 'besiege', 'your', 'settlement', 'they', 'do', 'not', 'sit', 'and', 'starve', 'you', 'out', 'this', 'is', 'total', 'war', 'perfected', 'today', 's', 'patch', 'notes', 'straight', 'for', 'the', 'devs', 'reduced', 'yuan', 'shao', '窶冱', 'desire', 'to', 'vassalise', 'every', 'faction', 'under', 'the', 'sun', 'no', 'longer', 'can', 'this', 'tyrant', 'vassalise', 'the', 'whole', 'map', 'by', 'turn', '20', 'and', 'can', 'turn', 'him', 'into', 'little', 'flower', 'and', 'crush', 'him', 'beneath', 'my', 'foot']</t>
  </si>
  <si>
    <t>360 degree sieges. probably the most graphically impressive , stable total war game out right now. no workshop for the game , but it honestly does not need it! the ai is so much better than any other title ( at least to me in my campaign ) , strategically holding chokes , falling back at. . semi decent times. will not let you starve them out to get an easy victory. when the besiege your settlement , they do not sit and starve you out. this is total war perfected. today 's patch notes straight for the devs" reduced yuan shao 窶冱 desire to vassalise every faction under the sun. " no longer can this tyrant vassalise the whole map by turn 20 , and can turn him into little flower and crush him beneath my foot</t>
  </si>
  <si>
    <t>['step_forward', 'step', 'total_war', 'lack_unit', 'diversity', 'faction', 'unit', 'faction', 'one', 'base', 'emphasize', 'unit_diversity', 'tech_tree', 'tree', 'way', 'technology', 'total_war', 'warhammer']</t>
  </si>
  <si>
    <t>['one', 'step', 'forward', 'two', 'steps', 'back', 'that', 'is', 'total', 'war', '3k', 'there', 'is', 'severe', 'lack', 'of', 'unit', 'diversity', 'all', 'of', 'the', 'factions', 'use', 'essentially', 'the', 'same', 'exact', 'units', 'apart', 'from', 'their', 'special', 'faction', 'only', 'ones', 'that', 'sometimes', 'are', 'not', 'even', 'worth', 'it', 'over', 'the', 'base', 'cannot', 'emphasize', 'this', 'enough', 'there', 'is', 'barely', 'any', 'unit', 'diversity', 'the', 'new', 'tech', 'tree', 'literally', 'tree', 'is', 'just', 'much', 'more', 'confusing', 'way', 'of', 'unlocking', 'technology', 'really', 'sad', 'how', 'far', 'total', 'war', 'dropped', 'off', 'with', 'this', 'one', 'especially', 'riding', 'of', 'the', 'back', 'of', 'warhammer']</t>
  </si>
  <si>
    <t>one step forward , two steps back. that is total war : 3k. there is severe lack of unit diversity. all of the factions use essentially the same exact units , apart from their" special" faction only ones that sometimes are not even worth it over the base. cannot emphasize this enough , there is barely any unit diversity. the new tech tree , literally tree , is just much more confusing way of unlocking technology. really sad how far total war dropped off with this one , especially riding of the back of warhammer.</t>
  </si>
  <si>
    <t>['total_war', 'three_kingdoms', 'experience', 'promise', 'firm', 'step_right_direction', 'total_war_franchise', 'flaw', 'fast_paced', 'battle', 'unit', 'combat', 'style', 'map', 'design', 'love', 'hate', 'eye', 'map', 'skill_tree', 's', 'tree', 'faction', 'leader', 'champion', 'spy_network', 'wealth', 'total_war_games', 'mind', 'total_war', 'title', 'user_interface', 'unit_cards', 'tree', 'diplomacy', 'offender', 'troop', 'unit', 'general', 'vanguard', 'champion', 'little_bit', 'romance_mode', 'unit', 'cavalry', 'unit', 'charge', 'rome', 'throne', 'total_war', 'three_kingdoms', 'breath_fresh_air', 'total_war_formula', 'iteration', 'romance_mode', 'total_war', 'title', 'cooler', 'leonidas', 'army', 'battle', 'era', 'welcome', 'mode', 'deal', 'breaker', 'total_war', 'price', 'community', 'mod', 'roll', 'sale', 'line']</t>
  </si>
  <si>
    <t>['total', 'war', 'three', 'kingdoms', 'is', 'beautifully', 'crafted', 'experience', 'which', 'shows', 'true', 'promise', 'and', 'firm', 'step', 'in', 'the', 'right', 'direction', 'for', 'the', 'total', 'war', 'franchise', 'but', 'just', 'as', 'any', 'game', 'it', 'is', 'not', 'without', 'its', 'flaws', 'first', 'off', 'here', 'are', 'the', 'pro', 's', 'fast', 'paced', 'battles', 'very', 'fluid', 'and', 'unique', 'unit', 'animations', 'and', 'combat', 'styles', 'very', 'artistic', 'map', 'design', 'love', 'it', 'or', 'hate', 'it', 'in', 'my', 'eyes', 'unique', 'map', 'is', 'better', 'than', 'generic', 'large', 'and', 'meaningful', 'skill', 'tree', 's', 'and', 'upgrade', 'tree', 's', 'unique', 'factions', 'leaders', 'champions', 'diverse', 'spy', 'network', 'system', 'honestly', 'there', 'is', 'lot', 'more', 'could', 'mention', 'here', 'truly', 'the', 'game', 'has', 'wealth', 'of', 'pro', 's', 'to', 'take', 'from', 'but', 'lot', 'of', 'those', 'are', 'similar', 'to', 'other', 'total', 'war', 'games', 'and', 'in', 'my', 'mind', 'is', 'to', 'be', 'expected', 'from', 'all', 'total', 'war', 'titles', 'now', 'on', 'to', 'the', 'con', 's', 'confusing', 'and', 'awkward', 'user', 'interface', 'unit', 'cards', 'upgrade', 'tree', 'and', 'diplomacy', 'tab', 'are', 'the', 'worst', 'offenders', 'lot', 'of', 'troops', 'feel', 'quite', 'samey', 'similar', 'to', 'other', 'units', 'generals', 'vanguards', 'champions', 'feel', 'little', 'bit', 'too', 'strong', 'in', 'romance', 'mode', 'being', 'able', 'to', 'decimate', 'entire', 'units', 'by', 'themselves', 'early', 'game', 'cavalry', 'feels', 'underwhelming', 'and', 'very', 'expensive', 'not', 'quite', 'the', 'unit', 'crushing', 'charges', 'of', 'rome', 'thrones', 'of', 'britania', 'all', 'in', 'all', 'total', 'war', 'three', 'kingdoms', 'is', 'wonderful', 'breath', 'of', 'fresh', 'air', 'for', 'the', 'total', 'war', 'formula', 'and', 'hope', 'to', 'see', 'an', 'iteration', 'of', 'romance', 'mode', 'in', 'future', 'total', 'war', 'titles', 'nothing', 'seems', 'cooler', 'to', 'me', 'than', 'having', 'leonidas', 'leading', 'his', 'spartan', 'army', 'into', 'battle', 'but', 'overall', 'or', 'any', 'historic', 'era', 'this', 'would', 'be', 'welcome', 'mode', 'to', 'conclude', 'if', 'clunky', 'and', 'sometimes', 'tricky', 'ui', 'is', 'deal', 'breaker', 'for', 'you', 'then', 'this', 'total', 'war', 'game', 'maybe', 'miss', 'overall', 'think', 'this', 'is', 'worth', 'the', 'full', 'retail', 'price', 'and', 'as', 'community', 'mods', 'roll', 'in', 'the', 'game', 'is', 'only', 'going', 'to', 'get', 'better', 'and', 'better', 'if', 'the', 'con', 's', 'seem', 'to', 'outweigh', 'the', 'pro', 's', 'for', 'you', 'maybe', 'wait', 'until', 'the', 'game', 'goes', 'on', 'sale', 'later', 'down', 'the', 'line']</t>
  </si>
  <si>
    <t>total war : three kingdoms is beautifully crafted experience which shows true promise and firm step in the right direction for the total war franchise , but just as any game , it is not without its flaws. first off here are the pro 's fast paced battles very fluid and unique unit animations and combat styles very artistic map design , love it or hate it , in my eyes unique map is better than generic large and meaningful skill tree 's and upgrade tree 's unique factions leaders champions diverse spy network system honestly there is lot more could mention here , truly the game has wealth of pro 's to take from , but lot of those are similar to other total war games , and in my mind is to be expected from all total war titles. now on to the con 's confusing and awkward user interface ( unit cards , upgrade tree , and diplomacy tab are the worst offenders ) lot of troops feel quite samey / similar to other units generals vanguards champions feel little bit too strong in romance mode , being able to decimate entire units by themselves early game cavalry feels underwhelming and very expensive , not quite the unit crushing charges of rome thrones of britania all in all total war : three kingdoms is wonderful breath of fresh air for the total war formula , and hope to see an iteration of romance mode in future total war titles , nothing seems cooler to me than having leonidas leading his spartan army into battle. but overall or any historic era this would be welcome mode. to conclude , if clunky and sometimes tricky ui is deal breaker for you then this total war game maybe miss. overall think this is worth the full retail price and as community mods roll in the game is only going to get better and better. if the con 's seem to outweigh the pro 's for you , maybe wait until the game goes on sale later down the line?</t>
  </si>
  <si>
    <t>['reminds_shogun', 'title', 'release', 'polish', 'run', 'medium', 'unit', 'romance', 'setting', 'thistitle', 'quality', 'dlc', 'gore', 'need', 'time', 'feel', 'mandate', 'figure', 'ma']</t>
  </si>
  <si>
    <t>['reminds', 'me', 'of', 'shogun', '2', 'for', 'ca', 'title', 'at', 'release', 'polish', 'is', 'a', 'have', 'computer', 'paid', '2000', 'in', '2012', 'basically', 'was', 'good', 'old', 'now', 'run', 'medium', 'easily', 'so', 'take', 'that', 'for', 'what', 'you', 'want', 'large', 'units', 'on', 'romance', 'some', 'high', 'settings', 'np', 'ca', 'might', 'actually', 'win', 'me', 'back', 'with', 'thistitle', 'depends', 'on', 'the', 'quality', 'of', 'the', 'dlc', 'gore', 'needs', 'to', 'be', 'quick', 'and', 'cheap', 'time', 'will', 'tell', 'but', 'feel', 'the', 'mandate', 'of', 'heaven', 'on', 'my', 'ma', 'chinese', 'for', 'something', 'figure', 'it', 'out', 'will', 'will', 'before', '420', 'does', 'ma']</t>
  </si>
  <si>
    <t>reminds me of shogun 2 , for ca title at release polish is a + have computer paid $ 2,000 + in 2012 , basically was good , old now. run medium easily so take that for what you want , large units on romance some high settings np. ca might actually win me back with thistitle. depends on the quality of the dlc , gore needs to be quick and cheap. time will tell , but feel the mandate of heaven on my ma ( chinese for something figure it out ). will will before 4:20 does? ma?</t>
  </si>
  <si>
    <t>['lead', 'rome', 'release', 'dlc', 'bit', 'rome', 'launch', 'kingdom', 'face', 'sun']</t>
  </si>
  <si>
    <t>['3', 'any', 'who', 'did', 'not', 'lead', 'with', 'it', 'but', 'am', '30', 'am', 'certified', 'shogun', 'rome', 'on', 'release', 'all', 'dlc', 'they', 'lost', 'me', 'for', 'bit', 'after', 'rome', 'launch', 'dabbled', 'in', 'warhammer', 'and', 'enjoyed', 'it', 'digging', 'kingdoms', 'am', 'watching', 'you', 'ca', 'your', 'green', 'face', 'positive', 'for', 'now', 'but', 'have', 'the', 'rising', 'sun', 'coming', 'for', 'you']</t>
  </si>
  <si>
    <t>&lt; 3 any who , did not lead with it but am 30 +. am certified shogun rome on release all dlc. they lost me for bit after rome launch , dabbled in warhammer and enjoyed it. digging kingdoms , am watching you ca. your green face positive for now , but have the rising sun coming for you.</t>
  </si>
  <si>
    <t>['play', 'computer', 'scale', 'text', 'macbook', 'resolution', 'display', 'tooltip', 'read', 'hope', 'chance', 'refund', 'case', 'edit', 'tech', 'support', 'resolution', 'need', 'deal', 'scaling']</t>
  </si>
  <si>
    <t>['really', 'wanted', 'to', 'like', 'this', 'game', 'but', 'could', 'not', 'play', 'it', 'even', 'though', 'my', 'computer', 'is', 'listed', 'as', 'one', 'of', 'the', 'approved', 'computers', 'seems', 'unable', 'to', 'scale', 'the', 'text', 'properly', 'on', 'retina', 'screened', 'macbooks', 'regardless', 'of', 'resolution', 'or', 'display', 'settings', 'tooltips', 'in', 'particular', 'are', 'very', 'difficult', 'to', 'read', 'hope', 'they', 'fix', 'this', 'so', 'can', 'give', 'the', 'game', 'another', 'chance', 'but', 'it', 'was', 'frustrating', 'enough', 'to', 'make', 'me', 'do', 'refund', 'just', 'in', 'case', 'it', 'does', 'not', 'get', 'resolved', 'edit', 'still', 'not', 'working', 'great', 'but', 'tech', 'support', 'has', 'worked', 'with', 'me', 'to', 'find', 'resolution', 'that', 'is', 'ok', 'so', 'changing', 'this', 'to', 'positive', 'still', 'needs', 'to', 'deal', 'with', 'scaling', 'properly', 'though']</t>
  </si>
  <si>
    <t>really wanted to like this game , but could not play it even though my computer is listed as one of the approved computers. seems unable to scale the text properly on retina screened macbooks , regardless of resolution or display settings. tooltips in particular are very difficult to read. hope they fix this so can give the game another chance , but it was frustrating enough to make me do refund just in case it does not get resolved. edit : still not working great , but tech support has worked with me to find resolution that is ok , so changing this to positive. still needs to deal with scaling properly though.</t>
  </si>
  <si>
    <t>['looking_forward', 'long_time', 'war', 'fight', 'friend', 'delay', 'playing', 'error']</t>
  </si>
  <si>
    <t>['looking', 'forward', 'to', 'such', 'long', 'time', 'of', 'all', 'round', 'war', 'wanted', 'to', 'fight', 'with', 'my', 'friends', 'online', 'but', 'when', 'played', 'it', 'found', 'that', 'could', 'not', 'delay', 'playing', 'errors']</t>
  </si>
  <si>
    <t>looking forward to such long time of all round war , wanted to fight with my friends online , but when played it , found that could not delay playing errors.</t>
  </si>
  <si>
    <t>['hour', 'time', 'hour', 'time', 'play', 'hope', 'fan', 'experience', 'time', 'review', 'game']</t>
  </si>
  <si>
    <t>['65', 'hours', 'of', 'game', 'time', 'and', '59', 'hours', 'of', 'game', 'time', 'were', 'trying', 'to', 'play', 'online', 'hope', 'to', 'give', 'our', 'old', 'fans', 'an', 'account', 'and', 'give', 'us', 'the', 'best', 'game', 'experience', 'this', 'time', 'gave', 'bad', 'review', 'first', 'when', 'you', 'repaired', 'it', 'bought', '10', 'games', 'for', 'you', 'others', 'all', 'write', 'well']</t>
  </si>
  <si>
    <t>65 hours of game time and 59 hours of game time were trying to play online. hope to give our old fans an account and give us the best game experience. this time , gave bad review first. when you repaired it , bought 10 games for you. others , all write well.</t>
  </si>
  <si>
    <t>['cut', 'scene', 'action', 'battle', 'play', 'hour', 'day']</t>
  </si>
  <si>
    <t>['nice', 'cut', 'scenes', 'and', 'nice', 'action', 'when', 'you', 'go', 'into', 'battle', 'you', 'get', 'pretty', 'addicted', 'to', 'the', 'game', 'while', 'doing', 'first', 'play', 'through', 'and', 'that', 'took', 'around', '35', 'hours', 'over', 'few', 'days']</t>
  </si>
  <si>
    <t>nice cut scenes and nice action when you go into battle. you get pretty addicted to the game while doing first play through and that took around 35 hours over few days.</t>
  </si>
  <si>
    <t>['lu_bu', 'general', 'beat']</t>
  </si>
  <si>
    <t>['do', 'not', 'be', 'afraid', 'with', 'lu', 'bu', 'if', 'you', 'cannot', 'beat', 'him', 'with', 'your', 'generals', 'then', 'go', 'find', 'some', 'good', 'cheat', 'to', 'beat', 'him']</t>
  </si>
  <si>
    <t>do not be afraid with lu bu if you cannot beat him with your generals then go find some good cheat to beat him</t>
  </si>
  <si>
    <t>['opinion', 'best_total_war_date', 'warhammer', 'warhammer_two', 'lack', 'unit_variety', 'title', 'strategic_map', 'diplomacy', 'character', 'interaction', 'player', 'battle', 'player', 'ymmv']</t>
  </si>
  <si>
    <t>['in', 'my', 'opinion', 'this', 'is', 'the', 'best', 'total', 'war', 'game', 'to', 'date', 'enjoyed', 'warhammer', 'warhammer', 'ii', 'but', 'what', 'this', 'game', 'lacks', 'in', 'unit', 'variety', 'relative', 'to', 'that', 'title', 'it', 'makes', 'up', 'in', 'better', 'strategic', 'map', 'diplomacy', 'and', 'natural', 'character', 'interaction', 'if', 'you', 'are', 'primarily', 'multi', 'player', 'battle', 'player', 'maybe', 'these', 'benefits', 'would', 'not', 'be', 'relevant', 'to', 'you', 'so', 'ymmv']</t>
  </si>
  <si>
    <t>in my opinion , this is the best total war game to date. enjoyed warhammer warhammer ii , but what this game lacks in unit variety relative to that title , it makes up in better strategic map , diplomacy and natural character interaction. if you are primarily multi player battle player , maybe these benefits would not be relevant to you , so ymmv.</t>
  </si>
  <si>
    <t>['hokage', 'china']</t>
  </si>
  <si>
    <t>['am', 'trying', 'to', 'be', 'the', 'hokage', 'of', 'china']</t>
  </si>
  <si>
    <t>am trying to be the hokage of china!</t>
  </si>
  <si>
    <t>['retinue', 'unit', 'mechanic', 'switch', 'unit', 'retinue', 'design', 'choice', 'retinue']</t>
  </si>
  <si>
    <t>['why', 'are', 'the', 'retinues', 'restricted', 'to', 'units', 'and', 'how', 'is', 'the', 'most', 'simple', 'mechanic', 'to', 'switch', 'units', 'between', 'retinues', 'missing', 'such', 'simple', 'design', 'choices', 'would', 'make', 'the', 'retinues', 'system', 'feel', 'so', 'much', 'less', 'restrictive', 'and', 'annoying']</t>
  </si>
  <si>
    <t>why are the retinues restricted to units and how is the most simple mechanic to switch units between retinues missing such simple design choices would make the retinues system feel so much less restrictive and annoying</t>
  </si>
  <si>
    <t>['msi', 'ddr4', 'g', 'progress', 'emperor']</t>
  </si>
  <si>
    <t>['i78700', 'msi', '1070', 'ddr4', '19200', '8g', 'x2', 'there', 'is', 'no', 'progress', 'after', 'emperor', 'unconditionally', 'disconnected']</t>
  </si>
  <si>
    <t>i7-8700 msi 1070 ddr4 19200 8g x2 there is no progress after emperor. unconditionally disconnected</t>
  </si>
  <si>
    <t>['map', 'campaign', 'campaign']</t>
  </si>
  <si>
    <t>['game', 'broken', 'map', 'disapear', 'again', 'and', 'again', 'during', 'campaign', 'the', 'whole', 'campaign', 'then', 'becomes', 'broken']</t>
  </si>
  <si>
    <t>game broken , map disapear again and again during campaign. the whole campaign then becomes broken.</t>
  </si>
  <si>
    <t>['god', 'dam', 'tower', 'city', 'battle', 'army']</t>
  </si>
  <si>
    <t>['fix', 'the', 'god', 'dam', 'towers', 'cant', 'win', 'any', 'city', 'battle', 'with', 'out', 'losing', '90', 'off', 'my', 'army']</t>
  </si>
  <si>
    <t>fix the god dam towers cant win any city battle with out losing 90 % off my army</t>
  </si>
  <si>
    <t>['this', 'is', 'must', 'for', 'any', 'total', 'war', 'fan']</t>
  </si>
  <si>
    <t>this is must for any total war fan.</t>
  </si>
  <si>
    <t>['cao_cao', 'conquer', 'china', 'seat', 'emperor', 'die', 'release', 'lﾃｼ_bu', 'total_war', 'three_kingdoms', 'two_modes', 'romance_records', 'mode', 'romance', 'fantasy', 'three_kingdom', 'duel', 'map', 'map', 'records_mode', 'general', 'fantasy', 'romance', 'duel', 'negative', 'nutshell', 'food', 'gold', 'situation', 'diplomacy', 'warfare', 'naval_battles', 'review', 'worth_buy', 'three_kingdom', 'novel', 'time', 'dynasty_warriors', 'fun', 'hour', 'seat', 'china', 'majority', 'faction', 'three_kingdom', 'story']</t>
  </si>
  <si>
    <t>['plays', 'as', 'cao', 'cao', 'conquer', 'all', 'of', 'china', 'proclaim', 'all', 'three', 'seats', 'of', 'emperor', 'or', 'play', 'as', 'big', 'dong', 'die', 'at', 'turn', '30', 'and', 'release', 'lﾃｼ', 'bu', 'total', 'war', 'three', 'kingdoms', 'with', 'its', 'two', 'modes', 'romance', 'records', 'which', 'both', 'modes', 'do', 'play', 'but', 'mainly', 'play', 'on', 'romance', 'for', 'the', 'fantasy', 'aspect', 'of', 'the', 'three', 'kingdom', 'novel', 'battling', 'duel', 'the', 'map', 'is', 'not', 'cramped', 'together', 'however', 'its', 'large', 'map', 'the', 'records', 'mode', 'is', 'just', 'regular', 'tw', 'with', 'generals', 'nothing', 'fantasy', 'like', 'romance', 'warhammer', 'with', 'duels', 'the', 'negatives', 'of', 'this', 'game', 'would', 'be', 'diplomacy', 'is', 'kinda', 'in', 'nutshell', 'before', 'the', 'patch', 'such', 'as', 'food', 'is', 'more', 'important', 'than', 'gold', 'depending', 'on', 'your', 'situation', 'in', 'diplomacy', 'also', 'want', 'naval', 'warfare', 'but', 'will', 'not', 'do', 'naval', 'battles', 'anyway', 'this', 'is', 'not', 'my', 'greatest', 'review', 'but', 'its', 'worth', 'buy', 'if', 'you', 'do', 'like', 'three', 'kingdom', 'novels', 'had', 'fun', 'time', 'playing', 'dynasty', 'warriors', 'but', 'had', 'fun', 'with', 'this', 'game', 'even', 'tho', 'racked', 'up', '38', 'hours', 'conquer', 'all', 'three', 'seats', 'in', 'china', 'and', 'having', 'majority', 'of', 'the', 'factions', 'bow', 'under', 'me', 'its', 'recommended', 'game', 'if', 'you', 'want', 'to', 'follow', 'the', 'three', 'kingdom', 'story', 'or', 'do', 'not']</t>
  </si>
  <si>
    <t>plays as cao cao , conquer all of china proclaim all three seats of emperor. or play as big dong die at turn 30 and release lﾃｼ bu. total war : three kingdoms with its two modes , romance records which both modes do play. but mainly play on romance for the ' fantasy ' aspect of the three kingdom novel battling duel. the map is not cramped together however its large map. the records mode , is just regular t.w with generals nothing fantasy like romance warhammer with duels. the negatives of this game would be diplomacy is kinda in nutshell , before the patch such as food is more important than gold ( depending on your situation in diplomacy ) also want naval warfare but will not do naval battles anyway. this is not my greatest review but its worth buy if you do like three kingdom novels had fun time playing dynasty warriors. but had fun with this game even tho racked up 38 hours conquer all three seats in china and having majority of the factions bow under me. its recommended game if you want to follow the three kingdom story or do not.</t>
  </si>
  <si>
    <t>['bullshit', 'bug', 'hour', 'diplomacy', 'way', 'change', 'file', 'avoid', 'bug']</t>
  </si>
  <si>
    <t>['this', 'game', 'is', 'fucking', 'bullshit', 'so', 'many', 'fucking', 'bugs', 'got', 'damned', 'played', 'hours', 'in', 'and', 'learned', 'that', 'diplomacy', 'should', 'be', 'opened', 'in', 'the', 'beginning', 'and', 'there', 'is', 'no', 'fucking', 'way', 'to', 'change', 'it', 'from', 'save', 'file', 'avoid', 'this', 'fucking', 'game', 'until', 'bugs', 'are', 'fixed']</t>
  </si>
  <si>
    <t>this game is fucking bullshit! !! !! !! so many fucking bugs! !! got damned played hours in and learned that diplomacy should be opened in the beginning? ? and there is no fucking way to change it from save file? ?? avoid this fucking game until bugs are fixed.</t>
  </si>
  <si>
    <t>['highly_recommended', 'total_war', 'fan']</t>
  </si>
  <si>
    <t>['this', 'game', 'is', 'so', 'good', 'highly', 'recommended', 'for', 'total', 'war', 'fans']</t>
  </si>
  <si>
    <t>this game is so good! highly recommended for total war fans</t>
  </si>
  <si>
    <t>['fp', 'addicting']</t>
  </si>
  <si>
    <t>['usually', 'play', 'competitive', 'fps', 'but', 'this', 'is', 'pretty', 'addicting']</t>
  </si>
  <si>
    <t>usually play competitive fps but this is pretty addicting</t>
  </si>
  <si>
    <t>['shogun', 'title', 'improvement', 'friendship', 'loyalty', 'fix', 'character', 'xiahou', 'brother', 'caocao', 'problem', 'lol']</t>
  </si>
  <si>
    <t>['only', 'play', 'shogun', 'and', 'before', '3kingdoms', 'this', 'is', 'very', 'good', 'title', 'with', 'some', 'needs', 'on', 'improvement', 'the', 'friendship', 'loyalty', 'system', 'needs', 'big', 'fix', 'asap', 'theres', 'some', 'characters', 'should', 'always', 'be', 'in', 'their', 'factionclan', 'like', 'xiahou', 'brothers', 'will', 'never', 'be', 'fired', 'by', 'caocao', 'no', 'financial', 'problem', 'will', 'separate', 'them', 'lol']</t>
  </si>
  <si>
    <t>only play shogun and before 3kingdoms. this is very good title with some needs on improvement. the friendship loyalty system needs big fix asap. theres some characters should always be in their faction/clan. like xiahou brothers will never be fired by caocao. no financial problem will separate them lol</t>
  </si>
  <si>
    <t>['dynasty_warriors', 'fan', 'update', 'diplomacy', 'story', 'romance', 'kingdom', 'hero', 'dynasty_warriors', 'blast', 'play', 'art', 'total_war', 'dynasty_warriors', 'fan', 'story', 'campaign', 'path', 'term', 'event', 'liu_bei', 'emperor', 'lu', 'sun_jian', 'leader']</t>
  </si>
  <si>
    <t>['dynasty', 'warriors', 'fans', 'where', 'you', 'all', 'at', 'this', 'game', 'got', 'massive', 'update', 'in', 'diplomacy', 'and', 'having', 'enjoyed', 'the', 'story', 'romance', 'of', 'the', 'kingdoms', 'and', 'knowing', 'all', 'the', 'heroes', 'in', 'dynasty', 'warriors', 'it', 'is', 'such', 'blast', 'to', 'play', 'this', 'game', 'the', 'game', 'is', 'well', 'polished', 'and', 'smooth', 'the', 'graphic', 'are', 'arts', 'are', 'beautiful', 'if', 'you', 'are', 'total', 'war', 'or', 'dynasty', 'warriors', 'fan', 'you', 'definitely', 'have', 'to', 'get', 'this', 'game', 'you', 'can', 'follow', 'the', 'story', 'in', 'the', 'campaign', 'or', 'you', 'can', 'choose', 'your', 'own', 'path', 'in', 'the', 'terms', 'of', 'event', 'had', 'just', 'finish', 'the', 'game', 'with', 'liu', 'bei', 'as', 'emperor', 'and', 'damn', 'had', 'longed', 'to', 'see', 'that', 'will', 'play', 'as', 'lu', 'be', 'next', 'and', 'sun', 'jian', 'damn', 'there', 'is', 'so', 'many', 'leaders', 'to', 'choose', 'from', 'so', 'exciting']</t>
  </si>
  <si>
    <t>dynasty warriors fans! where you all at? this game got massive update in diplomacy and having enjoyed the story romance of the kingdoms and knowing all the heroes in dynasty warriors , it is such blast to play this game! the game is well polished and smooth. the graphic are arts are beautiful. if you are total war or dynasty warriors fan , you definitely have to get this game. you can follow the story in the campaign or you can choose your own path in the terms of event. had just finish the game with liu bei as emperor and damn had longed to see that. will play as lu be next and sun jian. damn! there is so many leaders to choose from! so exciting!</t>
  </si>
  <si>
    <t>['story', 'look', 'bit', 'music', 'normal_difficulty', 'reward', 'choice', 'rock_paper_scissors', 'battle', 'veteran', 'total_war', 'player', 'hour', 'title', 'fan', 'shogun', 'time', 'battle', 'setting', 'music', 'stability', 'scale', 'atmosphere', 'challenge']</t>
  </si>
  <si>
    <t>['long', 'story', 'very', 'short', 'if', 'you', 'want', 'strategic', 'game', 'where', 'the', 'best', 'general', 'looks', 'like', 'charly', 'sheen', 'this', 'is', 'it', 'bit', 'longer', 'looks', 'great', 'great', 'music', 'challenging', 'from', 'normal', 'difficulty', 'onward', 'lot', 'of', 'in', 'game', 'rewards', 'and', 'tactical', 'choices', 'profound', 'rock', 'paper', 'scissors', 'battles', 'solid', '810', 'elaborate', 'am', 'veteran', 'total', 'war', 'player', 'with', 'more', 'than', '4000', 'hours', 'on', 'all', 'titles', 'combined', 'yes', 'am', 'fan', 'so', 'am', 'biased', 'but', 'still', 'am', 'critical', 'since', 'shogun', 'usually', 'play', 'on', 'very', 'hard', 'and', 'occasional', 'legendary', 'this', 'one', 'finished', 'like', 'times', 'ranging', 'from', 'normal', 'to', 'very', 'hard', 'with', 'hard', 'battle', 'settings', 'pro', 's', 'music', 'looks', 'stability', 'scale', 'atmosphere', 'challenge']</t>
  </si>
  <si>
    <t>long story very short : if you want strategic game where the best general looks like charly sheen , this is it. bit longer : looks great. great music. challenging from normal difficulty onward. lot of in game rewards and tactical choices. profound rock paper scissors battles. solid 8/10 , elaborate : am veteran total war player with more than 4000 hours on all titles combined. yes am fan , so am biased , but still am critical. since shogun usually play on very hard and occasional legendary. this one finished like times ranging from normal to very hard ( with hard battle settings ). pro 's : music looks stability scale atmosphere challenge</t>
  </si>
  <si>
    <t>['people', 'advantage', 'difficulty', 'opinion', 'challenge', 'rome_two', 'title', 'nation', 'enemy', 'end', 'title', 'normal_difficulty', 'end', 'grind', 'victory', 'surrender', 'avoid', 'previous_games', 'respect', 'choice', 'layer', 'movement', 'economy', 'diplomacy', 'trade', 'espionage', 'character_management', 'tw_titles', 'battlefield', 'ai', 'ratio', 'example', 'cavalry', 'ranged_units', 'diplomacy_options', 'previous_titles', 'friend', 'trouble', 'name', 'faction', 'clue', 'suhsi', 'kong', 'yong', 'hai', 'neigbour', 'character', 'gear', 'browse', 'arrow', 'cycle', 'title', 'diversity_units', 'general', 'landscape', 'building', 'race', 'title', 'bit', 'kill', 'melee', 'melee', 'tank', 'cavalry', 'ranged_units', 'elite_units', 'research', 'shogun', 'unit_variety', 'shogun', 'rock_paper_scissors', 'dlc', 'achievement', 'faction', 'hundreds_hours', 'warhammer_two', 'freshness', 'guarantee', 'warhammer', 'realm']</t>
  </si>
  <si>
    <t>['some', 'people', 'complain', 'that', 'the', 'ai', 'gets', 'huge', 'unfair', 'advantages', 'increasing', 'with', 'difficulty', 'this', 'is', 'true', 'but', 'in', 'my', 'opinion', 'this', 'brings', 'ongoing', 'challenge', 'so', 'the', 'great', 'downfall', 'of', 'the', 'rome', 'ii', 'title', 'where', 'you', 'just', 'steamrolled', 'all', 'minor', 'nations', 'gets', 'avoided', 'the', 'game', 'provides', 'challenging', 'enemies', 'till', 'the', 'end', 'much', 'like', 'the', 'warhammer', 'titles', 'on', 'normal', 'difficulty', 'and', 'below', 'the', 'usual', 'end', 'game', 'grind', 'to', 'victory', 'is', 'shortened', 'by', 'some', 'sort', 'of', 'surrender', 'which', 'avoids', 'the', 'drag', 'of', 'previous', 'games', 'where', 'you', 'have', 'won', 'in', 'all', 'respects', 'but', 'just', 'have', 'to', 'carry', 'it', 'through', 'lot', 'of', 'in', 'game', 'choices', 'and', 'rewards', 'and', 'multiple', 'layers', 'of', 'gameplay', 'like', 'strategic', 'movement', 'economy', 'building', 'diplomacy', 'trade', 'espionage', 'character', 'management', 'etc', 'neither', 'pro', 'nor', 'con', 'as', 'in', 'most', 'tw', 'titles', 'the', 'tactical', 'battlefield', 'ai', 'is', 'not', 'great', 'but', 'am', 'used', 'to', 'it', 'by', 'now', 'and', 'admiddetly', 'could', 'not', 'play', 'very', 'hard', 'or', 'legendary', 'if', 'the', 'ai', 'with', '31', 'ratio', 'was', 'really', 'smart', 'the', 'ai', 'even', 'seems', 'little', 'dumber', 'than', 'in', 'warhammer', 'for', 'example', 'cavalry', 'ignores', 'your', 'unprotected', 'ranged', 'units', 'diplomacy', 'has', 'much', 'more', 'options', 'that', 'in', 'previous', 'titles', 'but', 'knowing', 'who', 'is', 'who', 'who', 'is', 'friends', 'with', 'who', 'where', 'who', 'is', 'located', 'is', 'rather', 'unclear', 'in', 'the', 'beginning', 'had', 'real', 'trouble', 'with', 'all', 'the', 'chinese', 'names', 'and', 'factions', 'having', 'no', 'clue', 'as', 'to', 'where', 'suhsi', 'wong', 'was', 'who', 'dong', 'kong', 'might', 'be', 'and', 'if', 'fu', 'yong', 'hai', 'was', 'my', 'neigbour', 'or', 'not', 'browsing', 'characters', 'to', 'assign', 'gear', 'should', 'have', 'browse', 'arrows', 'so', 'you', 'can', 'cycle', 'through', 'them', 'con', 's', 'mainly', 'because', 'the', 'two', 'warhammer', 'titles', 'offered', 'so', 'much', 'diversity', 'in', 'units', 'generals', 'landscape', 'buildings', 'races', 'this', 'title', 'seems', 'bit', 'bland', 'compared', 'to', 'that', 'ranged', 'kill', 'everything', 'not', 'in', 'melee', 'melee', 'tanks', 'other', 'melee', 'cavalry', 'tries', 'to', 'get', 'to', 'ranged', 'most', 'units', 'differ', 'very', 'marginally', 'in', 'stats', 'and', 'the', 'elite', 'units', 'you', 'can', 'research', 'seem', 'rather', 'underwhelming', 'except', 'for', 'two', 'or', 'three', 'it', 'is', 'back', 'to', 'shogun', 'in', 'unit', 'variety', 'and', 'then', 'shogun', 'seemed', 'to', 'do', 'the', 'rock', 'paper', 'scissors', 'part', 'better', 'unless', 'ca', 'comes', 'up', 'with', 'great', 'dlc', 'think', 'will', 'be', 'done', 'with', 'this', 'after', 'got', 'my', 'achievements', 'and', 'played', 'every', 'faction', 'hundreds', 'of', 'hours', 'not', 'the', '1400', 'have', 'in', 'warhammer', '2', 'good', 'game', 'but', 'with', 'limited', 'freshness', 'guarantee', 'but', 'then', 'again', 'said', 'that', 'of', 'warhammer', 'also', 'not', 'knowing', 'what', 'mortal', 'realms', 'would', 'bring', 'to', 'that', 'game']</t>
  </si>
  <si>
    <t>( some people complain that the ai gets huge unfair advantages ( increasing with difficulty ) : this is true. but in my opinion this brings ongoing challenge , so the great downfall of the rome ii title where you just steamrolled all minor nations gets avoided. the game provides challenging enemies till the end , much like the warhammer titles ). on normal difficulty and below the usual * end game grind * to victory is shortened by some sort of surrender. which avoids the drag of previous games where you have won in all respects , but just have to carry it through. lot of in game choices and rewards , and multiple layers of gameplay like : strategic movement , economy building , diplomacy , trade , espionage , character management etc. neither pro nor con : as in most tw titles the tactical battlefield ai is not great , but am used to it by now , and admiddetly could not play very hard or legendary if the ai with 3-1 ratio was really smart. the ai even seems little dumber than in warhammer , for example cavalry ignores your unprotected ranged units. diplomacy has much more options that in previous titles , but knowing who is who , who is friends with who , where who is located , is rather unclear. in the beginning had real trouble with all the chinese names and factions , having no clue as to where suhsi wong was , who dong kong might be , and if fu yong hai was my neigbour or not. browsing characters to assign gear should have browse arrows , so you can cycle through them. con 's : mainly because the two warhammer titles offered so much diversity in units , generals , landscape , buildings , races , this title seems bit bland compared to that. ranged kill everything not in melee , melee tanks other melee , cavalry tries to get to ranged. most units differ very marginally in stats , and the elite units you can research seem rather underwhelming ( except for two or three ). it is back to shogun in unit variety , and then shogun seemed to do the rock paper scissors part better. unless ca comes up with great dlc , think will be done with this after got my achievements , and played every faction. hundreds of hours , not the 1400 have in warhammer 2. good game , but with limited freshness guarantee. but then again , said that of warhammer also , not knowing what mortal realms would bring to that game.</t>
  </si>
  <si>
    <t>['total_war', 'addict', 'people']</t>
  </si>
  <si>
    <t>['810', 'from', 'total', 'war', 'addict', 'let', 'us', 'make', 'that', '710', 'for', 'more', 'neutral', 'people']</t>
  </si>
  <si>
    <t>8/10 , from total war addict. let us make that 7/10 for more neutral people :)</t>
  </si>
  <si>
    <t>['hour', 'shogun', 'franchise']</t>
  </si>
  <si>
    <t>['only', 'few', 'hours', 'in', 'but', 'can', 'see', 'it', 'surpassing', 'shogun', 'as', 'my', 'favorite', 'of', 'the', 'franchise']</t>
  </si>
  <si>
    <t>only few hours in , but can see it surpassing shogun as my favorite of the franchise.</t>
  </si>
  <si>
    <t>['playthrough', 'model', 'campaign', 'ai', 'higher_difficulties', 'romance_mode', 'level', 'dynasty_warriors', 'nostalgia', 'title', 'campaign_map', 'picturesque', 'period', 'history', 'period', 'blood_gore', 'hour', 'playthrough', 'kill', 'animation', 'total_war', 'blood', 'cod', 'firearm', 'battle_maps', 'settlement', 'tower', 'terror', 'man', 'thing', 'mod', 'tweak', 'hat', 'success']</t>
  </si>
  <si>
    <t>['initial', 'playthrough', 'has', 'been', 'promising', 'perfectly', 'stable', 'challenging', 'economic', 'model', 'challenging', 'campaign', 'ai', 'on', 'the', 'higher', 'difficulties', 'and', 'the', 'romance', 'mode', 'adds', 'level', 'of', 'dynasty', 'warriors', 'nostalgia', 'that', 'bought', 'the', 'title', 'for', 'oh', 'and', 'the', 'campaign', 'map', 'is', 'the', 'most', 'picturesque', 'yet', 'period', 'of', 'history', 'was', 'shamefully', 'ignorant', 'of', 'enjoyed', 'delving', 'into', 'the', 'true', 'narrative', 'of', 'the', 'period', 'before', 'creating', 'my', 'own', 'will', 'patiently', 'await', 'the', 'blood', 'and', 'gore', 'before', 'committing', 'fully', 'to', 'multiple', 'hour', 'playthrough', 'hopefully', 'with', 'some', 'nice', 'cinematic', 'kill', 'move', 'animations', 'in', 'the', 'mix', 'total', 'war', 'without', 'the', 'blood', 'is', 'like', 'cod', 'without', 'the', 'firearms', 'could', 'do', 'with', 'few', 'more', 'battle', 'maps', 'and', 'nerf', 'to', 'those', 'settlement', 'towers', 'and', 'their', 'terror', 'inducing', 'men', 'mowing', 'mg42', 'emplacements', 'but', 'these', 'are', 'things', 'mods', 'and', 'tweaks', 'can', 'easily', 'fix', 'hats', 'off', 'to', 'the', 'devs', 'would', 'call', 'this', 'one', 'success']</t>
  </si>
  <si>
    <t>initial playthrough has been promising. perfectly stable , challenging economic model , challenging campaign ai on the higher difficulties and the romance mode adds level of dynasty warriors nostalgia that bought the title for. oh , and the campaign map is the most picturesque yet. period of history was shamefully ignorant of , enjoyed delving into the true narrative of the period before creating my own. will patiently await the blood and gore before committing fully to multiple hour playthrough. hopefully , with some nice cinematic kill move animations in the mix. total war without the blood is like cod without the firearms. could do with few more battle maps and nerf to those settlement towers and their terror inducing , men mowing mg42 emplacements but these are things mods and tweaks can easily fix. hats off to the devs , would call this one success.</t>
  </si>
  <si>
    <t>['romance_mode', 'fantasy', 'total_war', 'total_war', 'fan']</t>
  </si>
  <si>
    <t>['playing', 'in', 'romance', 'mode', 'makes', 'this', 'as', 'much', 'fantasy', 'game', 'as', 'total', 'war', 'warhammer', 'its', 'well', 'optimized', 'and', 'incredibly', 'funbeautiful', 'any', 'total', 'war', 'fan', 'will', 'be', 'happy', 'with', 'this']</t>
  </si>
  <si>
    <t>playing in romance mode makes this as much" fantasy" game as total war warhammer. its well optimized and incredibly fun/beautiful. any total war fan will be happy with this</t>
  </si>
  <si>
    <t>['campaignmap', 'story']</t>
  </si>
  <si>
    <t>['vey', 'nice', 'game', 'beautiful', 'campaignmap', 'and', 'very', 'intressesting', 'story']</t>
  </si>
  <si>
    <t>vey nice game! beautiful campaignmap and very intressesting story!</t>
  </si>
  <si>
    <t>['crash', 'crash', 'crash', 'friend', 'crash', 'time']</t>
  </si>
  <si>
    <t>['the', 'game', 'keep', 'crashing', 'crash', 'crash', 'crash', 'playing', 'with', 'my', 'friend', 'crash', 'so', 'many', 'time']</t>
  </si>
  <si>
    <t>the game keep crashing crash crash crash! !! ! playing with my friend crash so many time</t>
  </si>
  <si>
    <t>['love', 'change', 'level', 'need', 'multiplayer', 'campaign', 'player', 'player', 'strategy_games', 'koei']</t>
  </si>
  <si>
    <t>['am', 'still', 'a', 'relative', 'newbie', 'but', 'love', 'it', 'would', 'suggest', 'two', 'changes', 'to', 'take', 'this', 'to', 'the', 'next', 'level', '300', 'better', 'etc', 'the', 'game', 'needs', 'simultaneous', 'turns', 'for', 'multiplayer', 'campaigns', 'also', 'if', 'it', 'can', 'go', 'from', 'player', 'to', 'player', 'the', 'game', 'is', 'going', 'to', 'transcend', 'modern', 'strategy', 'games', 'it', 'is', 'so', 'good', 'highly', 'reccommend', 'they', 'did', 'it', 'better', 'than', 'koei', 'finally']</t>
  </si>
  <si>
    <t>am still a , relative , newbie , but love it. would suggest two changes to take this to the next level ( 300 % better , etc. ). the game needs simultaneous turns for multiplayer campaigns. also , if it can go from player to player , the game is going to transcend modern strategy games. it is so good. highly reccommend. they did it better than koei , finally.</t>
  </si>
  <si>
    <t>['workshop', 'mod', 'vanilla', 'unit', 'general', 'people', 'factionscharacter', 'improvement', 'vassal', 'war', 'achievement', 'faction', 'rome', 'faction', 'series', 'improvement', 'addressing', 'buy', 'play', 'month', 'year', 'version']</t>
  </si>
  <si>
    <t>['good', 'game', 'but', 'would', 'like', 'the', 'workshop', 'now', 'so', 'can', 'get', 'some', 'of', 'those', 'good', 'mods', 'what', 'annoys', 'me', 'is', 'the', 'vanilla', 'units', 'and', 'generals', 'looks', 'and', 'am', 'sure', 'people', 'will', 'mod', 'that', 'and', 'make', 'the', 'factionscharacters', 'more', 'unique', 'improvements', 'to', 'this', 'game', 'could', 'be', 'the', 'vassals', 'it', 'annoys', 'me', 'that', 'they', 'can', 'drag', 'you', 'into', 'wars', 'they', 'should', 'not', 'have', 'any', 'say', 'in', 'wars', 'also', 'where', 'are', 'the', 'achievements', 'for', 'winning', 'with', 'each', 'faction', 'its', 'small', 'detail', 'but', 'enjoyed', 'going', 'through', 'rome', 'ticking', 'off', 'the', 'different', 'faction', 'its', 'great', 'game', 'in', 'the', 'series', 'and', 'do', 'think', 'there', 'are', 'many', 'improvements', 'to', 'be', 'made', 'but', 'im', 'happy', 'they', 'are', 'addressing', 'them', 'from', 'what', 'heard', 'buy', 'this', 'game', 'now', 'if', 'you', 'must', 'play', 'it', 'or', 'wait', 'few', 'months', 'or', 'year', 'for', 'better', 'version', 'of', 'the', 'game']</t>
  </si>
  <si>
    <t>good game but would like the workshop now so can get some of those good mods. what annoys me is the vanilla units and generals looks and am sure people will mod that and make the factions/characters more unique. improvements to this game could be the vassals , it annoys me that they can drag you into wars. they should not have any say in wars. also where are the achievements for winning with each faction. its small detail but enjoyed going through rome ticking off the different faction. its great game in the series and do think there are many improvements to be made but im happy they are addressing them from what heard. buy this game now if you must play it or wait few months or year for better version of the game.</t>
  </si>
  <si>
    <t>['three_kingdoms', 'bug', 'yuan_shao', 'op', 'vassal', 'path', 'cao_cao', 'coalition', 'tag', 'plan']</t>
  </si>
  <si>
    <t>['am', 'immensely', 'enjoying', 'three', 'kingdoms', 'it', 'has', 'not', 'dissapointed', 'even', 'with', 'the', 'bug', 'patched', 'where', 'yuan', 'shao', 'is', 'op', 'af', 'and', 'vassals', 'everyone', 'in', 'his', 'path', 'as', 'cao', 'cao', 'joined', 'coalition', 'with', 'him', 'to', 'just', 'tag', 'along', 'with', 'plan', 'to', 'eventually', 'betray', 'him']</t>
  </si>
  <si>
    <t>am immensely enjoying three kingdoms. it has not dissapointed , even with the bug ( patched ) where yuan shao is op af and vassals everyone in his path. as cao cao joined coalition with him to just tag along with plan to eventually betray him!</t>
  </si>
  <si>
    <t>['theory', 'tbh', 'challenge', 'campaign', 'compared_previous', 'tw_games', 'look', 'run', 'job']</t>
  </si>
  <si>
    <t>['in', 'theory', 'found', 'it', 'all', 'quite', 'funny', 'tbh', 'like', 'challenge', 'too', 'the', 'campaign', 'has', 'lot', 'to', 'keep', 'you', 'interested', 'compared', 'to', 'what', 'previous', 'tw', 'games', 'have', 'offered', 'looks', 'great', 'sounds', 'great', 'and', 'runs', 'well', 'ca', 'have', 'done', 'an', 'awesome', 'job', 'with', 'this', 'one']</t>
  </si>
  <si>
    <t>( in theory ). found it all quite funny tbh. like challenge too! the campaign has lot to keep you interested compared to what previous tw games have offered. looks great , sounds great and runs well. ca have done an awesome job with this one.</t>
  </si>
  <si>
    <t>['time', 'total_war', 'newcomer', 'mechanic', 'hour', 'empire', 'diplomacy', 'hire', 'work', 'court', 'benefit', 'die_old_age', 'battle', 'heir', 'butcher', 'faction', 'battle', 'simulator', 'hour', 'battle', 'view', 'point', 'use', 'forest', 'archer', 'element', 'spear', 'head', 'formation', 'tactic', 'way', 'thing', 'relationship', 'build', 'bond', 'captain', 'unit', 'enemy', 'faction']</t>
  </si>
  <si>
    <t>['first', 'time', 'playing', 'total', 'war', 'game', 'this', 'game', 'is', 'perfect', 'for', 'newcomers', 'to', 'this', 'genre', 'great', 'mechanics', 'you', 'could', 'spend', 'endless', 'hours', 'building', 'your', 'empire', 'and', 'dealing', 'with', 'diplomacy', 'hire', 'nobles', 'to', 'work', 'in', 'the', 'court', 'all', 'with', 'their', 'own', 'benefits', 'and', 'when', 'you', 'die', 'of', 'old', 'age', 'or', 'in', 'battle', 'make', 'sure', 'you', 'have', 'trustful', 'heir', 'that', 'will', 'not', 'butcher', 'your', 'faction', 'then', 'there', 'are', 'the', 'battle', 'simulators', 'you', 'could', 'spend', 'endless', 'hours', 'fighting', 'one', 'battle', 'with', 'numerous', 'strategic', 'view', 'points', 'outnumbered', 'use', 'the', 'forests', 'to', 'conceal', 'your', 'archers', 'use', 'flanking', 'elements', 'spear', 'head', 'formations', 'and', 'several', 'defensive', 'tactics', 'there', 'is', 'not', 'one', 'way', 'to', 'do', 'things', 'in', 'this', 'game', 'it', 'is', 'quite', 'incredible', 'the', 'relationship', 'system', 'is', 'amazing', 'to', 'build', 'strong', 'bonds', 'with', 'another', 'captain', 'or', 'general', 'of', 'retinue', 'of', 'the', 'same', 'unit', 'or', 'become', 'enemies', 'all', 'goes', 'the', 'same', 'for', 'all', 'other', 'factions', 'to', 'just', 'love', 'this', 'game', 'so', 'far']</t>
  </si>
  <si>
    <t>first time playing total war game. this game is perfect for newcomers to this genre. great mechanics , you could spend endless hours building your empire and dealing with diplomacy. hire nobles to work in the court all with their own benefits. and when you die of old age , or in battle , make sure you have trustful heir that will not butcher your faction! then there are the battle simulators. you could spend endless hours fighting one battle with numerous strategic view points. outnumbered? use the forests to conceal your archers. use flanking elements , spear head formations and several defensive tactics. there is not" one" way to do things in this game. it is quite incredible , the relationship system is amazing to. build strong bonds with another captain or general of retinue of the same unit , or become enemies. all goes the same for all other factions to. just love this game so far.</t>
  </si>
  <si>
    <t>['crash', 'campaign', 'fix', 'turn', 'movement', 'yellow_turban_rebellion', 'fix']</t>
  </si>
  <si>
    <t>['edit', 'there', 'currently', 'is', 'an', 'annoying', 'crash', 'during', 'late', 'game', 'in', 'campaign', 'to', 'fix', 'this', 'turned', 'off', 'ai', 'turn', 'movements', 'and', 'it', 'seemed', 'to', 'have', 'worked', 'and', 'the', 'yellow', 'turban', 'rebellion', 'is', 'no', 'longer', 'crashing', 'my', 'game', 'am', 'sure', 'there', 'will', 'be', 'fix', 'but', 'this', 'worked', 'for', 'me']</t>
  </si>
  <si>
    <t>* * * edit * * * * there currently is an annoying crash during late game in campaign. to fix this turned off ai turn movements , and it seemed to have worked and the yellow turban rebellion is no longer crashing my game. am sure there will be fix , but this worked for me. *</t>
  </si>
  <si>
    <t>['haha', 'guud', 'tim', 'wang', 'dong']</t>
  </si>
  <si>
    <t>['very', 'guud', 'game', 'much', 'haha', 'and', 'guud', 'tims', 'many', 'wangs', 'and', 'dongs']</t>
  </si>
  <si>
    <t>very guud game , much haha and guud tims. many wangs and dongs</t>
  </si>
  <si>
    <t>['review', 'cavalry_charge', 'stuff', 'rome', 'company', 'abuse', 'day_one', 'multiplayer', 'acess', 'lot', 'dlcs', 'company', 'needs_work', 'fix', 'multiplayer', 'price', 'ask', 'refund', 'trust', 'company', 'shogun', 'game', 'master', 'piece', 'problem', 'multiplayer', 'bug', 'history', 'wonder', 'pay', 'win', 'dlcs', 'multiplayer', 'example', 'rome2', 'dlc', 'fix', 'year', 'today', 'company', 'replace', 'today', 'company', 'game', 'game', 'problem', 'multiplayer', 'hope', 'company', 'three_kingdom', 'time', 'wait', 'ruin', 'hope', 'rescue', 'genre', 'money', 'quality', 'today', 'change', 'mind', 'change', 'review', 'thing', 'day', 'let', 'hope', 'change']</t>
  </si>
  <si>
    <t>['dont', 'understand', 'the', 'positive', 'reviews', 'so', 'far', 'the', 'cavalry', 'charge', 'seems', 'awesome', 'now', 'looks', 'like', 'the', 'game', 'is', 'more', 'deep', 'and', 'stuff', 'played', 'around', '2h', 'the', 'game', 'seems', 'better', 'than', 'rome', 'but', 'the', 'company', 'still', 'abuses', 'from', 'dlc', 'day', '1', 'there', 'is', 'still', 'no', 'multiplayer', 'looks', 'like', 'this', 'game', 'is', 'still', 'early', 'acess', 'but', 'full', 'priced', 'with', 'lots', 'of', 'dlcs', 'to', 'come', 'cant', 'recommend', 'this', 'game', 'because', 'the', 'company', 'behind', 'it', 'needs', 'to', 'work', 'more', 'and', 'be', 'less', 'greedy', 'even', 'if', 'they', 'improved', 'the', 'game', 'still', 'its', 'not', 'enough', 'they', 'couldnt', 'fix', 'the', 'multiplayer', 'yet', 'still', 'im', 'paying', 'full', 'price', 'mighty', 'even', 'ask', 'for', 'refund', 'because', 'its', 'hard', 'to', 'trust', 'this', 'company', 'after', 'shogun', 'the', 'games', 'started', 'to', 'be', 'more', 'and', 'more', 'greedy', 'and', 'more', 'and', 'more', 'bugged', 'is', 'this', 'master', 'piece', 'maybe', 'in', 'some', 'aspects', 'but', 'the', 'game', 'has', 'major', 'problems', 'with', 'multiplayer', 'wonder', 'how', 'many', 'more', 'bugs', 'would', 'find', 'in', 'the', 'history', 'if', 'played', 'more', 'wonder', 'how', 'many', 'pay', 'to', 'win', 'dlcs', 'they', 'will', 'lauch', 'later', 'to', 'destroy', 'multiplayer', 'example', 'rome2', 'dlc', 'if', 'they', 'fix', 'it', 'in', 'this', 'year', 'liked', 'tw', 'in', 'the', 'past', 'today', 'the', 'company', 'must', 'change', 'fast', 'or', 'someone', 'will', 'replace', 'it', 'later', 'for', 'today', 'cant', 'be', '100', 'sure', 'but', 'would', 'ask', 'you', 'to', 'wait', 'unless', 'you', 'are', 'rich', 'and', 'dont', 'care', 'how', 'greedy', 'the', 'company', 'is', 'turning', 'and', 'how', 'poor', 'and', 'bugged', 'the', 'games', 'went', 'besides', 'that', 'the', 'games', 'looks', 'good', 'but', 'cant', 'be', 'blind', 'about', 'the', 'major', 'problem', 'in', 'the', 'multiplayer', 'that', 'isnt', 'ok', 'for', 'full', 'priced', 'game', 'hope', 'this', 'company', 'dont', 'ruin', 'three', 'kingdom', 'but', 'only', 'the', 'time', 'will', 'tell', 'you', 'should', 'wait', 'before', 'buying', 'and', 'if', 'they', 'do', 'ruin', 'again', 'another', 'game', 'for', 'me', 'hope', 'someone', 'rescue', 'this', 'genre', 'because', 'there', 'is', 'lot', 'of', 'money', 'here', 'but', 'the', 'quality', 'today', 'is', 'lacking', 'if', 'they', 'do', 'change', 'my', 'mind', 'ill', 'change', 'the', 'review', 'but', 'still', 'the', 'things', 'happened', 'day', 'will', 'stay', 'wish', 'you', 'the', 'best', 'lets', 'hope', 'we', 'can', 'change', 'this', 'game', 'for', 'better']</t>
  </si>
  <si>
    <t>dont understand the positive reviews so far. the cavalry charge seems awesome now looks like the game is more deep and stuff. played around 2h , the game seems better than rome but , the company still abuses from dlc day 1. there is still no multiplayer looks like this game is still early acess but full priced with lots of dlcs to come. cant recommend this game because the company behind it needs to work more and be less greedy , even if they improved the game still its not enough , they couldnt fix the multiplayer yet still im paying full price. mighty even ask for refund because its hard to trust this company , after shogun the games started to be more and more greedy and more and more bugged. is this master piece? maybe in some aspects , but the game has major problems with multiplayer , wonder how many more bugs would find in the history if played more. wonder how many pay to win dlcs they will lauch later to destroy multiplayer ( example rome2 dlc ) if they fix it in this year. liked tw in the past. today the company must change fast , or someone will replace it later. for today cant be 100 % sure but would ask you to wait , unless you are rich and dont care how greedy the company is turning and how poor and bugged the games went. besides that , the games looks good , but cant be blind about the major problem in the multiplayer , that isnt ok for full priced game. hope this company dont ruin three kingdom , but only the time will tell. you should wait before buying. and if they do ruin again another game for me , hope someone rescue this genre because there is lot of money here but the quality today ... is lacking. if they do change my mind , ill change the review but still the things happened day will stay. wish you the best , lets hope we can change this game for better.</t>
  </si>
  <si>
    <t>['one_greatest', 'total_war_games', 'time']</t>
  </si>
  <si>
    <t>['easily', 'one', 'of', 'the', 'greatest', 'total', 'war', 'games', 'of', 'all', 'time']</t>
  </si>
  <si>
    <t>easily one of the greatest total war games of all time.</t>
  </si>
  <si>
    <t>['victory', 'seat', 'power', 'heir', 'liu_biao', 'liu_bei', 'widow', 'disease', 'age', 'wave', 'wave', 'army', 'safety', 'border', 'reign', 'shu', 'success', 'guan_yu', 'liu_bei', 'liu_bei', 's', 'dream', 'china', 'child', 'legacy', 'brother', 'peach', 'garden', 'husband', 'life', 'kingdom', 'gongsun', 'lanshu', 'clerk']</t>
  </si>
  <si>
    <t>['on', 'the', 'eve', 'of', 'victory', 'as', 'the', 'last', 'seat', 'of', 'power', 'was', 'surrendered', 'to', 'me', 'by', 'the', 'surprisingly', 'treacherous', 'heir', 'of', 'liu', 'biao', 'liu', 'bei', 's', 'widow', 'succumbs', 'to', 'natural', 'diseases', 'at', 'the', 'age', 'of', '67', 'after', 'fending', 'off', 'wave', 'after', 'wave', 'of', 'wu', 'armies', 'and', 'guaranteeing', 'the', 'safety', 'of', 'my', 'southern', 'borders', 'for', 'almost', 'my', 'entire', 'reign', 'she', 'became', 'integral', 'to', 'shu', 's', 'success', 'even', 'after', 'guan', 'yu', 'and', 'liu', 'bei', 'passed', 'away', 'she', 'held', 'strong', 'it', 'was', 'only', 'after', 'she', 'fulfilled', 'liu', 'bei', 's', 'dream', 'of', 'uniting', 'china', 'that', 'she', 'let', 'go', 'allowing', 'her', 'children', 'to', 'carry', 'on', 'the', 'legacy', 'of', 'the', 'three', 'brothers', 'of', 'the', 'peach', 'garden', 'and', 'joining', 'her', 'husband', 'in', 'the', 'next', 'life', 'may', 'the', 'kingdom', 'of', 'shu', 'han', 'always', 'remember', 'the', 'name', 'gongsun', 'lanshu', 'the', 'clerk']</t>
  </si>
  <si>
    <t>on the eve of victory , as the last seat of power was surrendered to me by the ( surprisingly ) treacherous heir of liu biao ... liu bei 's widow succumbs to natural diseases at the age of 67. after fending off wave after wave of wu armies and guaranteeing the safety of my southern borders for almost my entire reign , she became integral to shu 's success. even after guan yu and liu bei passed away , she held strong. it was only after she fulfilled liu bei 's dream of uniting china that she let go , allowing her children to carry on the legacy of the three brothers of the peach garden and joining her husband in the next life. may the kingdom of shu han always remember the name , gongsun lanshu , the clerk.</t>
  </si>
  <si>
    <t>['sun_jian', 'father', 'law']</t>
  </si>
  <si>
    <t>['sun', 'jian', 'is', 'my', 'father', 'in', 'law', 'in', 'every', 'new', 'game']</t>
  </si>
  <si>
    <t>sun jian is my father in law in every new game</t>
  </si>
  <si>
    <t>['diplomacy', 'total_war', 'battle', 'lack_unit', 'diversity', 'warhammer_three', 'map', 'fun', 'play', 'faction', 'mechanic', 'diversity', 'enjoying']</t>
  </si>
  <si>
    <t>['best', 'diplomacy', 'in', 'total', 'war', 'game', 'battles', 'suffer', 'from', 'lack', 'of', 'unit', 'diversity', 'compared', 'to', 'warhammer', 'iii', 'but', 'the', 'maps', 'are', 'more', 'fun', 'to', 'play', 'around', 'in', 'faction', 'mechanic', 'diversity', 'is', 'also', 'pretty', 'good', 'overall', 'really', 'enjoying', 'this', 'game']</t>
  </si>
  <si>
    <t>best diplomacy in total war game. battles suffer from lack of unit diversity ( compared to warhammer i/ii ) but the maps are more fun to play around in. faction mechanic diversity is also pretty good. overall really enjoying this game.</t>
  </si>
  <si>
    <t>['warning', 'eye', 'bloodshot', 'control']</t>
  </si>
  <si>
    <t>['warning', 'my', 'eyes', 'got', 'bloodshot', 'because', 'of', 'this', 'game', 'too', 'addictive', 'so', 'please', 'control', 'yourself', 'it', 'is', 'really', 'difficult', 'to', 'do', 'though']</t>
  </si>
  <si>
    <t>warning. my eyes got bloodshot because of this game. too addictive so please control yourself ( it is really difficult to do though )</t>
  </si>
  <si>
    <t>['grain', 'salt', 'one_favorite', 'period', 'history', 'romance_mode', 'time', 'favorite_total_war', 'thrones_britannia']</t>
  </si>
  <si>
    <t>['take', 'this', 'review', 'with', 'grain', 'of', 'salt', 'because', 'this', 'is', 'one', 'of', 'my', 'favorite', 'periods', 'in', 'history', 'and', 'have', 'only', 'played', 'in', 'romance', 'mode', 'but', 'love', 'this', 'game', 'given', 'some', 'time', 'and', 'dlc', 'and', 'this', 'could', 'very', 'well', 'be', 'my', 'favorite', 'total', 'war', 'game', 'and', 'have', 'played', 'every', 'tw', 'game', 'except', 'thrones', 'of', 'britannia']</t>
  </si>
  <si>
    <t>take this review with grain of salt because this is one of my favorite periods in history and have only played in romance mode. but love this game , given some time and dlc and this could very well be my favorite total war game and have played every tw game except thrones of britannia</t>
  </si>
  <si>
    <t>['total_war', 'god', 'ai', 'saw']</t>
  </si>
  <si>
    <t>['great', 'total', 'war', 'but', 'the', 'god', 'dang', 'ai', 'is', 'the', 'most', 'cheatnst', 'ai', 'ever', 'did', 'saw']</t>
  </si>
  <si>
    <t>great total war , but the god dang ai is the most cheatnst ai ever did saw.</t>
  </si>
  <si>
    <t>['history', 'total_war_games', 'rome', 'day', 'napoleon', 'nerd', 'way', 'talk', 'kingdom', 'character', 'representation', 'larger_life', 'character', 'romance_mode', 'general', 'trait', 'friend', 'future', 'enemy', 'sun_jian', 'campaign', 'liu_bei', 'ally', 'cao_cao', 'yuan_shao', 'friend', 'kingdoms_period', 'diplomacy_actually', 'variety', 'game', 'faction', 'prestige', 'problem', 'expand', 'day', 'reason', 'term', 'emperor', 'case', 'sun_jian', 'campaign', 'country', 'declare_war', 'ability', 'war', 'couple', 'front', 'province', 'battle', 'time', 'need', 'game', 'unit', 'symbol', 'word', 'rockpaperscissor', 'archer', 'cavalry', 'cavalry', 'counter', 'spear', 'trebuchet', 'infantry', 'spear', 'arrow', 'cavalry', 'cavalry', 'moment', 'charge', 'infantry', 'guess', 'cavalry', 'cavalry', 'infantry', 'thing', 'siege', 'settlement', 'fight', 'map', 'one', 'livestock', 'farm', 'building', 'flank', 'battle_ai', 'reason', 'battle', 'charge', 'cavalry', 'unit', 'spear', 'infantry', 'cavalry', 'tie', 'unit', 'spear', 'job', 'march', 'stance', 'deal', 'campaign_map', 'troop', 'public_order', 'province', 'ability', 'march', 'attack', 'retreat', 'range', 'need', 'mistake', 'marching', 'enemy', 'territory', 'stance', 'fault', 'retreat', 'unit_roster', 'location', 'era', 'reason', 'medieval_two', 'game', 'faction', 'use', 'unit', 'different_ways', 'time_period', 'way', 'shogun_two', 'character', 'ability', 'area', 'effect', 'nitpick', 'corruption', 'mechanic', 'campaign_map', 'deal', 'building', 'chain', 'cap', 'corruption', 'commandery']</t>
  </si>
  <si>
    <t>['have', 'pretty', 'long', 'history', 'of', 'playing', 'total', 'war', 'games', 'have', 'been', 'playing', 'since', 'the', 'rome', 'days', 'and', 'the', 'only', 'game', 'skipped', 'was', 'napoleon', 'nerd', 'cred', 'out', 'of', 'the', 'way', 'let', 'us', 'talk', 'kingdoms', 'the', 'good', 'really', 'like', 'the', 'character', 'system', 'and', 'their', 'representation', 'of', 'these', 'larger', 'than', 'life', 'characters', 'as', 'such', 'play', 'in', 'romance', 'mode', 'managing', 'your', 'generals', 'their', 'traits', 'and', 'how', 'they', 'interact', 'is', 'large', 'part', 'of', 'the', 'game', 'you', 'can', 'even', 'be', 'friends', 'with', 'future', 'enemies', 'my', 'first', 'sun', 'jian', 'campaign', 'had', 'liu', 'bei', 'as', 'his', 'ally', 'basically', 'forever', 'we', 'wrecked', 'cao', 'cao', 'and', 'yuan', 'shao', 'together', 'so', 'we', 'were', 'friends', 'when', 'the', 'kingdoms', 'period', 'came', 'about', 'the', 'diplomacy', 'system', 'is', 'actually', 'transparent', 'and', 'functional', 'with', 'much', 'broader', 'variety', 'of', 'what', 'you', 'can', 'do', 'than', 'in', 'most', 'games', 'some', 'of', 'this', 'is', 'locked', 'behind', 'faction', 'prestige', 'ranking', 'but', 'that', 'is', 'usually', 'not', 'problem', 'as', 'you', 'want', 'to', 'expand', 'anyway', 'gone', 'are', 'the', 'days', 'when', 'everyone', 'hates', 'you', 'for', 'no', 'reason', 'you', 'can', 'even', 'stay', 'on', 'relatively', 'friendly', 'terms', 'with', 'other', 'declared', 'emperors', 'for', 'while', 'as', 'was', 'the', 'case', 'in', 'my', 'sun', 'jian', 'campaign', 'small', 'countries', 'also', 'do', 'not', 'usually', 'declare', 'war', 'on', 'you', 'with', 'zero', 'ability', 'to', 'back', 'it', 'up', 'usually', 'you', 'are', 'already', 'fighting', 'war', 'on', 'couple', 'fronts', 'and', 'they', 'will', 'declare', 'to', 'steal', 'away', 'few', 'provinces', 'before', 'you', 'can', 'react', 'the', 'battle', 'ui', 'is', 'pretty', 'simple', 'for', 'me', 'to', 'understand', 'so', 'if', 'you', 'are', 'looking', 'for', 'first', 'time', 'look', 'you', 'need', 'someone', 'who', 'has', 'not', 'played', 'like', 'most', 'of', 'the', 'games', 'in', 'this', 'series', 'what', 'is', 'little', 'harder', 'to', 'understand', 'is', 'the', 'unit', 'stats', 'as', 'there', 'are', 'more', 'of', 'them', 'and', 'the', 'symbols', 'are', 'not', 'as', 'clear', 'as', 'just', 'plain', 'old', 'words', 'it', 'just', 'takes', 'little', 'learning', 'the', 'rockpaperscissors', 'gameplay', 'is', 'intuitive', 'archers', 'are', 'very', 'powerful', 'but', 'fortunately', 'very', 'weak', 'to', 'cavalry', 'cavalry', 'is', 'very', 'powerful', 'but', 'has', 'hard', 'counter', 'in', 'spears', 'and', 'trebuchets', 'infantry', 'handily', 'trumps', 'spears', 'and', 'can', 'withstand', 'arrows', 'much', 'better', 'but', 'are', 'vulnerable', 'to', 'cavalry', 'cavalry', 'might', 'be', 'slightly', 'broken', 'at', 'the', 'moment', 'usually', 'one', 'good', 'charge', 'into', 'the', 'back', 'of', 'all', 'but', 'the', 'heaviest', 'infantry', 'sends', 'them', 'running', 'but', 'then', 'guess', 'do', 'not', 'let', 'cavalry', 'get', 'behind', 'you', 'early', 'game', 'light', 'cavalry', 'against', 'light', 'infantry', 'is', 'the', 'most', 'devastating', 'thing', 'in', 'the', 'game', 'proper', 'sieges', 'are', 'back', 'and', 'even', 'small', 'settlements', 'are', 'interesting', 'to', 'fight', 'through', 'provided', 'they', 'have', 'their', 'own', 'maps', 'the', 'only', 'ones', 'have', 'seen', 'that', 'do', 'not', 'are', 'livestock', 'and', 'regular', 'farms', 'and', 'even', 'then', 'there', 'are', 'some', 'buildings', 'you', 'can', 'use', 'to', 'protect', 'your', 'flanks', 'the', 'bad', 'the', 'battle', 'ai', 'is', 'as', 'dumb', 'as', 'ever', 'the', 'only', 'reason', 'have', 'won', 'several', 'battles', 'is', 'because', 'the', 'ai', 'will', 'just', 'charge', 'cavalry', 'right', 'into', 'prepared', 'unit', 'of', 'spear', 'infantry', 'like', 'even', 'if', 'the', 'cavalry', 'is', 'not', 'being', 'useful', 'in', 'attacking', 'it', 'could', 'just', 'tie', 'up', 'few', 'units', 'by', 'standing', 'there', 'looking', 'threatening', 'instead', 'of', 'killing', 'itself', 'and', 'letting', 'me', 'run', 'my', 'spears', 'to', 'flank', 'once', 'their', 'primary', 'job', 'is', 'done', 'the', 'march', 'stance', 'is', 'frustrating', 'to', 'deal', 'with', 'on', 'the', 'campaign', 'map', 'especially', 'because', 'hostile', 'troops', 'negatively', 'impact', 'public', 'order', 'in', 'the', 'province', 'their', 'ability', 'to', 'just', 'march', 'out', 'of', 'reach', 'and', 'then', 'when', 'you', 'can', 'attack', 'them', 'they', 'retreat', 'out', 'of', 'range', 'for', 'follow', 'up', 'is', 'frustrating', 'and', 'needs', 'to', 'be', 'changed', 'if', 'you', 'make', 'the', 'mistake', 'of', 'marching', 'into', 'enemy', 'territory', 'using', 'the', 'march', 'stance', 'then', 'that', 'is', 'your', 'fault', 'and', 'you', 'should', 'be', 'punished', 'for', 'that', 'by', 'not', 'being', 'allowed', 'to', 'retreat', 'when', 'engaged', 'the', 'unit', 'roster', 'is', 'not', 'very', 'diverse', 'but', 'that', 'is', 'to', 'be', 'expected', 'for', 'the', 'location', 'and', 'era', 'understand', 'why', 'they', 'did', 'it', 'but', 'there', 'is', 'reason', 'why', 'loved', 'medieval', 'ii', 'and', 'the', 'warhammer', 'games', 'all', 'the', 'factions', 'felt', 'massively', 'different', 'and', 'you', 'had', 'to', 'use', 'their', 'units', 'in', 'very', 'different', 'ways', 'but', 'this', 'is', 'nod', 'to', 'the', 'time', 'period', 'so', 'it', 'has', 'to', 'be', 'that', 'way', 'similar', 'to', 'how', 'shogun', 'ii', 'was', 'character', 'abilities', 'can', 'be', 'somewhat', 'underwhelming', 'they', 'are', 'either', 'too', 'strong', 'or', 'too', 'weak', 'and', 'some', 'have', 'too', 'small', 'of', 'an', 'area', 'of', 'effect', 'to', 'really', 'be', 'useful', 'that', 'is', 'something', 'of', 'nitpick', 'the', 'corruption', 'mechanic', 'on', 'the', 'campaign', 'map', 'was', 'mildly', 'frustrating', 'to', 'deal', 'with', 'until', 'discovered', 'the', 'judicial', 'building', 'chain', 'with', 'the', 'cap', 'lowering', 'corruption', 'in', 'both', 'the', 'local', 'and', 'adjacent', 'commanderies', 'all', 'in', 'all', 'really', 'like', 'this', 'game']</t>
  </si>
  <si>
    <t>have pretty long history of playing total war games. have been playing since the rome days and the only game skipped was napoleon. nerd cred out of the way , let us talk kingdoms. the good : really like the character system and their representation of these larger than life characters. as such , play in romance mode. managing your generals , their traits , and how they interact is large part of the game. you can even be friends with future enemies. my first sun jian campaign had liu bei as his ally basically forever. we wrecked cao cao and yuan shao together so we were friends when the kingdoms period came about. the diplomacy system is actually transparent and functional with much broader variety of what you can do than in most games. some of this is locked behind faction prestige ranking , but that is usually not problem as you want to expand anyway. gone are the days when everyone hates you for no reason. you can even stay on relatively friendly terms with other declared emperors for while , as was the case in my sun jian campaign. small countries also do not usually declare war on you with zero ability to back it up. usually you are already fighting war on couple fronts and they will declare to steal away few provinces before you can react. the battle ui is pretty simple for me to understand , so if you are looking for first time look , you need someone who has not played like most of the games in this series. what is little harder to understand is the unit stats , as there are more of them and the symbols are not as clear as just plain old words. it just takes little learning. the rock/paper/scissors gameplay is intuitive. archers are very powerful , but fortunately very weak to cavalry. cavalry is very powerful , but has hard counter in spears and trebuchets. infantry handily trumps spears and can withstand arrows much better , but are vulnerable to cavalry. cavalry might be slightly broken at the moment. usually one good charge into the back of all but the heaviest infantry sends them running , but then guess do not let cavalry get behind you. early game light cavalry against light infantry is the most devastating thing in the game. proper sieges are back and even small settlements are interesting to fight through provided they have their own maps. the only ones have seen that do not are livestock and regular farms and even then there are some buildings you can use to protect your flanks. the bad : the battle ai is as dumb as ever. the only reason have won several battles is because the ai will just charge cavalry right into prepared unit of spear infantry. like , even if the cavalry is not being useful in attacking , it could just tie up few units by standing there looking threatening instead of killing itself and letting me run my spears to flank once their primary job is done. the march stance is frustrating to deal with on the campaign map , especially because hostile troops negatively impact public order in the province. their ability to just march out of reach and then when you can attack them , they retreat out of range for follow up is frustrating and needs to be changed. if you make the mistake of marching into enemy territory using the march stance , then that is your fault and you should be punished for that by not being allowed to retreat when engaged. the unit roster is not very diverse , but that is to be expected for the location and era. understand why they did it , but there is reason why loved medieval ii and the warhammer games. all the factions felt massively different and you had to use their units in very different ways. but this is nod to the time period , so it has to be that way , similar to how shogun ii was. character abilities can be somewhat underwhelming. they are either too strong or too weak and some have too small of an area of effect to really be useful. that is something of nitpick. the corruption mechanic on the campaign map was mildly frustrating to deal with until discovered the judicial building chain with the cap lowering corruption in both the local and adjacent commanderies. all in all , really like this game.</t>
  </si>
  <si>
    <t>['qualify', 'title', 'unit_variety', 'battle', 'faction', 'mechanic', 'legendary_characters', 'similarity', 'stuff', 'title', 'standard', 'diplomacy', 'diplomacy']</t>
  </si>
  <si>
    <t>['where', 'to', 'begin', 'well', 'allow', 'me', 'to', 'qualify', 'this', 'by', 'saying', 'if', 'you', 'liked', 'the', 'warhammer', 'titles', 'think', 'you', 'will', 'like', 'this', 'it', 'does', 'not', 'have', 'the', 'same', 'kind', 'of', 'unit', 'variety', 'but', 'quick', 'battles', 'unique', 'individual', 'faction', 'mechanics', 'and', 'powerful', 'legendary', 'characters', 'set', 'decent', 'similarity', 'now', 'admittedly', 'the', 'game', 'does', 'have', 'some', 'good', 'stuff', 'going', 'for', 'it', 'even', 'by', 'historical', 'title', 'standards', 'a', 'more', 'translucent', 'diplomacy', 'ai', 'you', 'can', 'see', 'quite', 'obviously', 'how', 'everyone', 'will', 'react', 'and', 'what', 'is', 'required', 'for', 'diplomacy']</t>
  </si>
  <si>
    <t>where to begin , well , allow me to qualify this by saying : if you liked the warhammer titles think you will like this , it does not have the same kind of unit variety , but ; quick battles ," unique" individual faction mechanics , and powerful legendary characters set decent similarity. now , admittedly , the game does have some good stuff going for it , even by historical title standards ; - a more translucent diplomacy ai , you can see quite obviously how everyone will react and what is required for diplomacy.</t>
  </si>
  <si>
    <t>['food', 'supply', 'thrones_brittania', 'agreement']</t>
  </si>
  <si>
    <t>['food', 'supplies', 'have', 'been', 'updated', 'since', 'thrones', 'of', 'brittania', 'and', 'can', 'now', 'be', 'traded', 'in', 'diplomatic', 'agreements']</t>
  </si>
  <si>
    <t>['supply', 'army', 'region', 'diplomatic_options', 'coalition', 'group', 'faction']</t>
  </si>
  <si>
    <t>['a', 'supply', 'system', 'indicates', 'how', 'long', 'your', 'armies', 'can', 'operate', 'outside', 'of', 'your', 'regions', 'expanded', 'diplomatic', 'options', 'particularly', 'like', 'the', 'coalitions', 'as', 'you', 'get', 'groups', 'of', 'factions', 'allied']</t>
  </si>
  <si>
    <t>['siege_battles', 'form', 'throne', 'fun', 'play', 'comparison', 'historical_titles', 'rome_two', 'shogun_two', 'battle', 'battle_maps', 'siege']</t>
  </si>
  <si>
    <t>['and', 'my', 'favorite', 'siege', 'battles', 'follow', 'in', 'the', 'form', 'of', 'thrones', 'in', 'that', 'they', 'are', 'actually', 'effective', 'to', 'get', 'around', 'and', 'fun', 'to', 'play', 'however', 'it', 'definitely', 'pales', 'in', 'comparison', 'to', 'other', 'aspects', 'of', 'the', 'historical', 'titles', 'such', 'as', 'rome', 'ii', 'and', 'shogun', 'ii', 'as', 'mentioned', 'battles', 'play', 'similarly', 'to', 'warhammer', 'though', 'the', 'battle', 'maps', 'are', 'larger', 'than', 'the', 'aforementioned', 'and', 'sieges', 'are', 'fleshed', 'out']</t>
  </si>
  <si>
    <t>- and my favorite , siege battles follow in the form of thrones in that they are actually effective to get around and fun to play. however , it definitely pales in comparison to other aspects of the historical titles , such as rome ii and shogun ii ; - as mentioned , battles play similarly to warhammer though the battle maps are larger than the aforementioned and sieges are fleshed out.</t>
  </si>
  <si>
    <t>['understanding', 'diplomacy', 'turn', 'degree', 'fighting']</t>
  </si>
  <si>
    <t>['despite', 'enhanced', 'understanding', 'of', 'ai', 'in', 'diplomacy', 'it', 'is', 'still', 'just', 'as', 'likely', 'to', 'turn', 'on', 'you', '180', 'degrees', 'if', 'you', 'are', 'not', 'fighting', 'someone']</t>
  </si>
  <si>
    <t>- despite enhanced understanding of ai in diplomacy it is still just as likely to turn on you 180 degrees if you are not fighting someone.</t>
  </si>
  <si>
    <t>['border', 'faction', 'trade_agreement', 'border', 'connect', 'capitol', 'advance', 'border', 'leapfrog', 'ally', 'border', 'people', 'territory', 'port']</t>
  </si>
  <si>
    <t>['you', 'need', 'to', 'have', 'border', 'with', 'other', 'factions', 'to', 'form', 'trade', 'agreement', 'but', 'that', 'border', 'has', 'to', 'connect', 'to', 'your', 'capitol', 'the', 'game', 'does', 'not', 'tell', 'you', 'this', 'but', 'if', 'you', 'advance', 'past', 'your', 'borders', 'and', 'leapfrog', 'an', 'ally', 'for', 'non', 'continuous', 'border', 'you', 'cannot', 'negotiate', 'with', 'the', 'people', 'beyond', 'that', 'unless', 'that', 'territory', 'happened', 'to', 'be', 'port']</t>
  </si>
  <si>
    <t>['supply', 'army', 'city', 'sense', 'army', 'army']</t>
  </si>
  <si>
    <t>['you', 'cannot', 'bring', 'military', 'supplies', 'to', 'your', 'armies', 'besieging', 'city', 'which', 'does', 'not', 'make', 'sense', 'why', 'cannot', 'resupply', 'the', 'besieging', 'army', 'with', 'an', 'army', 'fully', 'supplied']</t>
  </si>
  <si>
    <t>['politic', 'rome_two', 'attila', 'party', 'term', 'number', 'government', 'position', 'character', 'seat', 'government']</t>
  </si>
  <si>
    <t>['internal', 'politics', 'are', 'inferior', 'to', 'that', 'of', 'rome', 'ii', 'and', 'attila', 'in', 'that', 'there', 'are', 'no', 'opposing', 'political', 'parties', 'throughout', 'most', 'of', 'the', 'game', 'you', 'are', 'limited', 'in', 'terms', 'of', 'the', 'number', 'of', 'government', 'positions', 'and', 'yet', 'will', 'continue', 'to', 'get', 'disloyal', 'characters', 'demanding', 'nonexistent', 'seat', 'in', 'the', 'government']</t>
  </si>
  <si>
    <t>['character_relations', 'idea', 'wife', 'gongsun_zan', 'charge', 'army', 'despis', 'husband', 'relation', 'character', 'personality', 'general', 'age']</t>
  </si>
  <si>
    <t>['character', 'relations', 'though', 'an', 'interesting', 'idea', 'are', 'poorly', 'implemented', 'my', 'wife', 'who', 'start', 'off', 'married', 'to', 'as', 'gongsun', 'zan', 'may', 'be', 'put', 'in', 'charge', 'as', 'general', 'in', 'the', 'same', 'army', 'and', 'yet', 'she', 'despises', 'her', 'husband', 'from', 'the', 'get', 'go', 'similarly', 'you', 'can', 'start', 'off', 'on', 'positive', 'relations', 'but', 'two', 'characters', 'can', 'develop', 'differing', 'personalities', 'and', 'now', 'two', 'generals', 'who', 'have', 'been', 'fighting', 'side', 'by', 'side', 'for', 'ages', 'hate', 'each', 'other']</t>
  </si>
  <si>
    <t>['records_mode', 'play', 'version', 'romance', 'term', 'strength', 'love', 'attention', 'romance', 'total_war', 'title', 'strategy', 'rome_two', 'shogun_two', 'hour', 'rise', 'way', 'title']</t>
  </si>
  <si>
    <t>['and', 'finally', 'records', 'mode', 'thee', 'historical', 'non', 'romanticized', 'play', 'version', 'is', 'just', 'as', 'bad', 'as', 'romance', 'in', 'terms', 'of', 'general', 'strength', 'if', 'not', 'more', 'so', 'and', 'clearly', 'was', 'not', 'given', 'the', 'same', 'kind', 'of', 'love', 'and', 'attention', 'that', 'they', 'put', 'into', 'romance', 'honestly', 'if', 'you', 'are', 'interested', 'in', 'historical', 'total', 'war', 'titles', 'that', 'actually', 'require', 'some', 'strategy', 'to', 'play', 'get', 'rome', 'ii', 'or', 'shogun', 'ii', 'if', 'you', 'have', 'not', 'already', 'may', 'not', 'have', 'lot', 'of', 'hours', 'in', 'the', 'game', 'and', 'it', 'is', 'not', 'going', 'to', 'rise', 'quickly', 'but', 'the', 'game', 'just', 'is', 'not', 'inspiring', 'or', 'interesting', 'enough', 'to', 'warrant', 'playing', 'continuously', 'the', 'way', 'can', 'past', 'titles']</t>
  </si>
  <si>
    <t>['total_war', 'set', 'three_kingdoms', 'kid', 'total_war', 'release', 'campaign', 'making', 'use', 'depth', 'diplomacy', 'menu', 'weapon', 'armor', 'general', 'recruitment', 'tob', 'huge_fan', 'turn_based', 'recruitment', 'previous_games', 'campaign', 'battle_maps', 'unit', 'music', 'total_war', 'fan', 'total_war', 'fan', 'dynasty_warriors', 'fan', 'reading', 'buy']</t>
  </si>
  <si>
    <t>['have', 'been', 'dying', 'to', 'see', 'total', 'war', 'game', 'set', 'during', 'the', 'three', 'kingdoms', 'since', 'was', 'kid', 'and', 'now', 'that', 'have', 'got', 'it', 'could', 'not', 'be', 'happier', 'with', 'this', 'game', 'its', 'easily', 'the', 'most', 'refined', 'and', 'engaging', 'total', 'war', 'have', 'played', 'at', 'release', 'and', 'completely', 'unmodded', 'the', 'campaign', 'ai', 'is', 'smarter', 'than', 'its', 'ever', 'been', 'making', 'really', 'good', 'use', 'of', 'the', 'added', 'depth', 'in', 'the', 'diplomacy', 'menu', 'the', 'weapon', 'and', 'armor', 'system', 'for', 'generals', 'carried', 'over', 'from', 'warhammer', 'is', 'lot', 'more', 'meaningful', 'now', 'that', 'you', 'can', 'actually', 'see', 'visual', 'changed', 'the', 'recruitment', 'system', 'from', 'tob', 'is', 'back', 'and', 'personally', 'am', 'huge', 'fan', 'of', 'it', 'when', 'compared', 'to', 'the', 'turn', 'based', 'recruitment', 'system', 'in', 'previous', 'games', 'the', 'campaign', 'and', 'battle', 'maps', 'are', 'stunning', 'the', 'units', 'look', 'great', 'the', 'music', 'is', 'immersive', 'if', 'you', 'are', 'total', 'war', 'fan', 'you', 'have', 'to', 'get', 'this', 'game', 'if', 'you', 'are', 'total', 'war', 'fan', 'and', 'dynasty', 'warriors', 'fan', 'then', 'what', 'the', 'fuck', 'are', 'you', 'doing', 'reading', 'this', 'buy', 'it']</t>
  </si>
  <si>
    <t>have been dying to see total war game set during the three kingdoms since was kid and now that have got it , could not be happier with this game. its easily the most refined and engaging total war have played at release and completely unmodded. the campaign ai is smarter than its ever been , making really good use of the added depth in the diplomacy menu. the weapon and armor system for generals carried over from warhammer is lot more meaningful now that you can actually see visual changed. the recruitment system from tob is back and personally am huge fan of it when compared to the turn based recruitment system in previous games. the campaign and battle maps are stunning , the units look great , the music is immersive. if you are total war fan you have to get this game. if you are total war fan and dynasty warriors fan , then what the fuck are you doing reading this? buy it.</t>
  </si>
  <si>
    <t>['rt', 'fan']</t>
  </si>
  <si>
    <t>['must', 'for', 'any', 'true', 'rts', 'fans']</t>
  </si>
  <si>
    <t>must for any true rts fans</t>
  </si>
  <si>
    <t>['total_war', 'way', 'diplomacy']</t>
  </si>
  <si>
    <t>['it', 'is', 'total', 'war', 'with', 'way', 'better', 'diplomacy']</t>
  </si>
  <si>
    <t>it is total war with way better diplomacy</t>
  </si>
  <si>
    <t>['entry', 'tw', 'series', 'thing', 'wh2', 'unit_variety', 'wh2', 'fun', 'entry', 'shogun', 'kind', 'game', 'bug']</t>
  </si>
  <si>
    <t>['this', 'game', 'is', 'actually', 'great', 'historical', 'entry', 'in', 'the', 'tw', 'series', 'and', 'really', 'is', 'lot', 'of', 'fun', 'the', 'main', 'thing', 'that', 'holds', 'wh2', 'over', 'this', 'one', 'is', 'the', 'ridiculously', 'awesome', 'unit', 'variety', 'in', 'wh2', 'otherwise', 'have', 'as', 'much', 'fun', 'in', 'this', 'one', 'as', 'wh2', 'first', 'good', 'historical', 'entry', 'since', 'shogun', 'imo', 'would', 'recommend', 'if', 'you', 'like', 'these', 'kind', 'of', 'games', 'actually', 'do', 'not', 'have', 'any', 'bugs', 'whatsoever', 'either']</t>
  </si>
  <si>
    <t>this game is actually great historical entry in the tw series and really is lot of fun. the main thing that holds wh2 over this one is the ridiculously awesome unit variety in wh2 , otherwise have as much fun in this one as wh2. first good historical entry since shogun imo. would recommend if you like these kind of games actually do not have any bugs whatsoever either.</t>
  </si>
  <si>
    <t>['unit', 'roster', 'board', 'rome_two', 'fun']</t>
  </si>
  <si>
    <t>['have', 'decided', 'this', 'game', 'is', 'boring', 'very', 'repetitive', 'and', 'same', 'unit', 'rosters', 'across', 'the', 'board', 'returned', 'to', 'rome', 'ii', 'much', 'more', 'fun']</t>
  </si>
  <si>
    <t>have decided this game is boring , very repetitive and same unit rosters across the board. returned to rome ii , much more fun!</t>
  </si>
  <si>
    <t>['three_kingdoms', 'previous_total_war', 'game']</t>
  </si>
  <si>
    <t>['do', 'not', 'play', 'three', 'kingdoms', 'it', 'will', 'spoil', 'the', 'previous', 'total', 'war', 'games', 'save', 'for', 'few', 'this', 'game', 'has', 'romanced', 'me']</t>
  </si>
  <si>
    <t>do not play three kingdoms it will spoil the previous total war games save for few. this game has romanced me ;)</t>
  </si>
  <si>
    <t>['one_best', 'game', 'library', 'gta', 're7', 'sekiro', 'wish', 'character', 'creation', 'kit']</t>
  </si>
  <si>
    <t>['they', 'did', 'this', 'one', 'right', 'one', 'of', 'the', 'best', 'games', 'have', 'in', 'my', 'library', 'along', 'with', 'witcher', '3', 'gta', '5', 're7', 'skyrim', 'and', 'sekiro', 'my', 'only', 'wish', 'for', 'this', 'now', 'is', 'character', 'creation', 'kit']</t>
  </si>
  <si>
    <t>they did this one right. one of the best games have in my library along with witcher 3 , gta 5 , re7 , skyrim , and sekiro. my only wish for this now is character creation kit.</t>
  </si>
  <si>
    <t>['campaign_map', 'battle_maps', 'terrain', 'unit', 'world', 'romance_mode', 'style', 'play', 'battle', 'love', 'blood_pack', 'course', 'penn', 'highly_recommend']</t>
  </si>
  <si>
    <t>['visually', 'spectacular', 'the', 'campaign', 'map', 'battle', 'maps', 'terrain', 'and', 'unit', 'details', 'are', 'out', 'of', 'this', 'world', 'the', 'romance', 'mode', 'brings', 'whole', 'new', 'style', 'of', 'game', 'play', 'which', 'makes', 'the', 'battles', 'feel', 'more', 'intense', 'especially', 'with', 'the', 'new', 'dualing', 'system', 'would', 'love', 'to', 'see', 'dlc', 'in', 'the', 'future', 'after', 'the', 'blood', 'pack', 'of', 'course', 'that', 'unlocks', 'the', 'korean', 'penn', 'overall', '9510', 'great', 'game', 'and', 'highly', 'recommend']</t>
  </si>
  <si>
    <t>visually spectacular! the campaign map , battle maps , terrain and unit details are out of this world! the romance mode brings whole new style of game play which makes the battles feel more intense especially with the new dualing system. would love to see dlc in the future ; after the blood pack of course that unlocks the korean penn. overall 9.5/10 great game and highly recommend!</t>
  </si>
  <si>
    <t>['bug', 'money', 'issue']</t>
  </si>
  <si>
    <t>['the', 'crashing', 'bugs', 'throughout', 'the', 'game', 'are', 'many', 'and', 'unsolvable', 'this', 'game', 'is', 'not', 'worth', 'any', 'of', 'your', 'hard', 'earnt', 'money', 'until', 'they', 'fix', 'all', 'the', 'issues', 'that', 'would', 'make', 'the', 'game', 'playable']</t>
  </si>
  <si>
    <t>the crashing bugs throughout the game are many and unsolvable. . this game is not worth any of your hard earnt money until they fix all the issues that would make the game playable.</t>
  </si>
  <si>
    <t>['smtg', 'hope', 'devs', 'because', 'twwh', 'dlc', 'support', 'guy']</t>
  </si>
  <si>
    <t>['yes', 'like', 'the', 'game', 'but', 'theres', 'smtg', 'hope', 'the', 'devs', 'would', 'see', 'here', 'cause', 'its', 'ca', 'loves', 'them', 'have', 'every', 'single', 'twwh', 'dlc', 'just', 'because', 'wanted', 'to', 'support', 'guys']</t>
  </si>
  <si>
    <t>yes like the game but there`s smtg hope the devs would see here cause it`s ca loves them have every single tw:wh dlc just because wanted to support guys</t>
  </si>
  <si>
    <t>['rt', 'history', 'rt']</t>
  </si>
  <si>
    <t>['the', 'best', 'game', 'rts', '2019', 'and', 'this', 'game', 'is', 'new', 'history', 'of', 'game', 'rts']</t>
  </si>
  <si>
    <t>the best game rts 2019 and this game is new history of game rts</t>
  </si>
  <si>
    <t>['fan', 'total_war', 'three_kingdom', 'love', 'three_kingdom', 'total_war', 'combination', 'game', 'three_kingdom', 'fan', 'dynasty_warriors', 'series', 'sanguo', 'series', 'total_war', 'series', 'total_wars', 'fan', 'expectation', 'total_war', 'player', 'dynasty_warriors', 'sanguo', 'recommendation', 'play', 'lol']</t>
  </si>
  <si>
    <t>['as', 'fans', 'of', 'total', 'war', 'and', 'three', 'kingdom', 'love', 'the', 'game', 'the', 'game', 'is', 'better', 'than', 'expected', 'at', 'first', 'thought', 'three', 'kingdom', 'and', 'total', 'war', 'is', 'bad', 'combination', 'cause', 'too', 'many', 'games', 'destroy', 'three', 'kingdom', 'as', 'chinese', 'who', 'also', 'fans', 'of', 'dynasty', 'warriors', 'series', 'and', 'koei', 's', 'sanguo', 'series', 'am', 'little', 'disappointed', 'overall', 'the', 'game', 'is', 'as', 'good', 'as', 'other', 'total', 'war', 'series', 'which', 'can', 'meet', 'total', 'wars', 'fans', 'expectation', 'althought', 'feels', 'warhammer', 'total', 'war', 'is', 'better', 'currently', 'believes', 'they', 'will', 'be', 'better', 'after', 'updated', 'if', 'you', 'are', 'players', 'of', 'dynasty', 'warriors', 'series', 'koei', 's', 'sanguo', 'you', 'might', 'be', 'disappointed', 'so', 'my', 'recommendation', 'is', 'do', 'not', 'compare', 'them', 'which', 'is', 'how', 'play', 'the', 'game', 'lol']</t>
  </si>
  <si>
    <t>as fans of total war and three kingdom , love the game. the game is better than expected. at first thought three kingdom and total war is bad combination. cause too many games" destroy" three kingdom. as chinese who also fans of dynasty warriors series and koei 's sanguo series , am little disappointed. overall : the game is as good as other total war series which can meet total wars fans expectation. althought feels warhammer total war is better currently , believes they will be better after updated. if you are players of dynasty warriors series , koei 's sanguo , you might be disappointed. so my recommendation is do not compare them ( which is how play the game lol ).</t>
  </si>
  <si>
    <t>['hand', 'series', 'shogun_two']</t>
  </si>
  <si>
    <t>['hands', 'down', 'the', 'best', 'game', 'in', 'the', 'series', 'since', 'shogun', '2']</t>
  </si>
  <si>
    <t>hands down the best game in the series since shogun 2.</t>
  </si>
  <si>
    <t>['one_best_total_war', 'game', 'strongly_recommend', 'buying', 'three_kingdoms', 'combat', 'crash', 'diplomacy', 'standard', 'total_war_games', 'issue', 'time', 'spying', 'need', 'unlock', 'spys', 'game', 'age', 'enemy', 'force', 'army', 'spy', 'fight', 'death', 'cooler', 'switch', 'side', 'battle', 'flank', 'enemy', 'economy', 'barley', 'money', 'trade', 'start', 'gut', 'trade', 'money', 'point', 'city', 'town', 'army', 'turn', 'attack', 'money', 'emperor', 'thing', 'steal', 'campaign', 'bit', 'money', 'bit', 'prestige', 'vassal', 'war', 'war', 'way', 'land', 'attack', 'thing', 'vassal', 'peace', 'declare_war', 'vassal', 'fight', 'break', 'treaty', 'vassal', 'break', 'treaty', 'forced_march', 'warhammer', 'force_march', 'fight', 'three_kingdoms', 'retreat', 'waste', 'chasing', 'reach', 'force_march', 'ignore', 'hope', 'farm', 'land', 'catch', 'buy', 'hope']</t>
  </si>
  <si>
    <t>['this', 'is', 'by', 'far', 'one', 'of', 'the', 'best', 'total', 'war', 'games', 'would', 'strongly', 'recommend', 'buying', 'three', 'kingdoms', 'it', 'looks', 'good', 'and', 'plays', 'really', 'well', 'the', 'ai', 'actually', 'put', 'up', 'good', 'fight', 'in', 'and', 'out', 'of', 'combat', 'had', 'few', 'crashes', 'here', 'and', 'there', 'but', 'mostly', 'stable', 'game', 'diplomacy', 'in', 'this', 'game', 'is', 'really', 'good', 'and', 'should', 'be', 'the', 'standard', 'going', 'forward', 'for', 'all', 'total', 'war', 'games', 'there', 'are', 'few', 'issues', 'have', 'with', 'the', 'game', 'but', 'am', 'hoping', 'it', 'gets', 'sorted', 'over', 'time', 'spying', 'needs', 'to', 'be', 'improved', 'you', 'unlock', 'spys', 'quite', 'late', 'in', 'the', 'games', 'by', 'that', 'point', 'its', 'not', 'really', 'worth', 'bothering', 'with', 'takes', 'ages', 'to', 'get', 'them', 'in', 'enemy', 'force', 'and', 'then', 'tend', 'to', 'end', 'up', 'getting', 'killed', 'by', 'an', 'attacking', 'army', 'or', 'yourself', 'if', 'you', 'dont', 'realise', 'there', 'fighting', 'them', 'as', 'your', 'own', 'spy', 'will', 'fight', 'you', 'to', 'the', 'death', 'would', 'have', 'been', 'lot', 'cooler', 'if', 'they', 'could', 'switch', 'sides', 'during', 'battle', 'and', 'flank', 'the', 'enemy', 'your', 'economy', 'you', 'barley', 'make', 'any', 'money', 'in', 'this', 'game', 'without', 'trade', 'thats', 'fine', 'at', 'the', 'start', 'were', 'everyone', 'doesnt', 'hate', 'your', 'guts', 'but', 'by', 'the', 'end', 'you', 'have', 'no', 'trade', 'and', 'no', 'money', 'at', 'one', 'point', 'had', 'over', '80', 'citys', 'and', 'towns', 'and', 'couldnt', 'afford', 'to', 'maintain', '17', 'armys', 'was', 'losing', '3000', 'turn', 'had', 'to', 'attack', 'every', 'turn', 'to', 'make', 'money', 'the', 'emperor', 'made', 'big', 'thing', 'of', 'rushing', 'to', 'steal', 'him', 'in', 'my', 'first', 'campaign', 'never', 'bothered', 'since', 'if', 'you', 'have', 'him', 'you', 'get', 'small', 'bit', 'of', 'extra', 'money', 'bit', 'more', 'prestige', 'think', 'and', 'the', 'han', 'as', 'vassal', 'sounds', 'good', 'well', 'its', 'not', 'first', 'off', 'why', 'because', 'the', 'han', 'are', 'useless', 'they', 'will', 'get', 'you', 'dragged', 'into', 'war', 'after', 'war', 'dont', 'help', 'in', 'any', 'real', 'way', 'and', 'you', 'take', 'there', 'lands', 'but', 'cost', 'you', 'about', '5000', 'to', 'do', 'so', 'its', 'cheaper', 'to', 'attack', 'them', 'and', 'another', 'thing', 'with', 'vassals', 'had', 'issue', 'were', 'would', 'make', 'peace', 'with', 'someone', 'they', 'would', 'then', 'declare', 'war', 'on', 'my', 'vassal', 'forcing', 'me', 'to', 'either', 'fight', 'them', 'and', 'break', 'are', 'treaty', 'or', 'lose', 'my', 'vassal', 'and', 'break', 'that', 'treaty', 'instead', 'by', 'the', 'end', 'everyone', 'hated', 'me', 'last', 'my', 'god', 'sort', 'out', 'forced', 'march', 'should', 'be', 'done', 'like', 'in', 'warhammer', 'if', 'your', 'attacked', 'in', 'force', 'march', 'you', 'should', 'have', 'to', 'fight', 'but', 'in', 'three', 'kingdoms', 'they', 'just', 'retreat', 'into', 'your', 'lands', 'and', 'you', 'waste', 'turns', 'chasing', 'them', 'but', 'you', 'cant', 'reach', 'them', 'when', 'there', 'in', 'force', 'march', 'so', 'you', 'either', 'ignore', 'them', 'and', 'hope', 'they', 'find', 'small', 'farm', 'in', 'your', 'lands', 'they', 'can', 'take', 'to', 'replenish', 'or', 'hope', 'you', 'get', 'lucky', 'and', 'catch', 'them', 'all', 'that', 'said', 'amazing', 'game', 'go', 'buy', 'it', 'then', 'get', 'everyone', 'you', 'know', 'to', 'but', 'it', 'as', 'well', 'hope', 'this', 'was', 'helpful']</t>
  </si>
  <si>
    <t>this is by far one of the best total war games would strongly recommend buying three kingdoms it looks good and plays really well the ai actually put up good fight in and out of combat. had few crashes here and there but mostly stable game diplomacy in this game is really good and should be the standard going forward for all total war games. there are few issues have with the game but am hoping it gets sorted over time. spying needs to be improved you unlock spys quite late in the games by that point its not really worth bothering with takes ages to get them in enemy force and then tend to end up getting killed by an attacking army or yourself if you dont realise there fighting them as your own spy will fight you to the death would have been lot cooler if they could switch sides during battle and flank the enemy. your economy you barley make any money in this game without trade thats fine at the start were everyone doesnt hate your guts but by the end you have no trade and no money at one point had over 80 citys and towns and couldnt afford to maintain 17 armys was losing 3000 turn had to attack every turn to make money. the emperor made big thing of rushing to steal him in my first campaign never bothered since if you have him you get small bit of extra money bit more prestige think and the han as vassal sounds good well its not first off why because the han are useless they will get you dragged into war after war dont help in any real way and you take there lands but cost you about 5000 to do so its cheaper to attack them. and another thing with vassals had issue were would make peace with someone they would then declare war on my vassal forcing me to either fight them and break are treaty or lose my vassal and break that treaty instead by the end everyone hated me. last my god sort out forced march should be done like in warhammer if your attacked in force march you should have to fight but in three kingdoms they just retreat into your lands and you waste turns chasing them but you cant reach them when there in force march so you either ignore them and hope they find small farm in your lands they can take to replenish or hope you get lucky and catch them. all that said amazing game go buy it then get everyone you know to but it as well hope this was helpful.</t>
  </si>
  <si>
    <t>['the', 'best', 'total', 'war', 'game', 'have', 'played', 'since', 'shogun']</t>
  </si>
  <si>
    <t>the best total war game have played since shogun</t>
  </si>
  <si>
    <t>['love', 'concept', 'romance_three_kingdom', 'mechanic', 'concept', 'playstyle', 'strategy', 'warlord', 'hero', 'type', 'thing', 'improvement', 'diplomacy', 'playthrough', 'disaster', 'engage', 'story', 'try', 'act', 'liubei', 'neighbor', 'kindness', 'respect', 'declare_war', 'faction', 'land', 'declare_war', 'caocao', 'save', 'taoqian', 'problem', 'neighbor', 'kong_rong', 'backstab', 'relation', 'peace', 'treaty', 'son', 'btch', 'difficulty', 'fighting', 'puppet', 'master', 'yuanshao', 'faction', 'yuan_shao', 'vassal', 'declared_war', 'guerrilla', 'hand', 'emperorship', 'sunjian', 'yuanshao', 'force', 'bastard', 'hand', 'territory', 'story', 'mission', 'declared_war', 'mechanic', 'faction', 'vassal', 'faction', 'reason', 'diplomacy', 'income', '10k', 'problem', 'definitely_recommend', 'developer', 'fix', 'liubei', 'campain', 'diplomacy']</t>
  </si>
  <si>
    <t>['love', 'the', 'concept', 'of', 'this', 'game', 'and', 'like', 'reading', 'romance', 'of', 'three', 'kingdom', 'since', 'was', 'kid', 'the', 'game', 'mechanic', 'is', 'interesting', 'and', 'diverse', 'the', 'concept', 'of', 'adapting', 'your', 'playstyle', 'and', 'strategy', 'to', 'different', 'warlords', 'and', 'hero', 'types', 'is', 'very', 'creative', 'and', 'engaging', 'but', 'the', 'one', 'thing', 'that', 'needs', 'lot', 'of', 'improvement', 'is', 'the', 'diplomacy', 'system', 'my', 'recent', 'playthroughs', 'with', 'liubei', 'has', 'been', 'such', 'disaster', 'because', 'try', 'to', 'engage', 'more', 'into', 'the', 'game', 'story', 'try', 'to', 'act', 'like', 'liubei', 'in', 'the', 'novel', 'so', 'treat', 'my', 'every', 'neighbor', 'with', 'kindness', 'and', 'respect', 'and', 'never', 'declare', 'war', 'on', 'any', 'faction', 'to', 'raid', 'their', 'land', 'except', 'always', 'declare', 'war', 'on', 'caocao', 'to', 'save', 'taoqian', 'the', 'problem', 'is', 'every', 'friendly', 'neighbor', 'especially', 'kong', 'rong', 'will', 'backstab', 'me', 'whenever', 'it', 'seems', 'beneficial', 'to', 'them', 'and', 'they', 'do', 'not', 'give', 'single', 'fk', 'about', 'our', 'relation', 'and', 'peace', 'treaty', 'thought', 'every', 'one', 'is', 'acting', 'like', 'cold', 'son', 'of', 'btch', 'because', 'its', 'lengendary', 'difficulty', 'so', 'change', 'it', 'to', 'hard', 'but', 'that', 'didnt', 'change', 'anything', 'while', 'was', 'fighting', 'the', 'puppet', 'master', 'yuanshao', 'all', 'the', 'other', 'small', 'faction', 'including', 'these', 'which', 'are', 'not', 'yuan', 'shao', 's', 'vassal', 'declared', 'war', 'on', 'me', 'and', 'try', 'to', 'put', 'up', 'guerrilla', 'warface', 'just', 'gave', 'up', 'the', 'playthrough', 'and', 'hand', 'my', 'emperorship', 'to', 'sunjian', 'when', 'finally', 'crushed', 'yuanshao', 's', 'force', 'but', 'liubiao', 'the', 'bastard', 'who', 'will', 'never', 'hand', 'me', 'his', 'territory', 'even', 'though', 'its', 'in', 'the', 'story', 'mission', 'declared', 'war', 'on', 'me', 'and', 'stabbed', 'me', 'in', 'the', 'behind', 'another', 'ridiculous', 'mechanic', 'in', 'this', 'game', 'is', 'if', 'you', 'become', 'another', 'faction', 's', 'vassal', 'every', 'other', 'faction', 'will', 'become', 'so', 'friendly', 'to', 'you', 'by', 'no', 'reason', 'and', 'you', 'will', 'get', 'diplomacy', 'income', 'up', 'to', 'around', '10k', 'per', 'turn', 'despite', 'these', 'problems', 'this', 'game', 'is', 'still', 'great', 'and', 'definitely', 'give', 'it', 'recommend', 'just', 'wish', 'the', 'developer', 'will', 'fix', 'liubei', 's', 'campain', 'and', 'diplomacy', 'ai', 'as', 'soon', 'as', 'possible']</t>
  </si>
  <si>
    <t>love the concept of this game and like reading romance of three kingdom since was kid. the game mechanic is interesting and diverse , the concept of adapting your playstyle and strategy to different warlords and hero types is very creative and engaging , but the one thing that needs lot of improvement is the diplomacy system. my recent playthroughs with liubei has been such disaster : because try to engage more into the game story try to act like liubei in the novel , so treat my every neighbor with kindness and respect and never declare war on any faction to raid their land ( except always declare war on caocao to save taoqian ). the problem is , every" friendly" neighbor ( especially kong rong ) will backstab me whenever it seems beneficial to them and they do not give single f**k about our relation and peace treaty. thought every one is acting like cold son of b*tch because its lengendary difficulty so change it to hard , but that didnt change anything , while was fighting the puppet master yuanshao , all the other small faction ( including these which are not yuan shao 's vassal ) declared war on me and try to put up guerrilla warface. just gave up the playthrough and hand my emperorship to sunjian when finally crushed yuanshao 's force but liubiao , the bastard who will never hand me his territory even though its in the story mission , declared war on me and stabbed me in the behind. another ridiculous mechanic in this game is , if you become another faction 's vassal , every other faction will become so friendly to you by no reason and you will get diplomacy income up to around 10k per turn. despite these problems this game is still great and definitely give it recommend. just wish the developer will fix liubei 's campain and diplomacy ai as soon as possible.</t>
  </si>
  <si>
    <t>['total_war', 'series', 'graphic', 'china', 'china']</t>
  </si>
  <si>
    <t>['love', 'the', 'total', 'war', 'series', 'but', 'this', 'is', 'the', 'worst', 'game', 'ca', 'ever', 'made', 'and', 'they', 'should', 'have', 'known', 'better', 'the', 'graphics', 'are', 'pretty', 'cool', 'same', 'is', 'the', 'china', 'setting', 'never', 'had', 'game', 'about', 'china']</t>
  </si>
  <si>
    <t>love the total war series , but this is the worst game ca ever made ... ... and they should have known better. the graphics are pretty cool. same is the china setting. never had game about china.</t>
  </si>
  <si>
    <t>['gameplay', 'potential', 'element', 'army', 'warlord', 'army', 'setup', 'time', 'horse', 'infantry', 'archer', 'hero', 'dot', 'unit', 'factiion', 'one', 'difference', 'setup', 'archer', 'cavallery', 'type', 'horse', 'archer', 'job', 'total_war_games', 'spear_units', 'archer', 'cavallery', 'charge']</t>
  </si>
  <si>
    <t>['1', 'for', 'this', 'but', 'the', 'gameplay', 'wasted', 'so', 'much', 'potential', 'they', 'introduced', 'many', 'new', 'elements', 'but', 'none', 'is', 'used', 'for', 'real', 'or', 'working', 'properly', 'some', 'examples', '1', 'all', 'armies', 'are', 'the', 'same', 'played', 'with', 'different', 'warlords', 'end', 'up', 'with', 'the', 'same', 'army', 'setup', 'every', 'time', 'one', 'horse', 'one', 'infantry', 'one', 'archer', 'hero', 'dot', 'in', 'detail', 'units', 'can', 'be', 'replaced', 'by', 'factiion', 'specific', 'ones', 'but', 'the', 'difference', 'is', 'small', 'the', 'setup', 'is', 'the', 'same', 'dont', 'even', 'use', 'archers', 'anymore', 'tribuchets', 'mow', 'down', 'everything', 'what', 'is', 'left', 'can', 'be', 'charged', 'down', 'by', 'cavallery', 'unimportant', 'which', 'type', 'horse', 'archers', 'can', 'do', 'the', 'job', 'aswell', 'unlike', 'other', 'total', 'war', 'games', 'spear', 'units', 'are', 'not', 'able', 'anymore', 'to', 'protect', 'archers', 'or', 'themselves', 'from', 'cavallery', 'charges']</t>
  </si>
  <si>
    <t>+ 1 for this. but the gameplay wasted so much potential. they introduced many new elements , but none is used for real or working properly. some examples : 1. all armies are the same played with different warlords end up with the same army setup every time. one horse , one infantry , one archer hero. dot. in detail units can be replaced by factiion specific ones , but the difference is small. the setup is the same. dont even use archers anymore. tribuchets mow down everything. what is left can be charged down by cavallery , unimportant which type , horse archers can do the job aswell. unlike other total war games , spear units are not able anymore to protect archers or themselves from cavallery charges.</t>
  </si>
  <si>
    <t>['hero', 'point', 'hero', 'effect', 'duel', 'place', 'waste', 'time', 'bait', 'enemy', 'blob', 'charge', 'cavallery', 'duel', 'time', 'factor', 'end', 'effect', 'battle']</t>
  </si>
  <si>
    <t>['2', 'heroes', 'are', 'unimportant', 'it', 'was', 'announced', 'to', 'be', 'major', 'point', 'of', 'the', 'game', 'that', 'heroes', 'have', 'massive', 'effect', 'on', 'the', 'game', 'but', 'do', 'not', 'see', 'it', 'duels', 'sound', 'cool', 'in', 'the', 'first', 'place', 'but', 'in', 'the', 'end', 'they', 'are', 'just', 'waste', 'of', 'time', 'you', 'can', 'bait', 'the', 'enemy', 'general', 'out', 'of', 'his', 'blob', 'and', 'charge', 'him', 'down', 'with', 'your', 'cavallery', 'duel', 'just', 'takes', 'lot', 'of', 'time', 'has', 'weird', 'random', 'factor', 'and', 'in', 'the', 'end', 'almost', 'no', 'effect', 'as', 'you', 'continue', 'the', 'battle', 'as', 'normal']</t>
  </si>
  <si>
    <t>2. heroes are unimportant it was announced to be major point of the game , that heroes have massive effect on the game , but do not see it. duels sound cool in the first place , but in the end they are just waste of time. you can bait the enemy general out of his blob and charge him down with your cavallery. duel just takes lot of time , has weird random factor and in the end almost no effect , as you continue the battle as normal.</t>
  </si>
  <si>
    <t>['hero', 'character', 'skill_tree', 'divide', 'battle', 'campaign', 'effect', 'thing', 'use', 'campaign', 'effect', 'character', 'minister', 'council', 'mission', 'region', 'skill', 'skill_tree', 'campaign', 'character', 'skill', 'skill', 'unlock', 'mission', 'one']</t>
  </si>
  <si>
    <t>['3', 'heroes', 'are', 'all', 'the', 'same', 'it', 'is', 'not', 'possible', 'to', 'make', 'you', 'character', 'unique', 'they', 'have', 'skill', 'tree', 'which', 'divides', 'in', 'battle', 'and', 'campaign', 'effects', 'the', 'funny', 'thing', 'about', 'this', 'is', 'that', 'only', 'general', 'will', 'be', 'able', 'to', 'use', 'the', 'campaign', 'effects', 'when', 'you', 'apply', 'character', 'as', 'minister', 'he', 'cannot', 'act', 'as', 'council', 'or', 'missions', 'in', 'region', 'only', 'general', 'can', 'do', 'this', 'this', 'means', 'general', 'must', 'skill', 'the', 'whole', 'skill', 'tree', 'while', 'campaign', 'character', 'does', 'not', 'need', 'any', 'skills', 'at', 'all', 'maybe', 'one', 'specific', 'skill', 'is', 'necessary', 'if', 'you', 'want', 'to', 'unlock', 'mission', 'but', 'the', 'good', 'ones', 'are', 'basic', 'unlocked']</t>
  </si>
  <si>
    <t>3. heroes are all the same it is not possible to make you character unique. they have skill tree which divides in battle and campaign effects. the funny thing about this is that only general will be able to use the campaign effects. when you apply character as minister , he cannot act as council or missions in region. only general can do this! this means general must skill the whole skill tree , while campaign character does not need any skills at all. maybe , one specific skill is necessary if you want to unlock mission , but the good ones are basic unlocked.</t>
  </si>
  <si>
    <t>['hero', 'development', 'hero', 'effect', 'battle', 'dev', 'battle', 'influence', 'night', 'fight', 'legendary_heroes', 'machine', 'event', 'buff', 'armor', 'changer']</t>
  </si>
  <si>
    <t>['4', 'heroes', 'are', 'boring', 'in', 'development', 'it', 'was', 'announced', 'that', 'heroes', 'take', 'big', 'effect', 'on', 'battles', 'and', 'the', 'campaign', 'one', 'dev', 'once', 'said', 'even', 'before', 'battle', 'they', 'take', 'influence', 'in', 'the', 'night', 'before', 'the', 'fight', 'again', 'do', 'not', 'see', 'it', 'legendary', 'heroes', 'are', 'basicly', 'killing', 'machines', 'and', 'get', 'scripted', 'event', 'or', 'two', 'but', 'mostly', 'nothing', 'happens', 'their', 'buffs', 'are', 'not', 'even', 'very', 'special', 'as', '10', 'armor', 'is', 'cool', 'one', 'but', 'not', 'game', 'changer']</t>
  </si>
  <si>
    <t>4. heroes are boring in development it was announced that heroes take big effect on battles and the campaign one dev once said" even before battle they take influence in the night before the fight ..." again , do not see it. legendary heroes are basicly killing machines and get scripted event or two , but mostly nothing happens. their buffs are not even very special , as + 10 % armor is cool one but , not game changer.</t>
  </si>
  <si>
    <t>['diplomancy', 'effort', 'moment', 'china', 'use']</t>
  </si>
  <si>
    <t>['5', 'diplomancy', 'ea', 'put', 'lot', 'of', 'effort', 'on', 'this', 'and', 'thats', 'cool', 'in', 'the', 'first', 'moment', 'it', 'really', 'feels', 'like', 'corrupted', 'bureaucratic', 'china', 'but', 'the', 'ai', 'is', 'stupid', 'an', 'passive', 'they', 'cannot', 'make', 'big', 'use', 'of', 'it', 'or', 'expect', 'anything', 'special', 'to', 'happen', 'as', 'nothing', 'will', 'happen']</t>
  </si>
  <si>
    <t>5. diplomancy ea put lot of effort on this , and thats cool. in the first moment it really feels like corrupted bureaucratic china , but the ai is stupid an passive they cannot make big use of it or expect anything special to happen as nothing will happen.</t>
  </si>
  <si>
    <t>['settlement', 'building', 'farm', 'settlement', 'farm', 'building', 'economy', 'settlement', 'economy', 'trade', 'building', 'trade', 'settlement', 'economy', 'trade', 'building', 'building', 'end', 'notice', 'hat', 'inspiration', 'quality', 'way']</t>
  </si>
  <si>
    <t>['6', 'settlements', 'are', 'all', 'the', 'same', 'you', 'build', 'the', 'same', 'buildings', 'everywhere', 'in', 'farm', 'settlement', 'you', 'build', 'all', 'farm', 'buildings', 'in', 'economy', 'settlement', 'you', 'build', 'all', 'economy', 'and', 'trade', 'buildings', 'in', 'trade', 'settlement', 'you', 'build', 'all', 'economy', 'and', 'trade', 'buildings', 'you', 'never', 'build', 'any', 'military', 'building', 'as', 'they', 'are', 'useless', 'in', 'the', 'end', 'you', 'notice', 'ea', 'hat', 'lot', 'of', 'routine', 'making', 'this', 'kind', 'of', 'game', 'but', 'they', 'did', 'not', 'have', 'any', 'inspiration', 'to', 'make', 'it', 'unique', 'or', 'high', 'quality', 'in', 'some', 'way']</t>
  </si>
  <si>
    <t>6. settlements are all the same you build the same buildings everywhere. in farm settlement you build all farm buildings. in economy settlement you build all economy and trade buildings. in trade settlement you build all economy and trade buildings. you never build any military building as they are useless. in the end you notice ea hat lot of routine , making this kind of game , but they did not have any inspiration to make it unique or high quality in some way.</t>
  </si>
  <si>
    <t>['best_tw', 'release', 'shogun', 'addition_total_war', 'series', 'game', 'change', 'pace', 'addition', 'campaign_map', 'politic', 'playing', 'mod', 'original_rome', 'tw', 'familiespoliticsdiplomacy', 'workshop', 'mod', 'people', 'base', 'creative_assembly', 'battle', 'thing', 'battle', 'time', 'unit', 'tier', 'tw', 'play', 'romance_mode', 'mode', 'cao_cao', 'adviser', 'campaign', 'difficulty', 'dont_know', '20_turns', 'face', 'map', 'strategy_games', 'series', 'release', 'shogun_two', 'three_kingdoms', 'shogun', 'country', 'mile']</t>
  </si>
  <si>
    <t>['best', 'tw', 'release', 'since', 'shogun', 'imo', 'overall', 'this', 'is', 'great', 'addition', 'into', 'the', 'total', 'war', 'series', 'enjoy', 'the', 'historical', 'games', 'little', 'more', 'so', 'this', 'was', 'welcome', 'change', 'of', 'pace', 'for', 'me', 'the', 'additions', 'to', 'the', 'campaign', 'map', 'such', 'as', 'better', 'politics', 'and', 'scheming', 'finally', 'has', 'happened', 'ive', 'been', 'hoping', 'for', 'something', 'like', 'this', 'since', 'playing', 'mods', 'for', 'original', 'rome', 'tw', 'still', 'think', 'they', 'can', 'even', 'go', 'more', 'crazy', 'on', 'familiespoliticsdiplomacy', 'as', 'whole', 'but', 'all', 'in', 'all', 'very', 'very', 'well', 'done', 'whenever', 'the', 'workshop', 'opens', 'cant', 'wait', 'to', 'see', 'what', 'kind', 'of', 'mods', 'people', 'can', 'create', 'with', 'the', 'base', 'that', 'creative', 'assembly', 'has', 'given', 'us', 'the', 'battles', 'are', 'basically', 'more', 'of', 'the', 'same', 'some', 'things', 'seemed', 'to', 'be', 'polished', 'out', 'well', 'battles', 'last', 'good', 'amount', 'of', 'time', 'once', 'your', 'units', 'are', 'higher', 'tier', 'which', 'is', 'great', 'even', 'though', 'this', 'is', 'historical', 'tw', 'still', 'prefer', 'to', 'play', 'the', 'romance', 'mode', 'which', 'at', 'first', 'thought', 'id', 'hate', 'it', 'but', 'its', 'the', 'only', 'mode', 'will', 'play', 'now', 'im', 'playing', 'as', 'cao', 'cao', 'and', 'my', 'advisers', 'in', 'the', 'game', 'keep', 'telling', 'me', 'to', 'reduce', 'campaign', 'difficulty', 'from', 'hard', 'to', 'normal', 'but', 'havent', 'got', 'steamrolled', 'yet', 'so', 'dont', 'know', 'why', 'they', 'are', 'suggesting', 'that', 'maybe', 'in', '20', 'turns', 'get', 'wiped', 'off', 'the', 'face', 'of', 'the', 'map', 'who', 'knows', 'lol', 'anyway', 'if', 'your', 'into', 'strategy', 'games', 'or', 'you', 'just', 'like', 'the', 'tw', 'series', 'you', 'cant', 'go', 'wrong', 'and', 'possibly', 'like', 'me', 'might', 'think', 'this', 'is', 'the', 'best', 'release', 'since', 'shogun', '2', 'actually', 'prefer', 'three', 'kingdoms', 'over', 'shogun', 'by', 'country', 'mile']</t>
  </si>
  <si>
    <t>best tw release since shogun imo , overall this is great addition into the total war series , enjoy the historical games little more so this was welcome change of pace for me , the additions to the campaign map such as better politics and scheming finally has happened , ive been hoping for something like this since playing mods for original rome tw , still think they can even go more crazy on families/politics/diplomacy ( as whole ) , but all in all very very well done , whenever the workshop opens cant wait to see what kind of mods people can create with the base that creative assembly has given us. the battles are basically more of the same some things seemed to be polished out well , battles last good amount of time once your units are higher tier which is great , even though this is historical tw still prefer to play the romance mode , which at first thought id hate it but its the only mode will play now , im playing as cao cao and my advisers in the game keep telling me to reduce campaign difficulty from hard to normal , but havent got steamrolled yet so dont know why they are suggesting that ... .maybe in 20 turns get wiped off the face of the map who knows lol , anyway if your into strategy games or you just like the tw series you cant go wrong and possibly like me might think this is the best release since shogun 2 , actually prefer three kingdoms over shogun by country mile.</t>
  </si>
  <si>
    <t>['hope', 'legendary_generals', 'as蛻俶剩', '闕蠖ｧ', '驛ｭ蝌・, 'three_kingdom', 'thousand', 'people', 'name', 'people', 'history', 'way', 'recruit', 'commander', 'talent', 'market']</t>
  </si>
  <si>
    <t>['hope', 'to', 'have', 'more', 'legendary', 'generals', 'such', 'as蛻俶剩', '雍ｾ隸ｩ', '闕蠖ｧ', '闕謾ｸ', '遞区亞', '驛ｭ蝌・, '譖ｹ莉・, '譖ｹ豢ｪ窶ｦ窶ｦ窶ｦas', 'we', 'know', 'there', 'are', 'nearly', 'three', 'kingdom', 'and', 'thousands', 'of', 'people', 'with', 'names', 'in', 'history・慧o', 'not', 'have', 'people', 'who', 'do', 'not', 'exist', 'in', 'history', 'do', 'not', 'like', 'thisthe', 'way', 'to', 'recruit', 'military', 'commanders', 'should', 'be', 'varied', 'not', 'just', 'in', 'the', 'talent', 'market']</t>
  </si>
  <si>
    <t>hope to have more legendary generals , such as蛻俶剩 雍ｾ隸ｩ 闕蠖ｧ 闕謾ｸ 遞区亞 驛ｭ蝌・譖ｹ莉・譖ｹ豢ｪ窶ｦ窶ｦ窶ｦas we know , there are nearly three kingdom , and thousands of people with names in history・慧o not have people who do not exist in history. do not like this.the way to recruit military commanders should be varied , not just in the talent market.</t>
  </si>
  <si>
    <t>['thing', 'gear', 'touch', 'game', 'run', 'crash', 'desktop', 'problem', 'play', 'reason', 'problem', 'compound', 'faction', 'mechanic', 'diplomacy', 'faction', 'deal', 'people', 'war', 'conflict', 'dedicate', 'faction', 'declare_war', 'country', 'troop', 'day', 'time', 'declared_war', 'bat', 'eye', 'faction', 'land', 'capitol']</t>
  </si>
  <si>
    <t>['liked', 'it', 'in', 'the', 'beginning', 'but', 'as', 'continued', 'it', 'only', 'became', 'harder', 'on', 'me', 'as', 'the', 'small', 'things', 'thought', 'would', 'get', 'used', 'to', 'slowly', 'grind', 'my', 'gears', 'to', 'halt', 'and', 'not', 'want', 'to', 'touch', 'it', 'anymore', 'while', 'it', 'seems', 'more', 'stable', 'than', 'most', 'other', 'games', 'at', 'launch', 'still', 'run', 'into', 'the', 'crash', 'to', 'desktop', 'problems', 'but', 'putting', 'that', 'aside', 'find', 'it', 'incredibly', 'difficult', 'to', 'play', 'the', 'game', 'as', 'the', 'ai', 'just', 'hates', 'you', 'and', 'for', 'some', 'reason', 'only', 'you', 'this', 'problem', 'compounds', 'when', 'you', 'try', 'and', 'use', 'some', 'factions', 'special', 'mechanic', 'many', 'of', 'which', 'require', 'being', 'able', 'to', 'actually', 'deal', 'in', 'diplomacy', 'with', 'other', 'factions', 'you', 'ca', 'not', 'be', 'making', 'deals', 'with', 'people', 'when', 'all', 'they', 'want', 'is', 'war', 'with', 'you', 'and', 'ca', 'not', 'prove', 'that', 'they', 'do', 'this', 'consistently', 'but', 'find', 'even', 'when', 'they', '窶决e', 'at', 'conflict', 'with', 'others', 'they', 'will', 'dedicate', 'themselves', 'to', 'screwing', 'you', 'over', 'i', '窶况e', 'had', 'faction', 'declare', 'war', 'on', 'me', 'half', 'the', 'country', 'away', 'sail', 'all', 'their', 'troops', 'down', 'just', 'to', 'ruin', 'my', 'day', 'and', 'at', 'the', 'same', 'time', 'someone', 'else', 'declared', 'war', 'on', 'them', 'and', 'they', 'did', 'not', 'even', 'bat', 'an', 'eye', 'even', 'let', 'that', 'faction', 'take', 'over', 'all', 'their', 'original', 'land', 'and', 'their', 'capitol']</t>
  </si>
  <si>
    <t>liked it in the beginning , but as continued , it only became harder on me as the small things thought would get used to slowly grind my gears to halt and not want to touch it anymore. while it seems more stable than most other games at launch , still run into the crash to desktop problems. but putting that aside , find it incredibly difficult to play the game as the ai just hates you , and for some reason , only you. this problem compounds when you try and use some factions special mechanic , many of which require being able to actually deal in diplomacy with other factions. you ca not be making deals with people , when all they want is war with you. and ca not prove that they do this consistently , but find , even when they 窶决e at conflict with others , they will dedicate themselves to screwing you over. i 窶况e had faction declare war on me , half the country away , sail all their troops down just to ruin my day , and at the same time , someone else declared war on them , and they did not even bat an eye , even let that faction take over all their original land and their capitol.</t>
  </si>
  <si>
    <t>['total_war', 'rome', 'refund', 'fun', 'retinue', 'building', 'tree', 'character', 'progression', 'boring', 'chasing', 'retinue', 'army', 'yuan_shao', 'declares_war', 'send', 'territory', 'faction', 'agreement', 'way', 'time', 'figure', 'way', 'town', 'depth', 'enjoyability', 'series']</t>
  </si>
  <si>
    <t>['have', 'played', 'every', 'total', 'war', 'game', 'since', 'rome', '1', 'this', 'is', 'the', 'first', 'game', 'have', 'requested', 'refund', 'for', 'it', 'is', 'not', 'fun', 'its', 'extremely', 'frustrating', 'the', 'retinue', 'system', 'is', 'limiting', 'the', 'building', 'tree', 'is', 'confusing', 'the', 'character', 'progression', 'is', 'boring', 'the', 'ai', 'is', 'frustrating', 'it', 'is', 'absolutely', 'maddening', 'just', 'chasing', 'single', 'retinue', 'armies', 'around', 'the', 'map', 'with', 'no', 'way', 'to', 'slow', 'them', 'down', 'almost', 'every', 'game', 'have', 'played', 'yuan', 'shao', 'vassalizes', 'everyone', 'declares', 'war', 'on', 'me', 'and', 'sends', 'them', 'into', 'my', 'territories', 'neutral', 'factions', 'completely', 'ignore', 'diplomatic', 'agreements', 'have', 'spent', 'way', 'too', 'much', 'time', 'trying', 'to', 'figure', 'out', 'which', 'way', 'to', 'build', 'my', 'towns', 'and', 'still', 'cannot', 'make', 'sense', 'of', 'it', 'think', 'possibly', 'after', 'some', 'polish', 'the', 'game', 'may', 'be', 'tolerable', 'but', 'nowhere', 'near', 'the', 'depth', 'or', 'enjoyability', 'of', 'the', 'warhammer', 'series']</t>
  </si>
  <si>
    <t>have played every total war game since rome 1. this is the first game have requested refund for. it is not fun. its extremely frustrating. the retinue system is limiting. the building tree is confusing. the character progression is boring. the ai is frustrating. it is absolutely maddening just chasing single retinue armies around the map with no way to slow them down. almost every game have played yuan shao vassalizes everyone , declares war on me and sends them into my territories. neutral factions completely ignore diplomatic agreements. have spent way too much time trying to figure out which way to build my towns and still cannot make sense of it. think possibly after some polish the game may be tolerable but nowhere near the depth or enjoyability of the warhammer series.</t>
  </si>
  <si>
    <t>['ass', 'faction', 'liu_bei', 'campaign', 'best_total_war', 'release', 'game', 'performance', 'atmosphere', 'emphasis', 'rpg_elements', 'degree', 'gripe', 'stability', 'idk', 'shit', 'suffice', 'fight', 'infantry', 'run', 'cavalry', 'halberd', 'spear', 'archer', 'point']</t>
  </si>
  <si>
    <t>['so', 'far', 'have', 'mostly', 'just', 'got', 'my', 'ass', 'handed', 'to', 'me', 'as', 'bandit', 'faction', 'then', 'facerolled', 'liu', 'bei', 'campaign', 'on', 'normal', 'to', 'get', 'feel', 'for', 'the', 'game', 'however', 'am', 'confident', 'this', 'is', 'the', 'best', 'total', 'war', 'at', 'release', 'that', 'have', 'played', 'skipped', 'the', 'warhammer', 'games', 'and', 'am', 'excited', 'to', 'see', 'what', 'comes', 'the', 'performance', 'of', 'the', 'game', 'atmosphere', 'emphasis', 'on', 'rpg', 'elements', 'and', 'the', 'absurd', 'degree', 'of', 'detail', 'in', 'the', 'game', 'is', 'fantastic', 'the', 'biggest', 'gripes', 'have', 'about', 'it', 'is', 'currently', 'stability', 'although', 'they', 'do', 'seem', 'to', 'be', 'addressing', 'this', 'and', 'idk', 'unfortunately', 'that', 'the', 'ai', 'is', 'still', 'kinda', 'shit', 'it', 'suffices', 'it', 'is', 'not', 'really', 'buggy', 'or', 'anything', 'but', 'the', 'ai', 'will', 'gladly', 'take', 'bad', 'fights', 'and', 'then', 'mindlessly', 'charge', 'its', 'infantry', 'at', 'yours', 'run', 'its', 'cavalry', 'into', 'halberds', 'and', 'spears', 'and', 'leave', 'archers', 'unguarded', 'it', 'is', 'pretty', 'exploitable', 'at', 'this', 'point']</t>
  </si>
  <si>
    <t>so far , have mostly just got my ass handed to me as bandit faction then facerolled liu bei campaign on normal to get feel for the game. however am confident this is the best total war at release ( that have played ... skipped the warhammer games ) and am excited to see what comes. the performance of the game , atmosphere , emphasis on rpg elements , and the absurd degree of detail in the game is fantastic. the biggest gripes have about it is currently stability ( although they do seem to be addressing this ) and ... idk , unfortunately that the ai is still kinda shit. it suffices , it is not really buggy or anything , but the ai will gladly take bad fights and then mindlessly charge its infantry at yours , run its cavalry into halberds and spears , and leave archers unguarded. it is pretty exploitable at this point.</t>
  </si>
  <si>
    <t>['people', 'legendary_difficulty', 'shit', 'fun', 'yuan_shao_vassal', 'mechanic', 'war', 'guud', 'noob']</t>
  </si>
  <si>
    <t>['lol', 'at', 'the', 'people', 'who', 'say', 'legendary', 'difficulty', 'is', 'hard', 'no', 'shit', 'really', 'other', 'than', 'that', 'fun', 'game', 'long', 'late', 'game', 'yuan', 'shao', 'vassal', 'mechanic', 'op', 'though', 'would', 'still', 'go', 'to', 'war', 'against', 'everyone', '1010', 'get', 'guud', 'noobs']</t>
  </si>
  <si>
    <t>lol at the people who say" legendary difficulty is hard" no shit , really? other than that , fun game , long late game yuan shao vassal mechanic op though , would still go to war against everyone 10/10 get guud noobs</t>
  </si>
  <si>
    <t>['pro', 'ai']</t>
  </si>
  <si>
    <t>['well', 'its', 'good', 'game', 'pros', 'better', 'than', 'ever', 'but', 'stil', 'exploitable', 'ai']</t>
  </si>
  <si>
    <t>well. its good game. pros : - better than ever ( but stil exploitable ) ai.</t>
  </si>
  <si>
    <t>['event', 'thing']</t>
  </si>
  <si>
    <t>['scripted', 'events', 'are', 'nice', 'thing', 'made', 'me', 'remember', 'rot3k', '13']</t>
  </si>
  <si>
    <t>- scripted events are nice thing , made me remember rot3k 13.</t>
  </si>
  <si>
    <t>['start', 'three_kingdoms', 'lore']</t>
  </si>
  <si>
    <t>['is', 'the', 'best', 'game', 'to', 'start', 'in', 'the', 'three', 'kingdoms', 'lore']</t>
  </si>
  <si>
    <t>- is the best game to start in the" three kingdoms" lore.</t>
  </si>
  <si>
    <t>['technology_tree', 'progresion']</t>
  </si>
  <si>
    <t>['the', 'technology', 'tree', 'is', 'fine', 'and', 'has', 'good', 'progresion']</t>
  </si>
  <si>
    <t>['gui', 'con', 'economy', 'city']</t>
  </si>
  <si>
    <t>['the', 'gui', 'is', 'very', 'good', 'the', 'best', 'have', 'seen', 'in', '4k', 'cons', 'strategic', 'economy', 'is', 'boring', 'every', 'city', 'almost', 'the', 'same']</t>
  </si>
  <si>
    <t>- the gui is very good. the best have seen in 4k. cons : - strategic economy is boring , every city almost the same.</t>
  </si>
  <si>
    <t>['city', 'army']</t>
  </si>
  <si>
    <t>['no', 'military', 'cities', 'armies', 'can', 'be', 'mustered', 'from', 'everywhere', 'and', 'are', 'almost', 'the', 'same']</t>
  </si>
  <si>
    <t>['way', 'caracter', 'name', 'encounter', 'jie', 'jaja', 'name', 'character']</t>
  </si>
  <si>
    <t>['the', 'way', 'caracters', 'are', 'generated', 'is', 'horrible', 'they', 'had', 'like', '2000', 'names', 'to', 'use', 'but', 'then', 'you', 'encounter', 'something', 'like', 'jie', 'jaja', 'why', 'not', 'use', 'the', 'original', 'names', 'and', 'then', 'have', 'like', '20', 'random', 'characters']</t>
  </si>
  <si>
    <t>- the way caracters are generated is horrible. they had like 2000 names to use , but then you encounter something like" jie jaja" .. . why not use the original names and then have like 20 % random characters?</t>
  </si>
  <si>
    <t>['rpg', 'thing', 'hero']</t>
  </si>
  <si>
    <t>['the', 'rpg', 'thing', 'with', 'the', 'heroes', 'is', 'meh']</t>
  </si>
  <si>
    <t>['army', 'unit', 'soldier', 'war', 'battle', 'soldier', 'day', 'meh', 'con', 'mod', 'mod', 'help']</t>
  </si>
  <si>
    <t>['armies', 'feel', 'small', 'when', 'will', 'be', 'have', 'units', 'with', '1000', 'soldiers', 'this', 'war', 'had', 'battles', 'where', 'more', 'than', '100000', 'soldiers', 'died', 'in', 'day', '2000', 'vs', '2000', 'feels', 'meh', 'almost', 'all', 'cons', 'can', 'be', 'solved', 'with', 'mods', 'so', 'even', 'if', 'it', 'is', 'not', 'perfect', 'mods', 'can', 'help']</t>
  </si>
  <si>
    <t>- armies feel small. when will be have units with 1000 soldiers? this war had battles where more than 100000 soldiers died in day. 2000 vs 2000 feels meh. almost all cons can be solved with mods. so. even if it is not perfect , mods can help.</t>
  </si>
  <si>
    <t>['vassal', 'naval_battles', 'shoreline', 'battle', 'sword', 'spear_units', 'tier', 'unit', 'match', 'vanguard', 'wish', 'win', 'campain', 'cheese', 'spear', 'guard', 'formation', 'crossbow', 'man', 'cavalry', 'stomp', 'group', 'faction', 'vassal', 'reprecussion', 'war', 'vassal', 'change', 'opinion']</t>
  </si>
  <si>
    <t>['vassal', 'system', 'has', 'the', 'game', 'broken', 'naval', 'battles', 'are', 'needed', 'or', 'at', 'least', 'shoreline', 'battles', 'like', 'in', 'warhammer', 'swords', 'are', 'beaten', 'by', 'spear', 'units', 'no', 'matter', 'the', 'tier', 'unit', 'match', 'up', 'making', 'the', 'vanguard', 'commanderunit', 'utterly', 'useless', 'if', 'you', 'wish', 'to', 'win', 'campain', 'cheese', 'with', 'spear', 'guards', 'in', 'tortise', 'formation', 'then', 'use', 'crossbow', 'men', 'and', 'cavalry', 'to', 'stomp', 'the', 'piled', 'up', 'groups', 'oh', 'and', 'dont', 'vassalize', 'any', 'factions', 'although', 'the', 'cpu', 'has', '15', 'vassals', 'and', 'takes', 'no', 'reprecussions', 'on', 'the', 'wars', 'they', 'or', 'their', 'vassals', 'start', 'once', 'they', 'fix', 'ill', 'change', 'my', 'opinion']</t>
  </si>
  <si>
    <t>vassal system has the game broken. naval battles are needed or at least shoreline battles like in warhammer. swords are beaten by spear units , no matter the tier unit match up , making the vanguard commander/unit utterly useless. if you wish to win campain cheese with spear guards in tortise formation , then use crossbow men and cavalry to stomp the piled up groups. oh and dont vassalize any factions although the cpu has 15 vassals and takes no reprecussions on the wars they or their vassals start. once they fix ill change my opinion.</t>
  </si>
  <si>
    <t>['edition', 'way', 'refinementimprovement', 'previous_historical_titles', 'time_period', 'history', 'fan', 'gamer', 'game', 'movie', 'tv_series', 'course', 'novel', 'romance_three_kingdoms', 'setting', 'save', 'dynasty_warriors', 'friend', 'house', 'way', 'day', 'total_war', 'comparison', 'shogun', 'place', 'culture', 'period', 'time', 'faction', 'unit', 'roster', 'three_kingdoms', 'title', 'fantasy', 'integration', 'character', 'records_mode', 'total_war', 'general', 'mortal', 'bodyguard_unit', 'romance_mode', 'point', 'film', 'general', 'demi', 'god', 'figure', 'art', 'duel', 'army', 'manner', 'bonus', 'total_war', 'campaign', 'character', 'rank', 'course', 'time', 'drama', 'afoot', 'faction_leader', 'combat', 'enemy', 'warlord', 'way', 'army', 'change', 'hero', 'type', 'access', 'kind', 'unit', 'instance', 'commander', 'cavalry', 'infantry', 'militia', 'strategist', 'manner', 'missile', 'unit', 'artillery', 'army', 'unit', 'general', 'army', 'stack', 'care', 'army', 'kind', 'general', 'style', 'play', 'battle', 'taste', 'battle', 'piece', 'title', 'term', 'battle', 'gameplay', 'dueling', 'way', 'unit', 'statistic', 'unit', 'man', 'number', 'armor', 'unit', 'unit', 'combat', 'power', 'stat', 'half', 'individual', 'unit', 'unit', 'unit', 'individual', 'individual', 'rome_attila', 'unit', 'unit_diversity', 'faction', 'chinese_culture', 'yellow_turbans', 'ikko', 'ikki', 'shogun_two', 'term', 'room', 'change', 'missile', 'unit', 'point', 'june', 'rate', 'accuracy', 'base', 'level', 'militia', 'unit', 'difference', 'quality', 'tier', 'unit', 'unit', 'type', 'lot', 'tech', 'reform', 'unit', 'thing', 'tweak', 'run', 'unit', 'flag', 'action', 'fact', 'faction', 'flag', 'eye', 'flag', 'density', 'slider', 'missile', 'trail', 'arrow', 'tower', 'way', 'control', 'thickness', 'missile', 'trail', 'look_forward', 'time', 'launch', 'time', 'fan', 'time_period', 'fiction', 'love', 'note', 'game', 'fact']</t>
  </si>
  <si>
    <t>['am', 'quite', 'pleased', 'with', 'this', 'new', 'edition', 'in', 'most', 'ways', 'it', 'is', 'refinementimprovement', 'over', 'the', 'previous', 'historical', 'titles', 'this', 'is', 'time', 'period', 'and', 'setting', 'that', 'know', 'is', 'much', 'beloved', 'by', 'history', 'fans', 'and', 'gamers', 'there', 'are', 'games', 'movies', 'tv', 'series', 'and', 'of', 'course', 'novels', 'about', 'the', 'romance', 'of', 'the', 'three', 'kingdoms', 'but', 'was', 'never', 'familiar', 'with', 'this', 'setting', 'save', 'for', 'few', 'plays', 'of', 'dynasty', 'warriors', 'at', 'my', 'friend', 's', 'house', 'way', 'back', 'in', 'the', 'day', 'as', 'setting', 'for', 'total', 'war', 'game', 'it', 'invites', 'comparison', 'to', 'shogun', '1', 'and', '2', 'entirely', 'taking', 'place', 'in', 'one', 'culture', 'in', 'relatively', 'short', 'period', 'of', 'time', 'with', 'all', 'factions', 'having', 'more', 'or', 'less', 'similar', 'unit', 'rosters', 'the', 'three', 'kingdoms', 'aspect', 'clearly', 'separates', 'this', 'title', 'however', 'because', 'of', 'the', 'almost', 'fantasy', 'like', 'integration', 'of', 'all', 'these', '3k', 'characters', 'the', 'records', 'mode', 'is', 'standard', 'total', 'war', 'generals', 'are', 'mere', 'mortals', 'and', 'have', 'bodyguard', 'unit', 'the', 'romance', 'mode', 'which', 'is', 'really', 'the', 'main', 'point', 'of', 'this', 'game', 'is', 'more', 'like', 'wuxia', 'film', 'generals', 'are', 'singular', 'demi', 'god', 'like', 'figures', 'who', 'can', 'engage', 'each', 'other', 'in', 'martial', 'arts', 'duels', 'on', 'the', 'battlefield', 'and', 'provide', 'their', 'armies', 'with', 'all', 'manner', 'of', 'buffs', 'and', 'bonuses', 'especially', 'in', 'the', 'context', 'of', 'total', 'war', 'campaign', 'these', 'characters', 'become', 'even', 'more', 'important', 'to', 'maintain', 'and', 'rank', 'up', 'over', 'the', 'course', 'of', 'time', 'there', 'is', 'actually', 'some', 'drama', 'afoot', 'when', 'you', 'send', 'your', 'faction', 'leader', 'into', 'single', 'combat', 'with', 'an', 'enemy', 'warlord', 'the', 'way', 'that', 'armies', 'are', 'composed', 'is', 'probably', 'the', 'biggest', 'change', 'for', 'this', 'game', 'each', 'hero', 'type', 'has', 'access', 'to', 'different', 'kinds', 'of', 'units', 'for', 'instance', 'commanders', 'can', 'recruit', 'advanced', 'melee', 'cavalry', 'but', 'not', 'any', 'infantry', 'more', 'sophisticated', 'than', 'militia', 'meanwhile', 'strategists', 'can', 'recruit', 'all', 'manner', 'of', 'missile', 'units', 'and', 'artillery', 'but', 'that', 'is', 'basically', 'it', 'each', 'general', 'has', 'mini', 'army', 'of', 'units', 'and', 'you', 'can', 'have', 'generals', 'and', 'their', 'retinues', 'per', 'army', 'stack', 'this', 'means', 'that', 'you', 'need', 'to', 'take', 'care', 'about', 'which', 'armies', 'have', 'what', 'kinds', 'of', 'generals', 'in', 'them', 'and', 'it', 'creates', 'more', 'dynamic', 'style', 'of', 'play', 'for', 'you', 'and', 'the', 'ai', 'the', 'battles', 'feel', 'little', 'fast', 'for', 'my', 'taste', 'but', 'get', 'it', 'overall', 'the', 'battles', 'are', 'the', 'most', 'similar', 'piece', 'of', '3k', 'to', 'past', 'titles', 'nothing', 'is', 'particularly', 'new', 'in', 'terms', 'of', 'battle', 'gameplay', 'save', 'for', 'the', 'general', 'on', 'general', 'dueling', 'believe', 'the', 'way', 'that', 'unit', 'statistics', 'are', 'applied', 'is', 'different', 'however', 'instead', 'of', 'unit', 'being', 'composed', 'of', 'however', 'many', 'individual', 'men', 'with', 'number', 'of', 'armor', 'hitpoints', 'etc', 'entire', 'units', 'now', 'act', 'like', 'one', 'statistical', 'mass', 'as', 'the', 'unit', 'is', 'depleted', 'so', 'are', 'its', 'combat', 'power', 'and', 'hp', 'stats', 'even', 'if', 'half', 'the', 'individuals', 'in', 'that', 'unit', 'are', 'actually', 'unharmed', 'it', 'looks', 'more', 'like', 'the', 'unit', 'is', 'fighting', 'another', 'unit', 'instead', 'of', '160', 'individuals', 'fighting', '160', 'individuals', 'like', 'in', 'rome', 'and', 'attila', 'think', 'it', 'works', 'unit', 'blobbing', 'spacing', 'is', 'much', 'improved', 'too', 'unit', 'diversity', 'is', 'pretty', 'good', 'considering', 'that', 'all', 'factions', 'are', 'from', 'the', 'same', 'chinese', 'culture', 'yellow', 'turbans', 'are', 'sort', 'of', 'unique', 'though', 'similar', 'to', 'the', 'ikko', 'ikki', 'in', 'shogun', '2', 'in', 'terms', 'of', 'balancing', 'do', 'think', 'there', 'is', 'room', 'for', 'change', 'all', 'missile', 'units', 'are', 'extremely', 'op', 'at', 'this', 'point', 'early', 'june', '2019', 'their', 'rate', 'of', 'fire', 'and', 'accuracy', 'is', 'so', 'high', 'even', 'for', 'base', 'level', 'militia', 'units', 'that', 'it', 'feels', 'rather', 'absurd', 'also', 'noticed', 'only', 'minor', 'differences', 'in', 'quality', 'between', 'bottom', 'and', 'top', 'tier', 'ji', 'halberd', 'units', 'especially', 'for', 'unit', 'type', 'that', 'requires', 'specialized', 'general', 'and', 'lots', 'of', 'tech', 'reforms', 'to', 'produce', 'the', 'heavy', 'ji', 'unit', 'should', 'be', 'showstopper', 'there', 'are', 'some', 'visual', 'things', 'wish', 'could', 'tweak', 'the', 'game', 'looks', 'great', 'and', 'runs', 'well', 'but', 'every', 'unit', 'carries', 'so', 'many', 'huge', 'flags', 'that', 'it', 'is', 'hard', 'to', 'actually', 'see', 'what', 'is', 'going', 'on', 'when', 'you', 'zoom', 'into', 'the', 'action', 'add', 'to', 'this', 'the', 'fact', 'that', 'many', 'of', 'the', 'faction', 'flags', 'look', 'very', 'similar', 'to', 'my', 'eyes', 'would', 'be', 'great', 'if', 'there', 'were', 'flag', 'density', 'slider', 'or', 'something', 'like', 'that', 'the', 'missile', 'trails', 'are', 'extremely', 'thick', 'and', 'ugly', 'but', 'without', 'them', 'its', 'genuinely', 'hard', 'to', 'see', 'any', 'arrows', 'especially', 'from', 'defensive', 'towers', 'could', 'there', 'be', 'way', 'to', 'control', 'the', 'thickness', 'of', 'the', 'missile', 'trails', 'so', 'there', 'is', 'lot', 'recommend', 'here', 'look', 'forward', 'to', 'seeing', 'how', 'the', 'game', 'progresses', 'over', 'time', 'it', 'is', 'certainly', 'the', 'best', 'and', 'most', 'stable', 'game', 'at', 'launch', 'that', 'ca', 'has', 'put', 'out', 'in', 'quite', 'some', 'time', 'fans', 'of', 'the', 'time', 'period', 'and', '3k', 'fiction', 'will', 'love', 'this', 'note', 'have', 'not', 'played', 'either', 'of', 'the', 'warhammer', 'games', 'so', 'if', 'there', 'are', 'features', 'in', '3k', 'that', 'were', 'present', 'in', 'those', 'game', 'am', 'ignorant', 'to', 'that', 'fact']</t>
  </si>
  <si>
    <t>am quite pleased with this new edition. in most ways it is refinement/improvement over the previous historical titles. this is time period and setting that know is much beloved by history fans and gamers. there are games , movies , tv series , and of course novels about the romance of the three kingdoms , but was never familiar with this setting , save for few plays of dynasty warriors at my friend 's house way back in the day. as setting for total war game it invites comparison to shogun ( 1 and 2 ) entirely taking place in one culture , in relatively short period of time , with all factions having more or less similar unit rosters. the three kingdoms aspect clearly separates this title , however , because of the almost fantasy like integration of all these 3k characters. the" records" mode is standard total war generals are mere mortals and have bodyguard unit. the" romance" mode , which is really the main point of this game , is more like wuxia film. generals are singular , demi god like figures who can engage each other in martial arts duels on the battlefield and provide their armies with all manner of buffs and bonuses. especially in the context of total war campaign , these characters become even more important to maintain and rank up over the course of time. there is actually some drama afoot when you send your faction leader into single combat with an enemy warlord. the way that armies are composed is probably the biggest change for this game. each hero type has access to different kinds of units. for instance , commanders can recruit advanced melee cavalry but not any infantry more sophisticated than militia. meanwhile , strategists can recruit all manner of missile units and artillery , but that is basically it. each general has mini army of units , and you can have generals ( and their retinues ) per army stack. this means that you need to take care about which armies have what kinds of generals in them , and it creates more dynamic style of play for you and the ai. the battles feel little fast for my taste , but get it. overall the battles are the most similar piece of 3k to past titles. nothing is particularly new in terms of battle gameplay , save for the general on general dueling. believe the way that unit statistics are applied is different , however. instead of unit being composed of however many individual men with number of armor , hitpoints , etc. , entire units now act like one statistical mass. as the unit is depleted , so are its combat power and hp stats even if half the individuals in that unit are actually unharmed. it looks more like the unit is fighting another unit , instead of 160 individuals fighting 160 individuals like in rome and attila. think it works. unit blobbing spacing is much improved , too. unit diversity is pretty good considering that all factions are from the same chinese culture ( yellow turbans are sort of unique though , similar to the ikko ikki in shogun 2 ). in terms of balancing do think there is room for change. all missile units are extremely op at this point ( early june 2019 ) their rate of fire and accuracy is so high , even for base level militia units , that it feels rather absurd. also noticed only minor differences in quality between bottom and top tier ji halberd units ; especially for unit type that requires specialized general and lots of tech reforms to produce , the heavy ji unit should be showstopper. there are some visual things wish could tweak. the game looks great and runs well , but every unit carries so many ( huge! ) flags that it is hard to actually see what is going on when you zoom into the action. ( add to this the fact that many of the faction flags look very similar to my eyes. ) would be great if there were" flag density" slider or something like that. the missile trails are extremely thick and ugly , but without them its genuinely hard to see any arrows especially from defensive towers. could there be way to control the thickness of the missile trails? so there is lot recommend here. look forward to seeing how the game progresses over time. it is certainly the best and most stable game at launch that ca has put out in quite some time. fans of the time period and 3k fiction will love this. note have not played either of the warhammer games , so if there are features in 3k that were present in those game , am ignorant to that fact.</t>
  </si>
  <si>
    <t>['rate', 'loading_screens', 'set', 'setting', 'issue', 'loading_screens', 'man', 'scum']</t>
  </si>
  <si>
    <t>['would', 'rate', 'it', '1010', 'if', 'it', 'were', 'not', 'for', 'the', 'damn', 'loading', 'screens', 'am', 'running', 'i7', '1080ti', 'set', 'up', 'running', 'pretty', 'much', 'anything', 'flawlessly', 'on', 'maxed', 'settings', 'without', 'issues', 'but', 'loading', 'screens', 'man', 'you', 'wanna', 'save', 'scum']</t>
  </si>
  <si>
    <t>would rate it 10/10 if it were not for the damn loading screens .... am running i7 , 1080ti set up , running pretty much anything flawlessly on maxed settings without issues .... but loading screens man .... you wanna save scum?</t>
  </si>
  <si>
    <t>['minute', 'loading_screen', 'mess', 'battle', 'fight', 'love', 'challenge', 'yellow_turbans', 'diplomatic', 'value', 'thing', 'moment']</t>
  </si>
  <si>
    <t>['better', 'be', 'ready', 'to', 'sit', 'about', 'minutes', 'just', 'waiting', 'for', 'loading', 'screen', 'so', 'you', 'had', 'better', 'not', 'mess', 'up', 'any', 'battles', 'you', 'are', 'planning', 'to', 'fight', 'appart', 'from', 'that', 'game', 'is', 'gorgeous', 'love', 'the', 'challenge', 'of', 'yellow', 'turbans', 'although', 'diplomatics', 'is', 'kinda', 'meh', 'as', 'ai', 'is', 'just', 'plain', 'stupid', 'with', 'value', 'of', 'various', 'things', 'give', 'it', 'patch', 'or', 'two', 'and', 'this', 'game', 'will', 'be', 'solid', '10', 'but', 'as', 'of', 'this', 'moment', 'can', 'personally', 'only', 'put', '8max9']</t>
  </si>
  <si>
    <t>- better be ready to sit about minutes just waiting for loading screen ... so you had better not mess up any battles you are planning to fight. appart from that. game is gorgeous , love the challenge of yellow turbans. although diplomatics is kinda meh as ai is just plain stupid with value of various things. give it patch or two and this game will be solid 10. but as of this moment , can personally only put 8max9.</t>
  </si>
  <si>
    <t>['love', 'kid', 'play', 'version', 'three_kingdoms', 'sne', 'faction', 'deal', 'strategy', 'decision', 'toe', 'art', 'love', 'immersion', 'battle', 'balance', 'battle', 'map', 'gameplay', 'total_war', 'normal_difficulty', 'decision', 'turn', 'mark']</t>
  </si>
  <si>
    <t>['love', 'this', 'game', 'as', 'kid', 'always', 'used', 'to', 'play', 'the', 'koei', 'version', 'of', 'three', 'kingdoms', 'on', 'the', 'snes', 'so', 'this', 'is', 'treat', 'enjoy', 'that', 'each', 'faction', 'is', 'totally', 'different', 'and', 'that', 'there', 'is', 'great', 'deal', 'of', 'strategy', 'involved', 'the', 'decisions', 'that', 'you', 'have', 'to', 'make', 'are', 'difficult', 'and', 'the', 'ai', 'constantly', 'keeps', 'you', 'on', 'your', 'toes', 'the', 'art', 'is', 'incredible', 'and', 'love', 'the', 'feeling', 'of', 'immersion', 'while', 'playing', 'the', 'game', 'the', 'battles', 'run', 'smoothly', 'and', 'like', 'the', 'balance', 'between', 'battles', 'and', 'the', 'big', 'map', 'gameplay', 'this', 'is', 'my', 'first', 'total', 'war', 'game', 'and', 'normal', 'difficulty', 'seems', 'difficult', 'it', 'seems', 'like', 'have', 'made', 'many', 'consequential', 'decisions', 'at', 'the', '100', 'turn', 'mark', 'it', 'seems', 'like', 'so', 'much', 'has', 'already', 'happened']</t>
  </si>
  <si>
    <t>love this game! as kid always used to play the koei version of three kingdoms on the snes so this is treat. enjoy that each faction is totally different and that there is great deal of strategy involved. the decisions that you have to make are difficult and the ai constantly keeps you on your toes. the art is incredible and love the feeling of immersion while playing the game. the battles run smoothly and like the balance between battles and the big map gameplay. this is my first total war game and normal difficulty seems difficult. it seems like have made many consequential decisions at the 100 turn mark. it seems like so much has already happened.</t>
  </si>
  <si>
    <t>['battle', 'totalwar', 'series', 'missile', 'speed', 'cavalry']</t>
  </si>
  <si>
    <t>['really', 'can', 'feel', 'the', 'epic', 'battle', 'ever', 'for', 'all', 'totalwar', 'series', 'especially', 'the', 'missile', 'speed', 'and', 'massive', 'and', 'the', 'cavalry']</t>
  </si>
  <si>
    <t>really can feel the epic battle ever for all totalwar series , especially the missile speed and massive and the cavalry.</t>
  </si>
  <si>
    <t>['release', 'series', 'crash', 'mechanic', 'effect', 'point', 'cheat', 'faction', 'cash', 'food', 'resource', 'stack', 'stack', 'attrition', 'thing', 'tactic', 'employ', 'stack', 'territory', 'army', 'retreat', 'initiate', 'battle', 'army', 'stack', 'coward', 'diplomacy', 'depth', 'faction', 'attack', 'reason', 'trade', 'minute', 'skin', 'thing', 'dog']</t>
  </si>
  <si>
    <t>['this', 'is', 'certainly', 'the', 'most', 'stable', 'on', 'release', 'from', 'the', 'series', 'have', 'yet', 'to', 'have', 'one', 'crash', 'well', 'that', 'is', 'the', 'positive', 'some', 'of', 'the', 'mechanics', 'need', 'to', 'be', 'changed', 'especially', 'those', 'that', 'effect', 'the', 'mid', 'game', 'point', 'the', 'game', 'cheats', 'you', 'in', 'the', 'sense', 'that', 'you', 'can', 'see', 'the', 'ai', 'factions', 'in', 'negative', 'cash', 'and', 'also', 'food', 'resource', 'yet', 'they', 'throw', 'stacks', 'after', 'stack', 'at', 'you', 'whilst', 'suffering', 'no', 'attrition', 'this', 'should', 'not', 'be', 'thing', 'the', 'worst', 'tactic', 'that', 'the', 'ai', 'seems', 'to', 'employ', 'is', 'sending', 'stack', 'into', 'your', 'territory', 'you', 'then', 'have', 'to', 'send', 'an', 'army', 'after', 'it', 'due', 'to', 'the', 'retreat', 'once', 'bs', 'before', 'they', 'have', 'to', 'fight', 'you', 'they', 'constantly', 'just', 'retreat', 'out', 'of', 'your', 'reach', 'so', 'you', 'can', 'never', 'initiate', 'battle', 'so', 'one', 'of', 'your', 'limited', 'armies', 'are', 'spent', 'chasing', 'some', 'minor', 'stack', 'of', 'cowards', 'around', 'the', 'map', 'get', 'it', 'sorted', 'diplomacy', 'is', 'lot', 'more', 'in', 'depth', 'albeit', 'completely', 'broken', 'as', 'factions', 'will', 'randomly', 'attack', 'you', 'for', 'no', 'reason', 'then', 'want', 'to', 'trade', 'the', 'next', 'minute', 'basically', 'this', 'is', 're', 'skin', 'of', 'warhammer', 'with', 'new', 'things', 'that', 'do', 'not', 'work', 'properly', 'and', 'broken', 'ai', 'give', 'this', 'game', 'dog', 'turds', 'out', 'of', '10']</t>
  </si>
  <si>
    <t>this is certainly the most stable on release from the series. have yet to have one crash ... .well that is the positive. some of the mechanics need to be changed especially those that effect the mid game point. the game cheats you in the sense that you can see the ai factions in negative cash and also food resource yet they throw stacks after stack at you whilst suffering no attrition ... this should not be thing. the worst tactic that the ai seems to employ is sending stack into your territory you then have to send an army after it. due to the ' retreat once ' bs before they have to fight you , they constantly just retreat out of your reach so you can never initiate battle. so one of your limited armies are spent chasing some minor stack of cowards around the map ... get it sorted. diplomacy is lot more in depth albeit completely broken , as factions will randomly attack you for no reason then want to trade the next minute. basically this is re skin of warhammer with new things that do not work properly and broken ai ... give this game dog turds out of 10.</t>
  </si>
  <si>
    <t>['experience', 'total_war', 'deal', 'deal', 'alliance', 'campaign', 'character', 'withmore', 'building', 'unit', 'research', 'rome', 'total_war', 'enemy', 'enemy', 'day_one', 'period_chinese_history', 'watch', 'war', 'three_kingdoms', 'utube', 'faction']</t>
  </si>
  <si>
    <t>['whole', 'new', 'experience', 'in', 'total', 'war', 'many', 'deals', 'and', 'counter', 'deals', 'alliances', 'to', 'be', 'made', 'broken', 'considered', 'and', 'very', 'challenging', 'campaign', 'with', 'whatever', 'character', 'you', 'go', 'withmore', 'building', 'more', 'travel', 'and', 'exotic', 'units', 'to', 'research', 'very', 'absorbing', 'game', 'its', 'like', 'rome', 'total', 'war', 'but', 'everyone', 'is', 'an', 'enemy', 'or', 'potential', 'enemy', 'from', 'day', 'one', 'well', 'worth', 'looking', 'at', 'the', 'period', 'in', 'chinese', 'history', 'or', 'watch', 'war', 'of', 'the', 'three', 'kingdoms', 'on', 'utube', 'to', 'understand', 'the', 'factions', 'better']</t>
  </si>
  <si>
    <t>whole new experience in total war. . many deals and counter deals. alliances to be made , broken considered and very challenging campaign with whatever character you go with..more building , more travel and exotic units to research. . very absorbing game. its like rome total war but everyone is an enemy or potential enemy from day one. well worth looking at the period in chinese history or watch war of the three kingdoms on utube to understand the factions better. .</t>
  </si>
  <si>
    <t>['beta', 'patch', 'beta', 'option']</t>
  </si>
  <si>
    <t>['can', 'not', 'get', 'the', 'beta', 'patch', 'please', 'help', 'is', 'this', 'fixable', 'have', 'no', 'beta', 'options']</t>
  </si>
  <si>
    <t>can not get the beta patch , please help. is this fixable have no beta options</t>
  </si>
  <si>
    <t>['hand', 'best_total_war', 'bring', 'mod']</t>
  </si>
  <si>
    <t>['hands', 'down', 'the', 'best', 'total', 'war', 'game', 'ever', 'made', 'now', 'bring', 'on', 'the', 'mods']</t>
  </si>
  <si>
    <t>hands down the best total war game ever made. now ... bring on the mods.</t>
  </si>
  <si>
    <t>['performance', 'new_features', 'diplomacy']</t>
  </si>
  <si>
    <t>['performance', 'to', 'many', 'new', 'features', 'good', 'diplomacy', 'system', 'but', 'it', 'broken', 'now', 'graphic', 'really', 'bad']</t>
  </si>
  <si>
    <t>performance. to many new features. good diplomacy system but it broken now. graphic really bad.</t>
  </si>
  <si>
    <t>['pro', 'romance_three_kingdom', 'era', 'dynasty_warriors', 'map', 'ability', 'change', 'capital', 'city', 'price', 'quick_deal', 'diplomacy', 'time', 'faction', 'deal', 'con', 'june', 'play', 'lu_bu', 'slaughter', 'enemy_armies']</t>
  </si>
  <si>
    <t>['pros', 'romance', 'of', 'the', 'three', 'kingdom', 'same', 'era', 'as', 'dynasty', 'warriors', 'very', 'large', 'map', 'ability', 'to', 'change', 'capital', 'city', 'for', 'price', 'quick', 'deal', 'diplomacy', 'reduces', 'the', 'time', 'to', 'find', 'any', 'faction', 'you', 'can', 'make', 'deal', 'with', 'cons', 'no', 'mods', 'as', 'of', 'june', '5', '2019', 'why', 'cannot', 'play', 'as', 'lu', 'bu', 'and', 'just', 'slaughter', 'the', 'enemy', 'armies', 'by', 'myself']</t>
  </si>
  <si>
    <t>pros : - romance of the three kingdom ( same era as dynasty warriors ) - very large map - ability to change capital city ( for price ) quick deal diplomacy reduces the time to find any faction you can make deal with cons : no mods ( as of june 5 , 2019 ) why cannot play as lu bu and just slaughter the enemy armies by myself? ??</t>
  </si>
  <si>
    <t>['partner', 'koei', 'man', 'campaign', 'lu_bu', 'conclusion', 'faction', 'play', 'wait_sale', 'option']</t>
  </si>
  <si>
    <t>['seriosuly', 'just', 'partner', 'with', 'koei', 'to', 'let', 'us', 'play', 'one', 'man', 'campaign', 'as', 'lu', 'bu', 'conclusion', 'the', 'game', 'is', 'major', 'go', 'there', 'are', 'lot', 'of', 'factions', 'available', 'to', 'play', 'even', 'thought', 'the', 'game', 'had', 'recently', 'been', 'released', 'feel', 'free', 'to', 'get', 'it', 'now', 'or', 'wait', 'for', 'it', 'to', 'be', 'on', 'sale', 'i', 'recommend', 'this', 'option']</t>
  </si>
  <si>
    <t>:) seriosuly just partner with koei to let us play one man campaign as lu bu. conclusion : the game is major go. there are lot of factions available to play even thought the game had recently been released. feel free to get it now or wait for it to be on sale ( i recommend this option )</t>
  </si>
  <si>
    <t>['exam', 'purchase']</t>
  </si>
  <si>
    <t>['if', 'you', 'are', 'preparing', 'very', 'important', 'exam', 'do', 'not', 'ever', 'purchase', 'this', 'game']</t>
  </si>
  <si>
    <t>if you are preparing very important exam do not ever purchase this game.</t>
  </si>
  <si>
    <t>['time', 'total_war', 'fan', 'chinese_history', 'lover', 'ofc', 'chinese_history', 'qiao', 'qiao', 'general', 'fight', 'history', 'three_kingdom', 'hurt', 'beauty', 'country', 'tiger', 'woman']</t>
  </si>
  <si>
    <t>['am', 'an', 'all', 'time', 'total', 'war', 'fan', 'and', 'chinese', 'history', 'lover', 'ofc', 'but', 'could', 'we', 'please', 'dont', 'make', 'the', 'two', 'most', 'beautiful', 'female', 'in', 'chinese', 'history', 'da', 'qiao', 'xiao', 'qiao', 'this', 'ugly', 'and', 'military', 'generals', 'two', 'biggest', 'fights', 'in', 'the', 'history', 'of', 'three', 'kingdom', 'were', 'because', 'of', 'who', 'gets', 'to', 'take', 'them', 'not', 'killing', 'them', 'and', 'it', 'just', 'hurts', 'to', 'see', 'the', 'most', 'beautiful', 'beauty', 'in', 'ur', 'country', 'to', 'be', 'depicted', 'as', 'some', 'tiger', 'women']</t>
  </si>
  <si>
    <t>am an all time total war fan and chinese history lover ofc. but , could we please dont make the two most beautiful female in chinese history -- da qiao xiao qiao this ugly and military generals. . two biggest fights in the history of three kingdom were because of who gets to take them , not killing them .... . and , it just hurts to see the most beautiful beauty in ur country to be depicted as some tiger women .... .</t>
  </si>
  <si>
    <t>['total_war_games', 'napoleon', 'atilla', 'favorite_total_war', 'total_war_games', 'total_war', 'feature', 'strategic_map', 'diplomacy', 'building_chains', 'champion', 'character', 'personality', 'battle', 'research', 'tree', 'blast', 'campaign', 'time', 'total_war_games']</t>
  </si>
  <si>
    <t>['have', 'played', 'all', 'total', 'war', 'games', 'except', 'napoleon', 'and', 'atilla', 'this', 'is', 'by', 'far', 'my', 'favorite', 'total', 'war', 'game', 'it', 'is', 'not', 'perfect', 'but', 'total', 'war', 'games', 'usually', 'are', 'not', 'but', 'it', 'does', 'everything', 'total', 'war', 'does', 'well', 'and', 'improves', 'on', 'many', 'features', 'in', 'the', 'strategic', 'map', 'diplomacy', 'is', 'vastly', 'better', 'and', 'plays', 'better', 'building', 'chains', 'are', 'now', 'much', 'more', 'interesting', 'the', 'champion', 'characters', 'have', 'lot', 'of', 'personality', 'but', 'in', 'the', 'battles', 'they', 'feel', 'pretty', 'similar', 'research', 'trees', 'are', 'little', 'plain', 'but', 'am', 'having', 'total', 'blast', 'with', 'it', 'and', 'playing', 'through', 'campaign', 'is', 'interesting', 'the', 'whole', 'entire', 'time', 'from', 'early', 'to', 'late', 'game', 'in', 'other', 'total', 'war', 'games', 'tend', 'to', 'quit', 'in', 'mid', 'game', 'because', 'it', 'gets', 'tedious']</t>
  </si>
  <si>
    <t>have played all total war games except napoleon and atilla. this is by far my favorite total war game. it is not perfect , but total war games usually are not , but it does everything total war does well and improves on many features in the strategic map. diplomacy is vastly better and plays better. building chains are now much more interesting. the champion characters have lot of personality but in the battles they feel pretty similar. research trees are little plain. but am having total blast with it and playing through campaign is interesting the whole entire time from early to late game. in other total war games tend to quit in mid game because it gets tedious.</t>
  </si>
  <si>
    <t>['best_total_war', 'formula', 'total_war']</t>
  </si>
  <si>
    <t>['best', 'total', 'war', 'game', 'have', 'played', 'the', 'formula', 'is', 'starting', 'to', 'get', 'refined', 'and', 'the', 'future', 'of', 'total', 'war', 'is', 'bright']</t>
  </si>
  <si>
    <t>best total war game have played. the formula is starting to get refined and the future of total war is bright.</t>
  </si>
  <si>
    <t>['hour', 'battle', 'performance', 'total_war_games', 'bonus', 'potato', 'pc', 'laptop', 'bit', 'time', 'yuan_shao', 'faction', 'turn', 'buying', 'total_war_games', 'strategy', 'genre', 'class', 'soundtrack']</t>
  </si>
  <si>
    <t>['loving', 'the', 'game', 'so', 'far', 'after', '30', 'ish', 'hours', 'battles', 'have', 'insane', 'performance', 'compared', 'to', 'other', 'total', 'war', 'games', 'which', 'is', 'massive', 'bonus', 'for', 'me', 'sitting', 'on', 'my', 'potato', 'pc', 'laptop', 'lol', 'ai', 'is', 'bit', 'questionable', 'at', 'times', 'especially', 'yuan', 'shao', 'who', 'vassalised', 'the', 'top', 'five', 'factions', 'in', 'single', 'turn', 'but', 'other', 'than', 'that', 'it', 'is', 'great', 'can', '100', 'recommend', 'buying', 'this', 'game', 'to', 'anyone', 'who', 'has', 'played', 'any', 'other', 'total', 'war', 'games', 'or', 'likes', 'the', 'general', 'kind', 'of', 'strategy', 'genre', 'class', 'game', 'also', 'has', 'an', 'epic', 'soundtrack']</t>
  </si>
  <si>
    <t>loving the game so far after 30 ish hours. battles have insane performance compared to other total war games which is massive bonus for me sitting on my potato pc ( laptop ) lol. ai is bit questionable at times especially yuan shao who vassalised the top five factions in single turn but other than that it is great. can 100 % recommend buying this game to anyone who has played any other total war games or likes the general kind of strategy genre. class game. also has an epic soundtrack :)</t>
  </si>
  <si>
    <t>['word', 'one_best_total_war', 'games_date', 'connect', 'battle', 'campaign', 'twwarhammer', 'game', 'fan', 'title', 'two_modes', 'bit', 'romance', 'entity', 'hero', 'ability', 'tide', 'battle', 'records_mode', 'hero', 'bit', 'cavalry', 'bodyguard', 'hero', 'bodyguard', 'hero', 'weapon', 'armor', 'mount', 'ancilliarie', 'follower', 'battlefield', 'grant', 'bonus', 'ability', 'battle_ai', 'probably_best', 'series', 'job', 'use', 'missile', 'unit', 'cavalry', 'archer', 'infantry', 'battle_ai', 'use', 'ammunition', 'kill', 'move', 'wall', 'city', 'advantage', 'range', 'unit', 'ammo', 'ai', 'defend', 'gate', 'breakthrough', 'unit', 'break', 'line', 'line', 'troop', 'block', 'street', 'garrison', 'army', 'assault', 'direction', 'unit', 'block', 'way', 'onli', 'gripe', 'town', 'town', 'garrison', 'unit', 'issue', 'garrison', 'patch', 'unit', 'militia', 'faction', 'faction', 'unit', 'faction', 'special_units', 'tech_tree', 'reform', 'dragon', 'dragon', 'ax', 'cavalry', 'archer', 'dragon', 'infantry', 'formation', 'line', 'cavalry_charge', 'rest', 'recruit', 'unit', 'different_types', 'rank', 'special_units', 'example', 'strategist', 'level', 'recruit', 'crossbowman', 'crossbowman', 'sentinel', 'recruit', 'sword', 'infantry', 'general', 'army', 'campaign', 'tw_games', 'diplomacy', 'time', 'work', 'guy', 'trade', 'peace', 'agreement', 'point', 'deal', 'example', 'peace', 'mean', 'deal', 'cash', 'battle', 'mean', 'money', 'force', 'vassal', 'option', 'quick_deal', 'trade_agreement', 'guy', 'trade', 'offer', 'guy', 'thing', 'food', 'mechanic', 'different_ways', 'food', 'troop', 'town', 'food', 'surplus', 'sell', 'lord', 'money', 'agreement', 'farm', 'income', 'region', 'food', 'distribution', 'population', 'town', 'people', 'bonus', 'income', 'replenishment', 'upgrade', 'town', 'building', 'population', 'cap', 'lord', 'general', 'dozen', 'play', 'recruit', 'weapons_armor', 'lategame', 'hero', 'die_old_age', 'bit', 'king', 'rank', 'three_kingdoms', 'leader', 'emperor', 'conquer', 'emperor', 'seat', 'capital', 'mechanic', 'emperor', 'peace', 'trade_agreements', 'start', 'trigger', 'event', 'emperor', 'seat', 'pretender', 'bug', 'mechanic', 'stop_playing', 'satisfaction', 'mechanic', 'relation', 'character', 'spy', 'thing', 'spy', 'bit', 'luck', 'faction', 'music', 'track', 'repeat', 'session', 'hour', 'music', 'battle', 'campaign', 'ear', 'option', 'colour', 'palette', 'romance', 'palette', 'records_mode', 'unit_cards', 'unit_cards', 'voiceover', 'subtitle', 'character', 'trashtalking', 'battle', 'line', 'cringe', 'tw', 'fan', 'probably_best', 'release', 'studio', 'history', 'battle', 'campaign', 'character', 'bit', 'patch', 'masterpiece']</t>
  </si>
  <si>
    <t>['in', 'short', 'words', 'this', 'might', 'be', 'one', 'of', 'the', 'best', 'total', 'war', 'games', 'to', 'date', 'it', 'connects', 'good', 'battles', 'with', 'many', 'deep', 'campaign', 'mechanics', 'that', 'twwarhammer', 'games', 'are', 'lacking', 'am', 'not', 'fan', 'of', 'the', 'setting', 'and', 'was', 'very', 'sceptical', 'about', 'this', 'title', 'but', 'since', 'bought', 'it', 'it', 'grew', 'on', 'me', 'there', 'are', 'two', 'game', 'modes', 'which', 'differ', 'bit', 'romance', 'mod', 'is', 'the', 'main', 'with', 'powerful', 'single', 'entity', 'heroes', 'with', 'abilities', 'that', 'can', 'change', 'the', 'tide', 'of', 'battles', 'records', 'mode', 'nerf', 'heroes', 'bit', 'they', 'come', 'with', 'plenty', 'of', 'cavalry', 'bodyguards', 'more', 'experienced', 'your', 'hero', 'is', 'larger', 'bodyguards', 'he', 'have', 'also', 'you', 'can', 'equip', 'all', 'your', 'heroes', 'with', 'weapons', 'armors', 'mounts', 'ancilliaries', 'and', 'followers', 'which', 'will', 'make', 'them', 'appear', 'different', 'on', 'the', 'battlefield', 'and', 'grant', 'them', 'unique', 'bonuses', 'and', 'abilities', 'battle', 'ai', 'is', 'probably', 'the', 'best', 'in', 'the', 'entire', 'series', 'maybe', 'not', 'extremely', 'intelligent', 'but', 'ai', 'does', 'decent', 'job', 'trying', 'to', 'use', 'their', 'missile', 'units', 'flank', 'with', 'cavalry', 'protect', 'archers', 'with', 'infantry', 'rarely', 'see', 'them', 'doing', 'something', 'illogical', 'or', 'dumb', 'battle', 'ai', 'is', 'much', 'more', 'improved', 'from', 'warhammer', 'where', 'it', 'was', 'very', 'passive', 'so', 'you', 'could', 'easily', 'use', 'all', 'your', 'ammunition', 'to', 'kill', 'it', 'now', 'it', 'moves', 'away', 'from', 'the', 'walls', 'inside', 'the', 'city', 'when', 'you', 'have', 'advantage', 'in', 'range', 'units', 'when', 'it', 'notices', 'that', 'you', 'have', 'no', 'ammo', 'left', 'ai', 'comes', 'back', 'trying', 'to', 'defend', 'the', 'gates', 'blocking', 'any', 'breakthroughs', 'with', 'units', 'making', 'it', 'difficult', 'to', 'get', 'inside', 'even', 'if', 'you', 'break', 'the', 'first', 'line', 'usually', 'there', 'is', 'second', 'line', 'of', 'troops', 'trying', 'to', 'block', 'the', 'streets', 'if', 'ai', 'garrison', 'has', 'an', 'army', 'inside', 'it', 'is', 'much', 'more', 'difficult', 'to', 'assault', 'even', 'when', 'attacking', 'from', 'few', 'directions', 'they', 'spread', 'more', 'units', 'to', 'block', 'other', 'ways', 'inside', 'my', 'onli', 'gripe', 'was', 'that', 'town', 'garrisons', 'are', 'pretty', 'small', 'smaller', 'than', 'minor', 'towns', 'garrisons', 'so', 'you', 'need', 'to', 'build', 'special', 'bulding', 'for', 'more', 'units', 'but', 'think', 'its', 'small', 'issue', 'because', 'mods', 'for', 'bigger', 'garrisons', 'or', 'maybe', 'official', 'patch', 'should', 'make', 'this', 'right', 'there', 'is', 'plenty', 'of', 'units', 'there', 'are', 'militia', 'one', 'available', 'for', 'every', 'faction', 'and', 'general', 'there', 'are', 'few', 'faction', 'units', 'each', 'faction', 'have', 'usually', 'of', 'them', 'there', 'are', 'special', 'units', 'unlocked', 'by', 'tech', 'tree', 'reforms', 'which', 'are', 'called', 'dragons', 'there', 'are', 'dragons', 'with', 'axes', 'swords', 'cavalry', 'archers', 'each', 'call', 'differently', 'most', 'interesting', 'are', 'azure', 'dragons', 'glaive', 'infantry', 'with', 'bows', 'they', 'have', 'special', 'formation', 'where', 'two', 'first', 'lines', 'form', 'up', 'against', 'cavalry', 'charge', 'and', 'rest', 'is', 'sitting', 'behind', 'and', 'shooting', 'from', 'safe', 'it', 'should', 'be', 'mentioned', 'that', 'each', 'general', 'can', 'recruit', 'to', 'units', 'and', 'you', 'have', 'different', 'types', 'of', 'generals', 'higher', 'general', 'rank', 'better', 'special', 'units', 'he', 'can', 'recruit', 'for', 'example', 'strategist', 'on', 'level', 'can', 'recruit', 'medium', 'crossbowmen', 'and', 'on', 'level', 'heavy', 'crossbowmen', 'and', 'sentinel', 'can', 'recruit', 'special', 'medium', 'sword', 'infantry', 'you', 'can', 'have', 'maximum', 'three', 'generals', 'in', 'one', 'army', 'campaign', 'is', 'much', 'more', 'interesting', 'than', 'in', 'other', 'tw', 'games', 'diplomacy', 'for', 'the', 'first', 'time', 'works', 'got', 'that', 'guy', 'which', 'you', 'wanted', 'to', 'trade', 'with', 'but', 'he', 'said', 'no', 'everytime', 'not', 'anymore', 'now', 'you', 'know', 'exactly', 'why', 'they', 'want', 'peace', 'or', 'agreements', 'game', 'shows', 'you', 'how', 'much', 'points', 'you', 'need', 'to', 'make', 'deal', 'done', 'for', 'example', 'if', 'there', 'is', '50', 'when', 'you', 'are', 'proposing', 'peace', 'it', 'means', 'you', 'need', 'to', 'soften', 'the', 'deal', 'with', 'some', 'cash', 'if', 'you', 'crushed', 'them', 'in', 'few', 'battles', 'the', 'score', 'might', 'be', '15', 'that', 'means', 'you', 'can', 'order', 'them', 'to', 'give', 'you', 'additional', 'money', 'or', 'even', 'force', 'them', 'into', 'being', 'your', 'vassal', 'there', 'is', 'also', 'great', 'option', 'with', 'quick', 'deal', 'you', 'click', 'it', 'and', 'choose', 'trade', 'agreement', 'and', 'you', 'see', 'all', 'guys', 'who', 'may', 'want', 'to', 'trade', 'with', 'you', 'it', 'even', 'says', 'maybe', 'or', 'yes', 'that', 'means', 'you', 'need', 'to', 'offer', 'those', 'guys', 'that', 'are', 'not', 'convinced', 'few', 'things', 'in', 'return', 'moving', 'on', 'there', 'is', 'food', 'mechanic', 'which', 'affects', 'you', 'in', 'many', 'different', 'ways', 'you', 'need', 'food', 'to', 'replenish', 'troops', 'and', 'make', 'your', 'towns', 'growing', 'but', 'if', 'you', 'have', 'food', 'surplus', 'you', 'might', 'sell', 'it', 'to', 'other', 'lords', 'for', 'money', 'or', 'agreements', 'if', 'you', 'have', 'plenty', 'of', 'farms', 'but', 'not', 'many', 'high', 'income', 'regions', 'you', 'can', 'get', 'lot', 'of', 'gold', 'just', 'from', 'food', 'distribution', 'population', 'is', 'coming', 'back', 'bigger', 'the', 'town', 'is', 'the', 'more', 'people', 'it', 'can', 'sustain', 'and', 'it', 'gives', 'bonuses', 'to', 'income', 'and', 'replenishment', 'you', 'need', 'to', 'upgrade', 'your', 'town', 'to', 'get', 'more', 'building', 'slots', 'and', 'higher', 'population', 'cap', 'not', 'everything', 'is', 'perfect', 'and', 'the', 'worst', 'part', 'of', 'the', 'game', 'is', 'that', 'there', 'are', 'many', 'unique', 'lords', 'and', 'generals', 'but', 'there', 'is', 'only', 'few', 'dozen', 'of', 'them', 'when', 'you', 'play', 'and', 'recruit', 'more', 'they', 'almost', 'always', 'look', 'very', 'simillar', 'with', 'same', 'bad', 'weapons', 'and', 'armor', 'so', 'in', 'the', 'lategame', 'when', 'some', 'of', 'your', 'heroes', 'die', 'of', 'old', 'age', 'the', 'game', 'is', 'bit', 'less', 'interesting', 'but', 'it', 'helps', 'that', 'when', 'you', 'reach', 'king', 'rank', 'three', 'kingdoms', 'are', 'formed', 'leaders', 'became', 'emperors', 'and', 'you', 'need', 'the', 'other', 'of', 'them', 'to', 'abdicate', 'or', 'conquer', 'their', 'emperor', 'seat', 'which', 'is', 'in', 'their', 'capital', 'its', 'pretty', 'interesting', 'mechanic', 'because', 'emperors', 'still', 'can', 'make', 'peace', 'and', 'trade', 'agreements', 'but', 'cant', 'ally', 'with', 'each', 'other', 'if', 'you', 'have', 'slower', 'start', 'it', 'might', 'happen', 'that', 'ai', 'trigger', 'the', 'event', 'and', 'you', 'wont', 'even', 'be', 'one', 'of', 'the', 'emperors', 'then', 'you', 'need', 'to', 'capture', 'one', 'of', 'the', 'seats', 'for', 'you', 'to', 'become', 'pretender', 'there', 'are', 'few', 'bugs', 'and', 'maybe', 'few', 'mechanics', 'that', 'dont', 'work', 'as', 'intended', 'but', 'nothing', 'game', 'breaking', 'or', 'annoying', 'enough', 'to', 'make', 'me', 'stop', 'playing', 'satisfaction', 'mechanic', 'and', 'relations', 'between', 'characters', 'should', 'be', 'more', 'impactful', 'spy', 'system', 'is', 'interesting', 'and', 'you', 'can', 'do', 'amazing', 'things', 'with', 'it', 'but', 'your', 'spies', 'need', 'bit', 'of', 'luck', 'to', 'get', 'hired', 'by', 'other', 'factions', 'to', 'make', 'it', 'worthwhile', 'music', 'is', 'great', 'in', 'this', 'game', 'there', 'are', 'many', 'tracks', 'think', 'and', 'each', 'of', 'them', 'different', 'that', 'dont', 'hear', 'them', 'repeat', 'too', 'often', 'even', 'when', 'playing', 'long', 'sessions', 'for', 'many', 'hours', 'music', 'in', 'battle', 'is', 'more', 'tense', 'and', 'during', 'campaign', 'its', 'more', 'calm', 'pleasant', 'for', 'ears', 'there', 'are', 'also', 'cool', 'options', 'to', 'choose', 'from', 'like', 'changing', 'colour', 'palettes', 'you', 'can', 'use', 'romance', 'palette', 'while', 'playing', 'in', 'records', 'mode', 'etc', 'there', 'are', 'unit', 'cards', 'and', 'alternative', 'unit', 'cards', 'english', 'or', 'chinese', 'voiceovers', 'with', 'english', 'subtitles', 'not', 'everyone', 'might', 'like', 'it', 'but', 'characters', 'do', 'bit', 'trashtalking', 'during', 'battles', 'some', 'lines', 'are', 'bit', 'cringe', 'but', 'mostly', 'like', 'them', 'tldr', 'as', 'long', 'tw', 'fan', 'my', 'first', 'game', 'was', 'medieval', '1', 'can', 'really', 'recommend', 'this', 'game', 'it', 'is', 'not', 'flawless', 'but', 'it', 'is', 'probably', 'the', 'best', 'release', 'of', 'ca', 'game', 'in', 'the', 'studio', 'history', 'battles', 'are', 'good', 'campaign', 'is', 'great', 'and', 'character', 'focus', 'is', 'making', 'this', 'game', 'bit', 'more', 'interesting', 'few', 'small', 'patches', 'and', 'mods', 'should', 'make', 'this', 'masterpiece']</t>
  </si>
  <si>
    <t>in short words this might be one of the best total war games to date. it connects good battles with many deep campaign mechanics that tw:warhammer games are lacking. am not fan of the setting and was very sceptical about this title , but since bought it , it grew on me. there are two game modes , which differ bit. romance mod is the main with powerful , single entity heroes with abilities that can change the tide of battles. records mode nerf heroes bit , they come with plenty of cavalry bodyguards , more experienced your hero is , larger bodyguards he have. also you can equip all your heroes with weapons , armors , mounts , ancilliaries and followers which will make them appear different on the battlefield and grant them unique bonuses and abilities. battle ai is probably the best in the entire series. maybe not extremely intelligent , but ai does decent job trying to use their missile units , flank with cavalry , protect archers with infantry. rarely see them doing something illogical or dumb. battle ai is much more improved from warhammer where it was very passive so you could easily use all your ammunition to kill it. now it moves away from the walls inside the city when you have advantage in range units , when it notices that you have no ammo left ai comes back , trying to defend the gates , blocking any breakthroughs with units , making it difficult to get inside. even if you break the first line , usually there is second line of troops trying to block the streets. if ai garrison has an army inside it is much more difficult to assault. even when attacking from few directions , they spread more units to block other ways inside. my onli gripe was that town garrisons are pretty small , smaller than minor towns garrisons , so you need to build special bulding for more units , but think its small issue because mods for bigger garrisons or maybe official patch should make this right. there is plenty of units , there are militia one available for every faction and general , there are few faction units , each faction have usually of them , there are special units unlocked by tech tree ( reforms ) which are called dragons. there are dragons with axes , swords , cavalry , archers each call differently. most interesting are azure dragons , glaive infantry with bows. they have special formation where two first lines form up against cavalry charge and rest is sitting behind and shooting from safe. it should be mentioned that each general can recruit to units and you have different types of generals , higher general rank better special units he can recruit. for example strategist on level can recruit medium crossbowmen and on level heavy crossbowmen and sentinel can recruit special medium sword infantry. you can have maximum three generals in one army. campaign is much more interesting than in other tw games. diplomacy for the first time works. got that guy which you wanted to trade with , but he said" no" everytime? not anymore. now you know exactly why they want peace or agreements , game shows you how much points you need to make deal done. for example if there is - 5.0 when you are proposing peace it means you need to soften the deal with some cash. if you crushed them in few battles the score might be + 15 , that means you can order them to give you additional money or even force them into being your vassal. there is also great option with quick deal. you click it and choose" trade agreement" and you see all guys who may want to trade with you. it even says" maybe" or" yes" that means you need to offer those guys that are not convinced few things in return. moving on there is food mechanic which affects you in many different ways. you need food to replenish troops and make your towns growing , but if you have food surplus you might sell it to other lords for money or agreements. if you have plenty of farms , but not many high income regions you can get lot of gold just from food distribution. population is coming back , bigger the town is , the more people it can sustain and it gives bonuses to income and replenishment. you need to upgrade your town to get more building slots and higher population cap. not everything is perfect and the worst part of the game is that there are many unique lords and generals , but there is only few dozen of them. when you play and recruit more they almost always look very simillar , with same bad weapons and armor , so in the lategame when some of your heroes die of old age the game is bit less interesting , but it helps that when you reach king rank three kingdoms are formed , leaders became emperors and you need the other of them to abdicate or conquer their emperor seat which is in their capital. its pretty interesting mechanic because emperors still can make peace and trade agreements but cant ally with each other. if you have slower start it might happen that ai trigger the event and you wont even be one of the emperors. then you need to capture one of the seats for you to become pretender. there are few bugs and maybe few mechanics that dont work as intended , but nothing game breaking or annoying enough to make me stop playing. satisfaction mechanic and relations between characters should be more impactful. spy system is interesting and you can do amazing things with it , but your spies need bit of luck to get hired by other factions to make it worthwhile. music is great in this game. there are many tracks think and each of them different that dont hear them repeat too often even when playing long sessions for many hours. music in battle is more tense and during campaign its more calm , pleasant for ears. there are also cool options to choose from , like changing colour palettes you can use romance palette while playing in records mode , etc. there are unit cards and alternative unit cards , english or chinese voiceovers with english subtitles. not everyone might like it , but characters do bit trashtalking during battles , some lines are bit cringe , but mostly like them. tldr : as long tw fan ( my first game was medieval 1 ) can really recommend this game. it is not flawless , but it is probably the best release of ca game in the studio history. battles are good , campaign is great and character focus is making this game bit more interesting. few small patches and mods should make this masterpiece.</t>
  </si>
  <si>
    <t>['masterpiece', 'looking_forward', 'dlcs']</t>
  </si>
  <si>
    <t>['this', 'is', 'masterpiece', 'am', 'looking', 'forward', 'to', 'paying', 'more', 'for', 'dlcs']</t>
  </si>
  <si>
    <t>this is masterpiece. am looking forward to paying more for dlcs.</t>
  </si>
  <si>
    <t>['probably_best', 'total_war', 'fan', 'three_kingdoms_period', 'chinese_history']</t>
  </si>
  <si>
    <t>['probably', 'the', 'best', 'total', 'war', 'game', 'have', 'played', 'thus', 'far', 'and', 'very', 'exciting', 'game', 'if', 'you', 'are', 'fan', 'of', 'the', 'three', 'kingdoms', 'period', 'of', 'chinese', 'history']</t>
  </si>
  <si>
    <t>probably the best total war game have played thus far and very exciting game if you are fan of the three kingdoms period of chinese history!</t>
  </si>
  <si>
    <t>['year', 'thumb', 'launch', 'congrat', 'blood_dlc', 'launch', 'bitch', 'edit', 'nvm', 'month', 'blood', 'release', 'a.m.']</t>
  </si>
  <si>
    <t>['have', 'been', 'waiting', 'years', 'to', 'give', 'tw', 'thumbs', 'up', 'near', 'launch', 'congrats', 'you', 'did', 'it', 'it', 'is', 'actually', 'solid', 'still', 'no', 'blood', 'dlc', 'on', 'launch', 'but', 'if', 'that', 'is', 'my', 'biggest', 'bitch', 'will', 'take', 'it', 'edit', '62719', 'nvm', 'you', 'managed', 'to', 'fuck', 'it', 'up', 'again', 'fucking', 'month', 'wait', 'for', 'blood', 'and', 'then', 'you', 'fucking', 'release', 'it', 'at', '10am']</t>
  </si>
  <si>
    <t>have been waiting years to give tw thumbs up near launch. . congrats , you did it. it is actually solid. still no blood dlc on launch but if that is my biggest bitch , will take it. edit , 6/27/19 .... nvm ... you managed to fuck it up again. fucking month wait for blood , and then , you fucking release it at 10am! ?</t>
  </si>
  <si>
    <t>['shogun_two', 'lack', 'unit', 'hour', 'unit', 'warlord', 'faction', 'battle', 'mechanic', 'price', 'hope', 'dlc', 'total_war', 'date', 'problem', 'total_war_games', 'old_ones', 'medieval_two', 'cheat', 'stack', 'retinue', 'army']</t>
  </si>
  <si>
    <t>['for', 'me', 'went', 'into', 'this', 'tw', 'game', 'thinking', 'it', 'was', 'going', 'to', 'be', 'like', 'shogun', '2', 'lack', 'of', 'units', 'and', 'boring', 'after', 'about', 'an', 'hour', 'so', 'far', 'the', 'amount', 'of', 'units', 'warlords', 'and', 'factions', 'has', 'impressed', 'me', 'and', 'the', 'battle', 'mechanics', 'are', 'really', 'well', 'made', 'especially', 'the', 'duel', 'system', 'recommend', 'buy', 'at', 'full', 'price', 'and', 'hope', 'they', 'do', 'not', 'make', 'everything', 'good', 'dlc', 'like', 'in', 'tw', 'wh2', 'which', 'is', 'my', 'favourite', 'total', 'war', 'game', 'to', 'this', 'date', 'the', 'only', 'problem', 'with', 'all', 'recent', 'total', 'war', 'games', 'unlike', 'old', 'ones', 'like', 'medieval', '2', 'is', 'the', 'ai', 'is', 'horrific', 'and', 'cheats', 'constantly', 'to', 'the', 'point', 'where', 'you', 'have', 'stack', 'with', 'full', 'retinues', 'and', 'they', 'have', 'or', 'more', 'armies']</t>
  </si>
  <si>
    <t>for me went into this tw game thinking it was going to be like shogun 2 , lack of units , and boring after about an hour. so far , the amount of units , warlords and factions has impressed me and the battle mechanics are really well made , especially the duel system. recommend buy at full price and hope they do not make everything good dlc like in tw wh2 which is my favourite total war game to this date. the only problem with all recent total war games , unlike old ones like medieval 2 , is the ai is horrific and cheats constantly to the point where you have stack with full retinues and they have or more armies!</t>
  </si>
  <si>
    <t>['diplomacy', 'justice', 'scale', 'total_war', 'warhammer']</t>
  </si>
  <si>
    <t>['amazing', 'game', 'diplomacy', 'is', 'finally', 'done', 'some', 'justice', 'just', 'little', 'underwhelming', 'after', 'something', 'as', 'grand', 'in', 'scale', 'and', 'unique', 'as', 'total', 'war', 'warhammer', 'and']</t>
  </si>
  <si>
    <t>amazing game , diplomacy is finally done some justice. just little underwhelming after something as grand in scale and unique as total war : warhammer and</t>
  </si>
  <si>
    <t>['campaign', 'campaign_map', 'bug', 'time_period', 'buy', 'wait', 'month', 'bug', 'month', 'release', 'bug', 'update', 'balance_issues', 'op', 'stuff', 'enjoying', 'campaign', 'gongsun_zan', 'recruit', 'character', 'faction', 'marriage', 'retinue', 'spy', 'tho', 'pass', 'ps', 'thank', 'dev']</t>
  </si>
  <si>
    <t>['have', 'not', 'been', 'able', 'to', 'get', 'really', 'far', 'ahead', 'in', 'my', 'campaigns', 'so', 'far', 'because', 'the', 'campaign', 'map', 'simply', 'dissappears', 'apart', 'from', 'that', 'gamebreaking', 'bug', 'the', 'game', 'is', 'overal', 'pretty', 'enjoyable', 'especially', 'if', 'you', 'like', 'the', 'time', 'period', 'if', 'you', 'are', 'looking', 'to', 'buy', 'this', 'game', 'would', 'suggest', 'you', 'wait', 'month', 'or', 'to', 'for', 'ca', 'to', 'iron', 'out', 'these', 'bugs', 'guess', 'this', 'is', 'what', 'you', 'get', 'for', 'buying', 'game', 'within', 'month', 'of', 'release', 'nowadays', 'edit', 'have', 'not', 'really', 'experienced', 'any', 'bugs', 'since', 'the', 'last', 'updates', 'there', 'still', 'few', 'balance', 'issues', 'like', 'cav', 'being', 'super', 'op', 'and', 'stuff', 'but', 'it', 'is', 'overal', 'it', 'is', 'pretty', 'good', 'have', 'really', 'been', 'enjoying', 'my', 'campaign', 'as', 'gongsun', 'zan', 'so', 'far', 'also', 'really', 'like', 'how', 'you', 'can', 'recruit', 'characters', 'from', 'factions', 'that', 'have', 'perished', 'or', 'through', 'marriage', 'the', 'retinue', 'spy', 'system', 'is', 'kinda', 'useless', 'tho', 'and', 'sometimes', 'even', 'forget', 'it', 'exists', 'at', 'all', 'but', 'overal', 'this', 'game', 'gets', 'pass', 'from', 'me', 'ps', 'thanks', 'to', 'the', 'dev', 'for', 'responding']</t>
  </si>
  <si>
    <t>have not been able to get really far ahead in my campaigns so far because the campaign map simply dissappears .... apart from that gamebreaking bug the game is overal pretty enjoyable. especially if you like the time period. if you are looking to buy this game would suggest you wait month or to for ca to iron out these bugs. guess this is what you get for buying game within month of release nowadays .... edit : have not really experienced any bugs since the last updates. there still few balance issues like cav being super op and stuff but it is overal it is pretty good. have really been enjoying my campaign as gongsun zan so far. also really like how you can recruit characters from factions that have perished or through marriage. the retinue spy system is kinda useless tho and sometimes even forget it exists at all. but overal this game gets pass from me. ps : thanks to the dev for responding.</t>
  </si>
  <si>
    <t>['total_war', 'veteran', 'title', 'one_best', 'management', 'settlement', 'depth', 'work', 'hand', 'hand', 'reform', 'tree', 'tech_tree', 'battle', 'fight', 'character', 'work', 'romance_mode', 'mode', 'game', 'veteran', 'love', 'historical_titles', 'hero', 'aspect', 'entry', 'point', 'series', 'blood_pack', 'cheat']</t>
  </si>
  <si>
    <t>['as', 'total', 'war', 'veteran', 'am', 'absolutely', 'loving', 'this', 'game', 'although', 'feel', 'like', 'say', 'this', 'with', 'pretty', 'much', 'every', 'new', 'title', 'it', 'is', 'one', 'of', 'the', 'best', 'the', 'management', 'of', 'settlements', 'and', 'diplomacy', 'has', 'been', 'put', 'up', 'peg', 'giving', 'so', 'much', 'depth', 'which', 'work', 'hand', 'in', 'hand', 'with', 'the', 'reform', 'tree', 'basically', 'tech', 'tree', 'but', 'much', 'cooler', 'the', 'battles', 'are', 'amazing', 'to', 'fight', 'and', 'run', 'extremely', 'well', 'the', 'characters', 'are', 'all', 'individually', 'interesting', 'and', 'work', 'extremely', 'well', 'into', 'romance', 'mode', 'which', 'believe', 'is', 'the', 'best', 'mode', 'now', 'loved', 'the', 'warhammer', 'games', 'while', 'many', 'veterans', 'did', 'not', 'but', 'feel', 'like', 'this', 'is', 'great', 'all', 'round', 'game', 'for', 'those', 'who', 'love', 'the', 'historical', 'titles', 'and', 'those', 'who', 'liked', 'the', 'hero', 'aspect', 'of', 'warhammer', 'while', 'giving', 'strong', 'entry', 'point', 'for', 'anyone', 'wanting', 'to', 'get', 'into', 'the', 'series', 'hope', 'we', 'get', 'the', 'blood', 'pack', 'as', 'free', 'lc', 'though', 'it', 'is', 'the', 'least', 'ca', 'could', 'do', 'without', 'being', 'cheats']</t>
  </si>
  <si>
    <t>as total war veteran am absolutely loving this game , although feel like say this with pretty much every new title , it is one of the best. the management of settlements and diplomacy has been put up peg , giving so much depth which work hand in hand with the reform tree ( basically tech tree but much cooler ). the battles are amazing to fight and run extremely well. the characters are all individually interesting and work extremely well into romance mode ( which believe is the best mode ). now loved the warhammer games while many veterans did not but feel like this is great all round game for those who love the historical titles and those who liked the hero aspect of warhammer , while giving strong entry point for anyone wanting to get into the series. hope we get the blood pack as free lc though , it is the least ca could do without being cheats.</t>
  </si>
  <si>
    <t>['best_tw', 'shogun']</t>
  </si>
  <si>
    <t>['best', 'tw', 'game', 'since', 'shogun']</t>
  </si>
  <si>
    <t>best tw game since shogun</t>
  </si>
  <si>
    <t>['campaign', 'turn', 'purpose', 'threat', 'problem', 'thing', 'wolf', 'alliance', 'resource', 'negotiating', 'leverage', 'combat', 'character', 'character', 'himher', 'multiplayer', 'meme', 'single_player']</t>
  </si>
  <si>
    <t>['the', 'campaign', 'is', 'the', 'best', 'one', 'have', 'played', 'on', 'any', 'turn', 'base', 'game', 'each', 'new', 'objective', 'give', 'you', 'new', 'purpose', 'make', 'the', 'game', 'not', 'boring', 'on', 'late', 'game', 'there', 'is', 'always', 'threat', 'and', 'diplomatic', 'problem', 'become', 'real', 'thing', 'you', 'should', 'consider', 'so', 'you', 'not', 'freely', 'conquering', 'anyone', 'you', 'cannot', 'becoming', 'lone', 'wolf', 'alliance', 'actually', 'important', 'and', 'resource', 'have', 'negotiating', 'leverage', 'combat', 'is', 'fast', 'and', 'satisfying', 'buttclenching', 'graphic', 'are', 'nice', 'and', 'characters', 'are', 'interesting', 'when', 'some', 'character', 'die', 'you', 'will', 'actually', 'care', 'about', 'himher', 'ui', 'is', 'mess', 'and', 'multiplayer', 'is', 'full', 'of', 'meme', 'but', 'the', 'single', 'player', 'itself', 'is', 'so', 'good']</t>
  </si>
  <si>
    <t>the campaign is the best one have played on any turn base game. each new objective give you new purpose , make the game not boring on late game. there is always threat and diplomatic problem become real thing you should consider , so you not freely conquering anyone. you cannot becoming lone wolf , alliance actually important and resource have negotiating leverage. combat is fast and satisfying , buttclenching! graphic are nice and characters are interesting , when some character die you will actually care about him/her. ui is mess and multiplayer is full of meme. but the single player itself is so good.</t>
  </si>
  <si>
    <t>['play', 'friend', 'experience', 'total_war', 'difficulty', 'game', 'total_war', 'series', 'term', 'randomness', 'player', 'challenge', 'sacrifice', 'development']</t>
  </si>
  <si>
    <t>['fantastic', 'game', 'to', 'play', 'with', 'friend', 'my', 'first', 'experience', 'in', 'total', 'war', 'game', 'it', 'is', 'very', 'satisfying', 'especially', 'playing', 'in', 'high', 'difficulty', 'games', 'total', 'war', 'series', 'is', 'great', 'in', 'terms', 'of', 'randomness', 'not', 'everything', 'will', 'be', 'as', 'seen', 'great', 'strategic', 'game', 'for', 'players', 'who', 'welcome', 'challenges', 'and', 'not', 'afraid', 'to', 'sacrifice', 'temporarily', 'for', 'the', 'sake', 'of', 'overall', 'future', 'development']</t>
  </si>
  <si>
    <t>fantastic game to play with friend. my first experience in total war game. it is very satisfying especially playing in high difficulty games. total war series is great in terms of randomness , not everything will be as seen. great strategic game for players who welcome challenges and not afraid to sacrifice temporarily for the sake of overall future development.</t>
  </si>
  <si>
    <t>['drm', 'recommend']</t>
  </si>
  <si>
    <t>['game', 'crippled', 'by', 'drm', 'fail', 'can', 'no', 'longer', 'play', 'do', 'not', 'recommend', 'paying', 'for', 'game', 'they', 'will', 'not', 'let', 'you', 'play']</t>
  </si>
  <si>
    <t>game crippled by drm fail. can no longer play. do not recommend paying for game they will not let you play.</t>
  </si>
  <si>
    <t>['best_total_war', 'country', 'mile', 'tw', 'shogun', 'buy']</t>
  </si>
  <si>
    <t>['it', 'is', 'the', 'best', 'total', 'war', 'ever', 'released', 'by', 'several', 'country', 'miles', 'say', 'that', 'as', 'someone', 'who', 'is', 'bought', 'and', 'played', 'every', 'tw', 'since', 'shogun', 'in', '2000', 'just', 'buy', 'it']</t>
  </si>
  <si>
    <t>it is the best total war ever released by several country miles. say that as someone who is bought and played every tw since shogun in 2000. just buy it.</t>
  </si>
  <si>
    <t>['total_war', 'thrones_britannia', 'hand', 'reason', 'worth', 'preorder', 'idiot', 'wanna', 'yellow_turbans', 'killin', 'arrow', 'murder', 'southland']</t>
  </si>
  <si>
    <t>['have', 'played', 'almost', 'every', 'single', 'total', 'war', 'game', 'aside', 'from', 'thrones', 'of', 'britannia', 'and', 'this', 'is', 'hands', 'down', 'my', 'favorite', 'there', 'is', 'lot', 'of', 'reasons', 'for', 'this', 'and', 'am', 'far', 'too', 'drunk', 'to', 'get', 'into', 'them', 'now', 'but', 'lemmy', 'tell', 'you', 'what', 'this', 'game', 'was', 'worth', 'me', 'paying', '60', 'did', 'not', 'even', 'preorder', 'bought', 'it', 'right', 'after', 'it', 'was', 'released', 'like', 'an', 'idiot', 'but', 'that', 'is', 'alright', 'because', 'this', 'game', 'is', 'awesome', 'and', 'do', 'not', 'wanna', 'play', 'as', 'the', 'yellow', 'turbans', 'anyways', 'am', 'killin', 'it', 'up', 'and', 'not', 'attracting', 'arrows', 'to', 'murder', 'me', 'in', 'the', 'southlands']</t>
  </si>
  <si>
    <t>have played almost every single total war game ( aside from thrones of britannia ) and this is , hands down , my favorite. there is lot of reasons for this and am far too drunk to get into them now , but lemmy tell you what , this game was worth me paying $ 60. did not even preorder. bought it right after it was released like an idiot , but that is alright because this game is awesome and do not wanna play as the yellow turbans anyways. am killin it up and not attracting arrows to murder me in the southlands!</t>
  </si>
  <si>
    <t>['performance', 'compared_previous', 'total_war_games', 'cpu', 'core']</t>
  </si>
  <si>
    <t>['good', 'performance', 'compared', 'to', 'previous', 'total', 'war', 'games', 'just', 'hoping', 'next', 'game', 'would', 'utilise', 'more', 'cpu', 'cores']</t>
  </si>
  <si>
    <t>good performance compared to previous total war games. just hoping next game would utilise more cpu cores.</t>
  </si>
  <si>
    <t>['best_total_war', 'diplomacy_options', 'possibility', 'friendship', 'alliance', 'faction', 'vassalsit', 'total_war_games', 'perk', 'skill', 'commander', 'influence', 'effectiveness', 'unit', 'formation', 'shield', 'wall', 'movement', 'andor', 'ae', 'possibility', 'archer', 'arrow', 'stone', 'dont_know', 'total_war_games', 'total_war', 'fan']</t>
  </si>
  <si>
    <t>['the', 'best', 'total', 'war', 'so', 'far', 'the', 'new', 'diplomacy', 'options', 'offer', 'you', 'very', 'much', 'new', 'possibilities', 'to', 'form', 'friendships', 'and', 'alliances', 'or', 'just', 'get', 'weaker', 'factions', 'under', 'your', 'control', 'as', 'vassalsit', 'feels', 'much', 'more', 'realistic', 'and', 'more', 'logical', 'as', 'the', 'other', 'total', 'war', 'games', 'the', 'battles', 'are', 'much', 'more', 'intense', 'because', 'the', 'perks', 'and', 'skills', 'of', 'your', 'leading', 'commanders', 'have', 'high', 'influence', 'about', 'the', 'overall', 'effectiveness', 'of', 'the', 'units', 'and', 'offer', 'different', 'strategic', 'formations', 'shield', 'wall', 'split', 'movement', 'etc', 'andor', 'ae', 'the', 'possibility', 'that', 'your', 'archers', 'can', 'shoot', 'fire', 'arrows', 'or', 'your', 'trebuchet', 'throwing', 'fire', 'stones', 'etc', 'dont', 'know', 'what', 'to', 'say', 'anymore', 'but', 'if', 'you', 'liked', 'the', 'previous', 'historic', 'total', 'war', 'games', 'you', 'will', 'like', 'this', 'one', 'even', 'more', 'must', 'have', 'for', 'historic', 'total', 'war', 'fans', '1010']</t>
  </si>
  <si>
    <t>the best total war so far the new diplomacy options offer you very much new possibilities to form friendships and alliances or just get weaker factions under your control as vassals.it feels much more realistic and more logical as the other total war games. the battles are much more intense because the perks and skills of your leading commanders have high influence about the overall effectiveness of the units and offer different strategic formations ( shield wall , split movement etc ) and/or ( a.e. ) the possibility that your archers can shoot fire arrows or your trebuchet throwing fire stones etc ... dont know what to say anymore but if you liked the previous historic total war games you will like this one even more must have for historic total war fans 10/10</t>
  </si>
  <si>
    <t>['write_reviews', 'total_war_games', 'kingdom', 'start', 'finish']</t>
  </si>
  <si>
    <t>['normally', 'cannot', 'be', 'bother', 'to', 'write', 'reviews', 'but', 'this', 'game', 'is', 'amazing', 'have', 'played', 'all', 'the', 'other', 'total', 'war', 'games', 'and', 'love', 'them', 'but', 'later', 'in', 'the', 'game', 'has', 'not', 'been', 'challenging', 'and', 'is', 'usually', 'boring', 'not', 'kingdoms', 'this', 'game', 'is', 'brilliant', 'from', 'start', 'to', 'finish']</t>
  </si>
  <si>
    <t>normally cannot be bother to write reviews , but this game is amazing , have played all the other total war games , and love them , but later in the game has not been challenging and is usually boring , not kingdoms. this game is brilliant from start to finish.</t>
  </si>
  <si>
    <t>['diversity', 'game', 'faction', 'tital', 'fight', 'dragon', 'hydra', 'unit', 'little_bit', 'strategie', 'battle', 'battle', 'badass', 'map', 'feature', 'sleak', 'nook', 'recommend', 'buy', 'generall']</t>
  </si>
  <si>
    <t>['its', 'good', 'tw', 'game', 'must', 'say', 'that', 'miss', 'the', 'whole', 'diversity', 'from', 'the', 'warhammer', 'games', 'between', 'the', 'factions', 'know', 'this', 'is', 'historical', 'tital', 'and', 'still', 'like', 'it', 'very', 'much', 'but', 'after', 'we', 'got', 'to', 'fight', 'with', 'dragons', 'hydras', 'and', 'orcs', 'the', 'normal', 'human', 'units', 'feel', 'little', 'bit', 'boring', 'to', 'me', 'it', 'is', 'still', 'very', 'well', 'made', 'game', 'and', 'if', 'you', 'like', 'grand', 'strategie', 'you', 'should', 'definetly', 'buy', 'this', 'tital', 'it', 'has', 'epic', 'battles', 'as', 'far', 'as', 'historical', 'battles', 'go', 'even', 'with', 'the', 'heros', 'who', 'are', 'badass', 'and', 'an', 'very', 'nice', 'campaing', 'map', 'with', 'many', 'many', 'well', 'thought', 'out', 'features', 'the', 'ui', 'looks', 'very', 'sleak', 'and', 'you', 'can', 'find', 'every', 'nook', 'and', 'cranny', 'very', 'easy', 'recommend', 'you', 'buy', 'this', 'if', 'you', 'liked', 'any', 'other', 'tw', 'game', 'or', 'strategie', 'in', 'generall']</t>
  </si>
  <si>
    <t>its good tw game. must say that miss the whole diversity from the warhammer games between the factions. know this is" historical" tital and still like it very much but after we got to fight with dragons , hydras and orcs the normal human units feel little bit boring to me. it is still very well made game and if you like grand strategie you should definetly buy this tital. it has epic battles as far as historical battles go ( even with the heros who are badass ) and an very nice campaing map with many many well thought out features. the ui looks very sleak and you can find every nook and cranny very easy. recommend you buy this if you liked any other tw game or strategie in generall.</t>
  </si>
  <si>
    <t>['haaaa', 'hut', 'hut', 'haaaa']</t>
  </si>
  <si>
    <t>['all', 'the', 'hut', 'hut', 'haaaa', 'without', 'the', 'hut', 'hut', 'haaaa']</t>
  </si>
  <si>
    <t>all the hut hut haaaa! ! without the hut hut haaaa! !</t>
  </si>
  <si>
    <t>['combat', 'china', 'total_war', 'three_kingdoms', 'play', 'experience', 'total_war', '50_hours', 'gameplay', 'mantle', 'series', 'fun', 'empire', 'intricacy', 'total_war', 'title', 'play', 'artwork', 'battle', 'total_war', 'facet', 'empire', 'management', 'economy', 'way', 'character', 'gear', 'customization', 'easy_understand', 'puzzle', 'thing', 'bug', 'play', 'fan', 'series', 'fan', 'strategy_games']</t>
  </si>
  <si>
    <t>['fear', 'is', 'the', 'true', 'opiate', 'of', 'combat', 'china', 'will', 'be', 'united', 'as', 'one', 'total', 'war', 'three', 'kingdoms', 'what', 'an', 'amazing', 'game', 'to', 'play', 'literally', 'breath', 'taking', 'experience', 'have', 'played', 'them', 'all', 'every', 'total', 'war', 'and', 'after', 'about', '50', 'hours', 'of', 'gameplay', 'have', 'finally', 'decided', 'to', 'put', 'this', 'up', 'on', 'the', 'mantle', 'of', 'my', 'favorite', 'tw', 'game', 'in', 'the', 'entire', 'series', 'why', 'because', 'it', 'is', 'so', 'believable', 'and', 'fun', 'feel', 'connected', 'to', 'my', 'empire', 'with', 'all', 'the', 'little', 'intricacies', 'this', 'game', 'has', 'to', 'offer', 'that', 'no', 'other', 'total', 'war', 'title', 'has', 'before', 'the', 'ui', 'is', 'also', 'beautiful', 'to', 'play', 'around', 'with', 'and', 'not', 'at', 'all', 'cumbersome', 'the', 'artwork', 'is', 'spectacular', 'and', 'the', 'battles', 'are', 'exactly', 'what', 'have', 'come', 'to', 'expect', 'from', 'total', 'war', 'game', 'every', 'facet', 'of', 'empire', 'management', 'is', 'enjoyable', 'and', 'intuitive', 'economy', 'is', 'so', 'much', 'more', 'diverse', 'and', 'deeper', 'than', 'ever', 'before', 'like', 'way', 'deeper', 'character', 'gear', 'makes', 'customization', 'awesome', 'and', 'easy', 'to', 'understand', 'everything', 'about', 'this', 'game', 'is', 'super', 'comprehensible', 'and', 'easy', 'but', 'fits', 'together', 'to', 'make', 'one', 'complex', 'and', 'beautiful', 'puzzle', 'was', 'ready', 'to', 'be', 'so', 'harsh', 'on', 'this', 'game', 'and', 'there', 'are', 'few', 'things', 'about', 'the', 'game', 'not', 'worth', 'mentioning', 'really', 'that', 'bug', 'me', 'but', 'it', 'is', 'truly', 'outstanding', 'and', 'enjoyable', 'to', 'play', 'absolutely', 'recommend', 'to', 'anyone', 'fan', 'of', 'the', 'series', 'or', 'fan', 'of', 'strategy', 'games', 'this', 'is', 'the', 'ultimate']</t>
  </si>
  <si>
    <t>fear is the true opiate of combat! china will be united as one ~ ~ ~ ~ total war three kingdoms. what an amazing game to play , literally breath taking experience. have played them all , every total war , and after about 50 + hours of gameplay have finally decided to put this up on the mantle of my favorite tw game in the entire series. why? because it is so believable and fun - - - feel connected to my empire with all the little intricacies this game has to offer that no other total war title has before. the ui is also beautiful to play around with and not at all cumbersome , the artwork is spectacular and the battles are exactly what have come to expect from total war game. every facet of empire management is enjoyable and intuitive , economy is so much more diverse and deeper than ever before ( like way deeper ). character gear makes customization awesome and easy to understand. everything about this game is super comprehensible and easy but fits together to make one complex and beautiful puzzle. was ready to be so harsh on this game ; and there are few things about the game not worth mentioning really that bug me , but it is truly outstanding and enjoyable to play. absolutely recommend to anyone fan of the series or fan of strategy games. this is the ultimate.</t>
  </si>
  <si>
    <t>['chinese_history', 'theme', 'gameplay', 'tw']</t>
  </si>
  <si>
    <t>['its', 'very', 'good', 'game', 'chinese', 'history', 'is', 'cool', 'theme', 'and', 'gameplay', 'wise', 'its', 'good', 'but', 'need', 'ingame', 'tutorial', 'like', 'previous', 'tw', 'game']</t>
  </si>
  <si>
    <t>its very good game , chinese history is cool theme and gameplay wise its good but need ingame tutorial like previous tw game</t>
  </si>
  <si>
    <t>['the', 'best', 'total', 'war', 'since', 'shogun', '2']</t>
  </si>
  <si>
    <t>the best total war since shogun 2.</t>
  </si>
  <si>
    <t>['time', 'three_kingdoms', 'improvement', 'total_war', 'series', 'step_right_direction', 'improvement', 'optimization', 'story', 'event', 'period', 'three_kingdoms', 'character', 'chinese_voice', 'gameplay', 'playthrough', 'town', 'building', 'character_management', 'battle', 'victory', 'kingdom', 'management', 'way', 'war']</t>
  </si>
  <si>
    <t>['ca', 'has', 'outdid', 'themselves', 'this', 'time', 'three', 'kingdoms', 'is', 'big', 'improvement', 'to', 'the', 'total', 'war', 'series', 'and', 'huge', 'step', 'in', 'the', 'right', 'direction', 'improvements', 'great', 'optimization', 'game', 'runs', 'very', 'well', 'story', 'events', 'are', 'faithful', 'to', 'the', 'traumatic', 'period', 'of', 'three', 'kingdoms', 'and', 'characters', 'are', 'very', 'well', 'fleshed', 'out', 'the', 'chinese', 'voice', 'acting', 'is', 'phenomenal', 'gameplay', 'and', 'ai', 'is', 'varied', 'every', 'playthrough', 'feels', 'different', 'deep', 'town', 'building', 'and', 'character', 'management', 'winning', 'battles', 'is', 'only', 'half', 'the', 'victory', 'better', 'kingdom', 'management', 'will', 'go', 'long', 'way', 'in', 'winning', 'the', 'war']</t>
  </si>
  <si>
    <t>ca has outdid themselves this time , three kingdoms is big improvement to the total war series and huge step in the right direction. improvements : + great optimization , game runs very well + story events are faithful to the traumatic period of three kingdoms and characters are very well fleshed out + the chinese voice acting is phenomenal + + gameplay and ai is varied , every playthrough feels different + + + deep town building and character management. winning battles is only half the victory , better kingdom management will go long way in winning the war.</t>
  </si>
  <si>
    <t>['diplomacy', 'makes_sense', 'rarity', 'strategy_games', 'day']</t>
  </si>
  <si>
    <t>['diplomacy', 'that', 'works', 'and', 'makes', 'sense', 'this', 'is', 'rarity', 'in', 'strategy', 'games', 'these', 'days', 'now', 'the', 'not', 'so', 'good']</t>
  </si>
  <si>
    <t>+ + + diplomacy that works and makes sense! this is rarity in strategy games these days. now the not so good ...</t>
  </si>
  <si>
    <t>['voice_acting', 'improvement', 'battle', 'world_map', 'mess', 'closing', 'thought', 'best_total_war', 'hope_ca', 'improvement', 'kingdom', 'management', 'title']</t>
  </si>
  <si>
    <t>['english', 'voice', 'acting', 'is', 'not', 'the', 'best', 'not', 'much', 'improvement', 'in', 'ai', 'during', 'battles', 'the', 'world', 'map', 'can', 'be', 'confusing', 'mess', 'as', 'everything', 'can', 'seem', 'blended', 'together', 'closing', 'thoughts', 'this', 'is', 'the', 'best', 'total', 'war', 'after', 'warhammer', 'hope', 'ca', 'keeps', 'some', 'of', 'the', 'improvements', 'notably', 'the', 'diplomacy', 'and', 'the', 'kingdom', 'management', 'for', 'their', 'future', 'titles']</t>
  </si>
  <si>
    <t>['line', 'game', 'year', 'creative_assembly', 'reward', 'week', '80hour', 'play', 'nerd']</t>
  </si>
  <si>
    <t>['the', 'best', 'in', 'long', 'line', 'of', 'very', 'entertaining', 'games', 'over', 'the', 'years', 'have', 'become', 'attached', 'to', 'creative', 'assembly', 'and', 'this', 'game', 'is', 'massive', 'reward', 'for', 'that', 'just', 'coming', 'up', 'to', 'two', 'weeks', 'owning', 'this', 'game', 'and', 'already', 'have', '80hours', 'played', 'many', 'more', 'to', 'come', 'incredible', 'must', 'play', 'for', 'any', 'nerd']</t>
  </si>
  <si>
    <t>the best in long line of very entertaining games. over the years have become attached to creative assembly , and this game is massive reward for that. just coming up to two weeks owning this game and already have 80hours played. many more to come. incredible. must play for any nerd</t>
  </si>
  <si>
    <t>['aaa', 'game', 'chance', 'reality', 'aaa', 'title', 'content', 'type', 'reach', 'conclusion', 'hour', 'playtime', 'steam', 'refund', 'library', 'strategywar', 'game', 'regret']</t>
  </si>
  <si>
    <t>['this', 'game', 'sadly', 'reminded', 'me', 'why', 'do', 'not', 'usually', 'buy', 'aaa', 'overhyped', 'games', 'since', 'it', 'was', 'so', 'expensive', 'kept', 'wanting', 'to', 'like', 'it', 'and', 'giving', 'it', 'another', 'chance', 'but', 'the', 'reality', 'is', 'that', 'it', 'is', 'just', 'pretty', 'game', 'and', 'not', 'even', 'that', 'pretty', 'compared', 'to', 'other', 'aaa', 'titles', 'with', 'serious', 'lack', 'of', 'content', 'and', 'polish', 'am', 'so', 'mad', 'that', 'for', 'this', 'type', 'of', 'game', 'you', 'just', 'cannot', 'reach', 'this', 'conclusion', 'in', 'the', 'ridiculous', '2', 'hour', 'playtime', 'limited', 'allowed', 'by', 'steam', 'for', 'refund', 'have', 'many', 'games', 'in', 'my', 'library', 'most', 'of', 'them', 'strategywar', 'games', 'and', 'this', 'is', 'probably', 'the', 'purchase', 'regret', 'the', 'most']</t>
  </si>
  <si>
    <t>this game sadly reminded me why do not usually buy aaa , overhyped games. since it was so expensive kept wanting to like it and giving it another chance , but the reality is that it is just pretty game ( and not even that pretty compared to other aaa titles ) with serious lack of content and polish. am so mad that for this type of game you just cannot reach this conclusion in the ridiculous 2 hour playtime limited allowed by steam for refund. have many games in my library , most of them strategy/war games , and this is probably the purchase regret the most.</t>
  </si>
  <si>
    <t>['lad', 'piece', 'cake', 'feature', 'unit_cards', 'thing', 'developer', 'total_war', 'god', 'news', 'addition', 'blood_dlc', 'mind', 'money', 'developer', 'protest', 'company', 'project']</t>
  </si>
  <si>
    <t>['ok', 'lads', 'this', 'one', 'is', 'piece', 'of', 'cake', 'like', 'the', 'whole', 'game', 'but', 'some', 'ui', 'features', 'like', 'unit', 'cards', 'but', 'its', 'just', 'ok', 'will', 'not', 'complain', 'about', 'it', 'only', 'one', 'thing', 'we', 'can', 'ask', 'from', 'the', 'developers', 'just', 'give', 'us', 'medieval', 'total', 'war', '3', 'just', 'give', 'the', 'god', 'damn', 'news', 'about', 'it', 'after', 'latest', 'addition', 'of', 'blood', 'dlc', 'changed', 'my', 'mind', 'about', 'this', 'game', 'actually', 'not', 'the', 'game', 'but', 'god', 'damn', 'money', 'thirsty', 'developers', 'and', 'protest', 'this', 'company', 'for', 'next', 'projects']</t>
  </si>
  <si>
    <t>ok lads this one is piece of cake like the whole game but some ui features like unit cards but its just ok will not complain about it. only one thing we can ask from the developers just give us" medieval total war 3" just give the god damn news about it :* after latest addition of blood dlc changed my mind about this game ... actually not the game but god damn money thirsty developers and protest this company for next projects.</t>
  </si>
  <si>
    <t>['crash', 'time', 'buggiest', 'character', 'need', 'hire', 'information', 'option', 'hire', 'character', 'ai', 'dozen', 'buffscheat', 'enemy', 'romance_mode', 'enemy', 'unit', 'recruitment', 'character', 'army', 'unit', 'hire', 'character', 'character', 'skill_tree', 'percentage', 'increase', 'unit', 'buff', 'use', 'character']</t>
  </si>
  <si>
    <t>['crashes', 'about', 'times', 'per', 'hour', 'buggiest', 'tw', 'game', 'ever', 'characters', 'are', 'very', 'important', 'but', 'you', 'need', 'to', 'hire', 'them', 'based', 'on', 'no', 'information', 'only', 'option', 'is', 'to', 'hire', 'find', 'out', 'if', 'character', 'is', 'useful', 'reload', 'if', 'not', 'useful', 'etc', 'ai', 'gets', 'dozens', 'of', 'buffscheats', 'so', 'you', 'are', 'always', 'fighting', 'an', 'unfair', 'enemy', 'romance', 'mode', 'is', 'all', 'about', 'micro', 'managing', 'few', 'enemies', 'that', 'take', 'forever', 'to', 'kill', 'unit', 'recruitment', 'is', 'based', 'on', 'characters', 'in', 'your', 'army', 'and', 'you', 'only', 'find', 'out', 'which', 'units', 'you', 'can', 'hire', 'once', 'you', 'hire', 'the', 'character', 'character', 'skill', 'tree', 'is', 'utterly', 'boring', 'and', 'useless', 'either', 'small', 'percentage', 'increases', 'on', 'very', 'select', 'units', 'or', 'buffs', 'for', 'something', 'you', 'will', 'not', 'ever', 'use', 'the', 'character', 'for']</t>
  </si>
  <si>
    <t>crashes about times per hour. buggiest tw game ever. characters are very important , but you need to hire them based on no information. only option is to hire , find out if character is useful , reload if not useful , etc ... ai gets dozens of buffs/cheats so you are always fighting an unfair enemy romance mode is all about micro managing few enemies that take forever to kill. unit recruitment is based on characters in your army , and you only find out which units you can hire once you hire the character. character skill tree is utterly boring and useless , either small percentage increases on very select units , or buffs for something you will not ever use the character for ,. ..</t>
  </si>
  <si>
    <t>['direction', 'past', 'total_war_games', 'new_players', 'series', 'veteran', 'direction', 'world', 'people', 'hail', 'character', 'work', 'improvement', 'rome_two', 'item', 'lock', 'game', 'army', 'maneuver', 'formation', 'unit', 'character', 'obtuse', 'force', 'general', 'army', 'feeling', 'shogun', 'fall', 'samurai', 'campaign', 'coalition', 'matter', 'settlement', 'cheese', 'one']</t>
  </si>
  <si>
    <t>['it', 'seems', 'like', 'ca', 'are', 'heading', 'in', 'new', 'direction', 'different', 'from', 'past', 'total', 'war', 'games', 'for', 'new', 'players', 'they', 'probably', 'will', 'not', 'notice', 'but', 'series', 'veterans', 'will', 'probably', 'find', 'this', 'new', 'direction', 'lacking', 'in', 'creating', 'living', 'world', 'as', 'much', 'as', 'people', 'hail', 'the', 'character', 'system', 'it', 'is', 'little', 'more', 'than', 'busy', 'work', 'and', 'not', 'really', 'an', 'improvement', 'over', 'any', 'tw', 'game', 'since', 'rome', 'ii', 'micromanaging', 'equipable', 'items', 'is', 'tedious', 'and', 'locks', 'away', 'what', 'in', 'past', 'games', 'were', 'essential', 'army', 'maneuvers', 'and', 'formations', 'having', 'units', 'locked', 'by', 'different', 'characters', 'is', 'obtuse', 'and', 'forces', 'you', 'to', 'wait', 'for', 'the', 'right', 'generals', 'instead', 'of', 'being', 'able', 'to', 'create', 'the', 'right', 'armies', 'you', 'need', 'and', 'although', 'they', 'tried', 'to', 'emulate', 'the', 'feeling', 'of', 'shogun', 'fall', 'of', 'the', 'samurai', 's', 'campaign', 'working', 'up', 'to', 'two', 'major', 'coalitions', 'it', 'just', 'ends', 'up', 'being', 'blob', 'fest', 'no', 'matter', 'what', 'you', 'do', 'and', 'instead', 'of', 'getting', 'the', 'settlements', 'you', 'want', 'you', 'have', 'to', 'cheese', 'to', 'get', 'the', 'ones', 'currently', 'closest', 'to', 'you']</t>
  </si>
  <si>
    <t>it seems like ca are heading in new direction different from past total war games. for new players they probably will not notice but series veterans will probably find this new direction lacking in creating living" world" . as much as people hail the character system it is little more than busy work and not really an improvement over any tw game since rome ii. micromanaging equipable items is tedious and locks away what in past games were essential army maneuvers and formations. having units locked by different characters is obtuse and forces you to wait for the right generals instead of being able to create the right armies you need. and although they tried to emulate the feeling of shogun fall of the samurai 's campaign working up to two major coalitions , it just ends up being blob fest no matter what you do and instead of getting the settlements you want you have to cheese to get the ones currently closest to you.</t>
  </si>
  <si>
    <t>['difficulty', 'enemy', 'stack', 'ambush', 'entire_army', 'wipe', 'faction', 'member', 'campaign', 'rome', 'total_war', 'fun', 'regret', 'purchasing']</t>
  </si>
  <si>
    <t>['this', 'needs', 'balancing', 'even', 'on', 'the', 'easiest', 'difficulty', 'one', 'enemy', 'stack', 'ambush', 'means', 'an', 'entire', 'army', 'wipe', 'and', 'dead', 'important', 'faction', 'members', 'your', 'campaign', 'is', 'finished', 'far', 'less', 'forgiving', 'than', 'rome', 'total', 'war', 'the', 'good', 'one', 'not', 'the', '2015', 'one', 'cannot', 'recommend', 'for', 'now', 'it', 'is', 'frustrating', 'not', 'fun', 'and', 'regret', 'purchasing', 'this']</t>
  </si>
  <si>
    <t>this needs balancing , even on the easiest difficulty one enemy stack ambush means an entire army wipe and dead important faction members -&gt; your campaign is finished. far less forgiving than rome total war ( the good one , not the 2015 one ). cannot recommend for now , it is frustrating not fun and regret purchasing this.</t>
  </si>
  <si>
    <t>['day', 'mass', 'horse', 'cavalry', 'army', 'campaign', 'battle', 'mode', 'campaign', 'battle', 'horse', 'rape', 'unit', 'enemy', 'field', 'dragon', 'spear', 'warrior', 'horse', 'bug', 'alot', 'way', 'gold', 'army', 'campaign', 'total_war', 'shogun', 'elite_units', 'king', 'capital', 'shu', 'han', 'kingdom', 'yuanshao', 'vessel', 'war', '1st', 'shu', 'han', 'ma_teng', 'glory', 'post', 'picture', 'legend', 'campaign', 'gameplay', 'guide', 'mode', 'gold', 'income', 'win', 'note', 'battle', 'general', 'number', 'general', 'execute']</t>
  </si>
  <si>
    <t>['the', 'day', 'when', 'you', 'can', 'mass', 'horse', 'cavalry', 'army', 'in', 'legendary', 'both', 'campaign', 'and', 'battle', 'mode', 'and', 'still', 'winning', 'the', 'campaign', 'and', 'battles', 'its', 'awesome', 'having', 'watching', 'your', 'horse', 'rape', 'and', 'clean', 'their', 'units', 'will', 'lose', 'if', 'enemy', 'field', 'dragon', 'spear', 'warriors', 'd', 'so', 'have', 'to', 'outnumber', 'them', 'with', 'more', 'general', 'and', 'horses', 'to', 'me', 'theres', 'isnt', 'much', 'bug', 'theres', 'alot', 'of', 'ways', 'to', 'exploit', 'gold', 'which', 'is', 'good', 'fielding', '10', 'armies', 'in', 'legendary', 'campaign', 'which', 'could', 'never', 'do', 'in', 'total', 'war', 'shogun', 'fielding', 'elite', 'units', 'now', 'am', 'king', 'in', 'turn', '163', 'holding', '20', 'capitals', 'fighting', 'against', 'shu', 'han', 'kingdom', 'of', 'wu', 'yuanshao', 'and', 'his', 'vessels', 'currently', 'all', 'out', 'war', 'with', 'yuanshao', '1st', 'before', 'facing', 'either', 'shu', 'han', 'or', 'wu', 'ma', 'teng', 'for', 'glory', 'will', 'post', 'the', 'picture', 'of', 'my', 'legend', 'campaign', 'when', 'win', 'in', 'about', '30hours', 'more', 'of', 'gameplay', 'guess', 'o', 'o', 'have', 'posted', 'an', 'guide', 'on', 'how', 'to', 'be', 'super', 'rich', 'in', 'legendary', 'mode', 'having', '400k', 'gold', 'and', '2030k', 'income', 'per', 'turn', 'in', 'late', 'game', 'basically', 'ai', 'can', 'never', 'win', 'me', 'by', 'then', 'but', 'do', 'take', 'note', 'you', 'must', 'not', 'keep', 'lose', 'battles', 'as', 'you', 'will', 'not', 'have', 'enough', 'generals', 'to', 'deploy', 'and', 'ai', 'always', 'have', 'infinite', 'number', 'of', 'generals', 'can', 'never', 'kill', 'execute', 'them', 'all', 'lol']</t>
  </si>
  <si>
    <t>the day when you can mass horse cavalry army in legendary both campaign and battle mode and still winning the campaign and battles its awesome having watching your horse rape and clean their units will lose if enemy field dragon spear warriors : d so have to outnumber them with more general and horses to me theres isnt much bug theres alot of ways to exploit gold which is good , fielding 10 armies in legendary campaign which could never do in total war shogun fielding elite units now am king in turn 163 , holding 20 capitals , fighting against shu han , kingdom of wu , yuanshao and his vessels currently all out war with yuanshao 1st before facing either shu han or wu ma teng for glory! will post the picture of my legend campaign when win in about 30hours more of gameplay guess o o have posted an guide on how to be super rich in legendary mode having 400k + gold and 20-30k income per turn in late game basically ai can never win me by then , but do take note you must not keep lose battles as you will not have enough generals to deploy and ai always have infinite number of generals , can never kill execute them all lol</t>
  </si>
  <si>
    <t>['cao_cao', 'plain', 'china', 'ton', 'food', 'vassalize', 'liu_bei', 'chill', 'yuan_shu', 'confidence', 'realm', 'yuan_shao', 'half_map', 'span', '10_turns', 'north', 'river', 'yuan_shao', 'sun_jian', 'sun_jian', 'coalition', 'turn', 'war', 'side', 'faction', 'ally', 'yuan_shu', 'doomstack', 'liu_bei', 'guan_yu', 'zhang_fei', 'lu_bu', 'flee', 'court', 'fight', 'battle', 'army', 'doomstack', 'troop', 'field']</t>
  </si>
  <si>
    <t>['be', 'cao', 'cao', 'chill', 'in', 'the', 'central', 'plains', 'dreaming', 'of', 'unifying', 'china', 'make', 'tons', 'of', 'food', 'vassalize', 'liu', 'bei', 'chill', 'with', 'yuan', 'shu', 'finally', 'have', 'confidence', 'to', 'expand', 'my', 'realm', 'then', 'it', 'happens', 'yuan', 'shao', 'vassalizes', 'half', 'the', 'map', 'within', 'the', 'span', 'of', '10', 'turns', 'everything', 'north', 'of', 'the', 'yellow', 'river', 'is', 'yuan', 'shao', 'everything', 'south', 'of', 'the', 'yangtze', 'is', 'sun', 'jian', 'sun', 'jian', 'joins', 'his', 'coalition', 'spend', '50', 'turns', 'fighting', 'grueling', 'war', 'on', 'all', 'sides', 'more', 'factions', 'get', 'vassalized', 'even', 'my', 'other', 'allies', 'yuan', 'shu', 'dies', 'in', 'luoyang', 'to', '10', 'doomstacks', 'liu', 'bei', 'guan', 'yu', 'and', 'zhang', 'fei', 'and', 'lu', 'bu', 'flee', 'to', 'my', 'court', 'fight', 'last', 'battle', 'with', 'my', 'remaining', 'armies', 'against', 'their', 'doomstacks', 'have', 'pc', 'crash', 'as', '65', '000', 'troops', 'converge', 'on', 'the', 'field', '710', 'very', 'enjoyable']</t>
  </si>
  <si>
    <t>be cao cao chill in the central plains , dreaming of unifying china make tons of food , vassalize liu bei , chill with yuan shu finally have confidence to expand my realm then , it happens yuan shao vassalizes half the map within the span of 10 turns everything north of the yellow river is yuan shao everything south of the yangtze is sun jian sun jian joins his coalition spend 50 turns fighting grueling war on all sides more factions get vassalized , even my other allies yuan shu dies in luoyang to 10 doomstacks liu bei , guan yu and zhang fei and lu bu flee to my court fight last battle with my remaining armies against their doomstacks have pc crash as 65 000 troops converge on the field 7/10 very enjoyable</t>
  </si>
  <si>
    <t>['wait_dlc', 'update']</t>
  </si>
  <si>
    <t>['this', 'is', 'without', 'doubt', 'the', 'best', 'game', 'have', 'ever', 'played', 'cannot', 'wait', 'for', 'dlc', 's', 'and', 'updates']</t>
  </si>
  <si>
    <t>this is , without doubt , the best game have ever played. cannot wait for dlc 's and updates!</t>
  </si>
  <si>
    <t>['need', 'rename', 'feature', 'mod']</t>
  </si>
  <si>
    <t>['hi', 'we', 'need', 'rename', 'feature', 'or', 'mod', 'it', 'will', 'make', 'more', 'interesting']</t>
  </si>
  <si>
    <t>hi , we need rename feature or mod. it will make more interesting.</t>
  </si>
  <si>
    <t>['buy', 'crash', 'time', 'fix', 'problem', 'battle', 'diplomacy', 'faction', 'politic', 'love', 'playing', 'battle', 'crash']</t>
  </si>
  <si>
    <t>['to', 'keep', 'my', 'review', 'short', 'and', 'simple', 'do', 'not', 'buy', 'this', 'game', 'yet', 'it', 'is', 'great', 'but', 'it', 'crashes', 'all', 'the', 'time', 'its', 'not', 'worth', 'it', 'until', 'they', 'fix', 'those', 'problems', 'ps', 'love', 'playing', 'the', 'game', 'it', 'is', 'lot', 'of', 'fun', 'the', 'battles', 'are', 'better', 'than', 'ever', 'the', 'diplomacy', 'and', 'faction', 'politics', 'seem', 'well', 'thought', 'through', 'and', 'good', 'but', 'as', 'said', 'love', 'playing', 'the', 'game', 'not', 'starting', 'battle', 'and', 'experiencing', 'random', 'crashes', 'that', 'is', 'something', 'definitely', 'do', 'not', 'enjoy']</t>
  </si>
  <si>
    <t>to keep my review short and simple : do not buy this game yet! it is great but it crashes all the time! its not worth it until they fix those problems! ps : love playing the game. it is lot of fun , the battles are better than ever , the diplomacy and faction politics seem well thought through and good but as said love playing the game not starting battle and experiencing random crashes. that is something definitely do not enjoy.</t>
  </si>
  <si>
    <t>['20_years', 'title', 'expectation', 'game', 'comparison', 'majority', 'total_war_games', 'mechanic', 'campaign', 'style', 'fan', 'era', '3kingdom', 'set', '190ad', 'ce', 'generation', 'bit', 'naval_battles', 'superiority', 'time', 'redone', 'diplomacy', 'different_factions', 'ability', 'rank', 'title', 'building', 'clan', 'troop', 'unit', 'trebs', 'amazinngggg', 'let', 'format', 'colour', 'building', 'type', 'unit', 'type', 'diplomacy', 'trade', 'trade', 'gold', 'trade', 'food', 'trade', 'ancillarie', 'territory', 'trade_agreements', 'point', 'manage', 'point', 'friend', 'form', 'coalition', 'alliance', 'agression', 'pact', 'military_access', 'vassalize', 'faction', 'war', 'declare_war', 'alliance', 'war', 'sue', 'peace', 'declare_war', 'send', 'spy', 'faction', 'steal', 'item', 'faction', 'movement', 'hinder', 'movement', 'gate', 'alot', 'stuff', 'game', 'unit', 'traitor', 'leading_army', 'unit', 'stack', 'battle', 'civil_war', 'spy', 'office', 'position', 'tech_tree', 'tech_tree', 'reform', 'tree', 'special_units', 'buff', 'building', 'reform', 'officer', 'choice', 'thing', 'yellow_turbans', 'officer', 'style', 'officer', 'yellow_turbans', 'type', 'stat', 'officer', 'stat', 'type', 'ancillarie', 'type', 'bronze', 'silver', 'gold', 'legendaryunique', 'piece', 'bonus', 'set', 'border', 'weapon', 'horsesmount', 'follower', 'item', 'majority', 'officer', 'exception', 'armour', 'yellow_turbans', 'armour', 'officer', 'level', 'officer', 'tech', 'tree', 'campaign_map', 'lot', 'buildingsterritorie', 'chance', 'ancillarie', 'food', 'trade', 'route', 'ambush', 'siege', 'enemy', 'death', 'campaign_map', 'battle']</t>
  </si>
  <si>
    <t>['was', 'excited', 'for', 'this', 'game', 'have', 'been', 'waiting', 'for', '20', 'years', 'for', 'them', 'to', 'come', 'out', 'with', 'this', 'title', 'and', 'it', 'is', 'not', 'really', 'what', 'expected', 'my', 'expectations', 'were', 'based', 'upon', 'their', 'other', 'games', 'and', 'this', 'one', 'blows', 'them', 'away', 'by', 'comparison', 'while', 'it', 'is', 'true', 'that', 'the', 'majority', 'of', 'total', 'war', 'games', 'get', 'tweaks', 'to', 'the', 'mechanics', 'this', 'one', 'has', 'been', 'completely', 'revamped', 'as', 'far', 'as', 'campaign', 'style', 'goes', 'now', 'for', 'fans', 'of', 'the', 'era', 'of', 'the', '3kingdoms', 'set', 'around', '190ad', 'or', 'ce', 'depending', 'on', 'which', 'generation', 'you', 'are', 'you', 'may', 'be', 'bit', 'disappointed', 'that', 'there', 'are', 'not', 'any', 'naval', 'battles', 'as', 'the', 'wu', 'had', 'naval', 'superiority', 'in', 'that', 'time', 'however', 'they', 'have', 'redone', 'the', 'diplomacy', 'different', 'factions', 'have', 'different', 'abilities', 'you', 'can', 'choose', 'to', 'rank', 'up', 'your', 'title', 'quickly', 'or', 'slowly', 'depending', 'on', 'the', 'buildings', 'you', 'create', 'clans', 'have', 'different', 'troops', 'they', 'have', 'trebuchet', 'units', 'omg', 'the', 'trebs', 'are', 'amazinngggg', 'but', 'lets', 'just', 'do', 'this', 'in', 'list', 'format', 'everything', 'is', 'colour', 'coded', 'based', 'on', 'the', 'particular', 'stat', 'or', 'building', 'type', 'or', 'unit', 'type', 'diplomacy', 'trade', 'you', 'can', 'trade', 'gold', 'can', 'trade', 'food', 'can', 'trade', 'ancillaries', 'territories', 'and', 'make', 'trade', 'agreements', 'everything', 'gets', 'points', 'and', 'it', 'is', 'much', 'easier', 'to', 'manage', 'because', 'you', 'can', 'see', 'the', 'points', 'instead', 'of', 'them', 'being', 'hidden', 'friends', 'form', 'coalitions', 'form', 'military', 'alliances', 'can', 'make', 'naps', 'non', 'agression', 'pacts', 'allow', 'military', 'access', 'vassalize', 'other', 'factions', 'war', 'declare', 'war', 'declare', 'military', 'alliance', 'war', 'and', 'sue', 'for', 'peace', 'you', 'can', 'even', 'try', 'to', 'intimidate', 'others', 'to', 'get', 'what', 'you', 'want', 'failing', 'makes', 'you', 'declare', 'war', 'though', 'spying', 'you', 'can', 'send', 'spies', 'into', 'other', 'factions', 'you', 'can', 'use', 'them', 'to', 'steal', 'items', 'from', 'other', 'factions', 'spy', 'on', 'their', 'military', 'movements', 'hinder', 'their', 'movement', 'range', 'open', 'castle', 'gates', 'alot', 'of', 'the', 'stuff', 'from', 'other', 'games', 'really', 'make', 'their', 'unit', 'turn', 'traitor', 'if', 'it', 'is', 'leading', 'an', 'army', 'and', 'get', 'the', 'unit', 'stack', 'not', 'during', 'battle', 'you', 'can', 'even', 'start', 'civil', 'war', 'if', 'your', 'spy', 'gets', 'to', 'high', 'office', 'position', 'tech', 'tree', 'well', 'technically', 'hehehe', 'it', 'is', 'not', 'tech', 'tree', 'it', 'is', 'reforms', 'but', 'it', 'looks', 'like', 'tree', 'special', 'units', 'special', 'buffs', 'buildings', 'even', 'reforms', 'to', 'make', 'your', 'officers', 'like', 'you', 'more', 'and', 'there', 'is', 'far', 'more', 'choice', 'available', 'of', 'how', 'you', 'want', 'to', 'do', 'things', 'well', 'actually', 'the', 'yellow', 'turbans', 'get', 'techs', 'officers', 'styles', 'of', 'officers', 'not', 'including', 'the', 'yellow', 'turbans', 'who', 'have', 'their', 'own', 'unique', 'types', 'stats', 'on', 'each', 'you', 'can', 'even', 'make', 'them', 'legendary', 'officers', 'if', 'they', 'get', '100', 'in', 'stat', 'there', 'are', 'types', 'of', 'ancillaries', 'with', '4', '5', 'really', 'types', 'of', 'ranking', 'common', 'bronze', 'silver', 'gold', 'legendaryunique', 'and', 'also', 'pieces', 'from', 'sets', 'which', 'give', 'more', 'bonuses', 'when', 'equipped', 'with', 'the', 'full', 'sets', 'these', 'are', 'noted', 'by', 'green', 'border', 'there', 'are', 'weapons', 'armour', 'horsesmounts', 'followers', 'and', 'items', 'the', 'majority', 'of', 'these', 'can', 'be', 'swapped', 'between', 'officers', 'and', 'you', 'can', 'choose', 'who', 'get', 's', 'what', 'with', 'the', 'exception', 'of', 'certain', 'armours', 'again', 'most', 'notably', 'the', 'yellow', 'turbans', 'armours', 'which', 'are', 'automatically', 'upgraded', 'as', 'the', 'officers', 'level', 'up', 'officers', 'even', 'get', 'their', 'own', 'tech', 'trees', 'campaign', 'map', 'well', 'lots', 'of', 'different', 'buildingsterritories', 'some', 'give', 'random', 'chance', 'for', 'obtaining', 'ancillaries', 'others', 'increase', 'food', 'allow', 'trade', 'route', 'etc', 'you', 'can', 'ambush', 'siege', 'starve', 'enemies', 'to', 'death', 'the', 'campaign', 'map', 'pretty', 'much', 'directly', 'relates', 'to', 'the', 'kind', 'of', 'battle', 'map', 'you', 'will', 'see', 'uhh', 'well', 'yeah', 'guess', 'that', 'is', 'most', 'of', 'it']</t>
  </si>
  <si>
    <t>was excited for this game , have been waiting for 20 years for them to come out with this title and it is not really what expected. my expectations were based upon their other games and this one blows them away by comparison. while it is true that the majority of total war games get tweaks to the mechanics this one has been completely revamped as far as campaign style goes. now , for fans of the era of the 3kingdoms ( set around 190ad or ce depending on which generation you are ) you may be bit disappointed that there are not any naval battles , as the wu had naval superiority in that time , however , they have redone the diplomacy , different factions have different abilities , you can choose to rank up your title quickly or slowly depending on the buildings you create , clans have different troops ... they have trebuchet units. . omg the trebs are amazinngggg but lets just do this in list format. everything is colour coded , based on the particular stat or building type or unit type. diplomacy : ( trade ) you can trade gold , can trade food , can trade ancillaries , territories , and make trade agreements. everything gets points and it is much easier to manage because you can see the points instead of them being hidden. ( friends ) form coalitions , form military alliances , can make naps ( non agression pacts ) , allow military access , vassalize other factions ( war ) declare war , declare military alliance war , and sue for peace , you can even try to intimidate others to get what you want ( failing makes you declare war though ) spying : you can send spies into other factions , you can use them to steal items from other factions , spy on their military movements , hinder their movement range , open castle gates ( alot of the stuff from other games really ) , make their unit turn traitor if it is leading an army and get the unit stack ( not during battle ) , you can even start civil war if your spy gets to high office position. tech tree : well technically ( hehehe ) it is not tech tree , it is reforms , but it looks like tree , special units , special buffs , buildings , even reforms to make your officers like you more , and there is far more choice available of how you want to do things. ( well actually the yellow turbans get techs ) officers : styles of officers ( not including the yellow turbans who have their own unique types ) stats on each , you can even make them legendary officers if they get 100 in stat. there are types of ancillaries with 4 ( 5 really ) types of ranking , common , bronze , silver , gold ( legendary/unique ) and also pieces from sets which give more bonuses when equipped with the full sets. ( these are noted by green border ) there are weapons , armour , horses/mounts , followers , and items. the majority of these can be swapped between officers and you can choose who get 's what , with the exception of certain armours ( again , most notably the yellow turbans armours , which are automatically upgraded as the officers level up ) officers even get their own tech trees. campaign map : well ... lots of different buildings/territories , some give random chance for obtaining ancillaries , others increase food , allow trade route etc. you can ambush , siege , starve enemies to death. the campaign map pretty much directly relates to the kind of battle map you will see. uhh well. . yeah guess that is most of it ...</t>
  </si>
  <si>
    <t>['version', 'cao_cao', 'total_war', 'future']</t>
  </si>
  <si>
    <t>['riotously', 'rp', 'as', 'korean', 'version', 'of', 'samwell', 'tarly', 'by', 'playing', 'cao', 'cao', 'please', 'develop', 'total', 'war', 'the', 'walking', 'dead', 'in', 'the', 'near', 'future']</t>
  </si>
  <si>
    <t>riotously rp as korean version of samwell tarly by playing cao cao! please develop total war : the walking dead in the near future!</t>
  </si>
  <si>
    <t>['army', 'place', 'army', 'head', 'hurt', 'army', 'character']</t>
  </si>
  <si>
    <t>['had', '15', 'army', 'started', 'conquering', 'the', 'places', 'around', 'army', 'became', '21', 'my', 'head', 'hurts', 'could', 'not', 'manage', '28', 'armies', 'with', 'fucking', '60', 'characters', 'cri']</t>
  </si>
  <si>
    <t>had 15 army , started conquering the places around , army became 21 , my head hurts , could not manage 28 armies with fucking 60 + characters. . cri.</t>
  </si>
  <si>
    <t>['time', 'age', 'total_war']</t>
  </si>
  <si>
    <t>['first', 'time', 'in', 'ages', 'that', 'new', 'total', 'war', 'feels', 'like', 'it', 'has', 'actually', 'gone', 'forward', 'not', 'sideways', 'or', 'backwards']</t>
  </si>
  <si>
    <t>first time in ages that new total war feels like it has actually gone forward , not sideways or backwards.</t>
  </si>
  <si>
    <t>['total_war', 'shogun', 'time', 'release', 'return', 'root', 'total_war', 'fan', 'three_kingdoms', 'fan', 'best_total_war_date', 'factor', 'monster', 'unit', 'dragon', 'lack', 'monster', 'unit', 'mastermind', 'negotiating', 'deal', 'total_war', 'sound', 'deal', 'ally', 'battle', 'tactic']</t>
  </si>
  <si>
    <t>['own', 'nearly', 'every', 'total', 'war', 'game', 'there', 'is', 'shogun', 'was', 'huge', 'at', 'the', 'time', 'of', 'its', 'release', 'it', 'was', 'return', 'to', 'the', 'roots', 'of', 'total', 'war', 'they', 'brought', 'back', 'the', 'first', 'game', 'but', 'made', 'it', 'better', 'it', 'had', 'everything', 'the', 'fans', 'wanted', 'now', 'cut', 'to', 'three', 'kingdoms', 'the', 'fans', 'decidedly', 'did', 'not', 'want', 'this', 'but', 'what', 'we', 'got', 'was', 'the', 'best', 'total', 'war', 'game', 'to', 'date', 'warhammer', 'had', 'the', 'wow', 'factor', 'of', 'big', 'monster', 'units', 'and', 'flying', 'dragons', 'it', 'felt', 'amazing', 'and', 'powerful', 'but', 'what', 'this', 'game', 'lacks', 'in', 'impressively', 'large', 'monster', 'units', 'it', 'makes', 'up', 'for', 'it', 'by', 'actually', 'making', 'you', 'feel', 'like', 'political', 'mastermind', 'negotiating', 'deals', 'have', 'never', 'felt', 'so', 'good', 'in', 'total', 'war', 'game', 'where', 'sound', 'deals', 'can', 'get', 'you', 'out', 'of', 'bind', 'or', 'gain', 'you', 'an', 'unexpected', 'ally', 'this', 'game', 'is', 'amazing', 'the', 'battles', 'are', 'snappy', 'the', 'ai', 'reacts', 'smartly', 'to', 'your', 'tactics', 'and', 'the', 'ui', 'is', 'the', 'most', 'aesthetically', 'in', 'the', 'series', 'by', 'far']</t>
  </si>
  <si>
    <t>own nearly every total war game there is. shogun was huge at the time of its release. it was return to the roots of total war , they brought back the first game , but made it better. it had everything the fans wanted. now cut to three kingdoms. the fans decidedly did not want this. but what we got was the best total war game to date. warhammer had the wow factor of big monster units and flying dragons. it felt amazing , and powerful. but what this game lacks in impressively large monster units , it makes up for it by actually making you feel like political mastermind. negotiating deals have never felt so good in total war game , where sound deals can get you out of bind , or gain you an unexpected ally. this game is amazing. the battles are snappy , the ai reacts smartly to your tactics , and the ui is the most aesthetically in the series by far.</t>
  </si>
  <si>
    <t>['job', 'gf', 'family', 'thank', 'life']</t>
  </si>
  <si>
    <t>['quit', 'my', 'job', 'broke', 'up', 'with', 'my', 'gf', 'and', 'got', 'disowned', 'by', 'my', 'family', 'thanks', 'ca', 'for', 'ruining', 'my', 'life']</t>
  </si>
  <si>
    <t>quit my job , broke up with my gf , and got disowned by my family. thanks ca for ruining my life.</t>
  </si>
  <si>
    <t>['shogun_two', 'total_war', 'three_kingdoms_era', 'backdrop', 'lu_bu']</t>
  </si>
  <si>
    <t>['not', 'since', 'shogun', 'ii', 'have', 'been', 'this', 'invested', 'in', 'total', 'war', 'game', 'the', 'three', 'kingdoms', 'era', 'is', 'perfect', 'backdrop', 'if', 'nothing', 'else', 'get', 'it', 'for', 'lu', 'bu']</t>
  </si>
  <si>
    <t>not since shogun ii have been this invested in total war game. the three kingdoms era is perfect backdrop. if nothing else , get it for lu bu</t>
  </si>
  <si>
    <t>['age', 'history', 'fix', 'age']</t>
  </si>
  <si>
    <t>['age', 'in', 'the', 'game', 'is', 'wrong', 'in', 'history', 'need', 'fix', 'age', 'of', 'lubu']</t>
  </si>
  <si>
    <t>age in the game is wrong in history need fix age of lubu ....</t>
  </si>
  <si>
    <t>['time', 'favor', 'issue', 'focus', 'time', 'campaign', 'battle', 'attention', 'effort', 'faction', 'ignore', 'path', 'bonus', 'campaign', 'campaign', 'campaign', 'aspect', 'singleplayer', 'experience', 'person', 'value', 'yellow_turban_dlc', 'judgement', 'value', 'option', 'character', 'growth', 'rome_two', 'purchase', 'steam', 'time', 'play', 'norm', 'appreciation', 'name', 'romance_three_kingdoms', 'process']</t>
  </si>
  <si>
    <t>['this', 'game', 'has', 'been', 'delayed', 'several', 'times', 'and', 'it', 'truly', 'worked', 'out', 'in', 'its', 'favor', 'there', 'are', 'plenty', 'of', 'issues', 'but', 'the', 'main', 'focus', 'this', 'time', 'around', 'was', 'on', 'the', 'campaign', 'rather', 'than', 'on', 'the', 'online', 'battles', 'the', 'attention', 'to', 'detail', 'is', 'really', 'astonishing', 'lot', 'of', 'effort', 'has', 'been', 'made', 'to', 'make', 'every', 'faction', 's', 'playthrough', 'different', 'you', 'can', 'ignore', 'the', 'suggested', 'path', 'but', 'you', 'only', 'lose', 'out', 'on', 'the', 'bonuses', 'that', 'come', 'with', 'it', 'there', 'is', 'so', 'much', 'you', 'can', 'do', 'with', 'the', 'campaign', 'and', 'you', 'very', 'likely', 'will', 'not', 'see', 'everything', 'in', 'even', 'one', 'or', 'two', 'campaigns', 'with', 'any', 'given', 'general', 'if', 'you', 'really', 'enjoy', 'the', 'campaign', 'aspects', 'of', 'the', 'singleplayer', 'experience', 'or', 'co', 'op', 'with', 'just', 'one', 'other', 'person', 'you', 'really', 'get', 'your', 'value', 'here', 'think', 'that', 'the', 'yellow', 'turban', 'dlc', 'should', 'have', 'been', 'included', 'for', 'free', 'forever', 'so', 'use', 'your', 'own', 'judgement', 'regarding', 'the', 'value', 'of', 'that', 'to', 'you', 'this', 'game', 'has', 'lot', 'of', 'neat', 'options', 'and', 'everything', 'is', 'focused', 'on', 'character', 'building', 'and', 'growth', 'am', 'so', 'happy', 'after', 'rome', 'ii', 'being', 'my', 'most', 'lamented', 'purchase', 'on', 'steam', 'that', 'ca', 'really', 'redeemed', 'themselves', 'here', 'it', 'is', 'far', 'from', 'perfect', 'but', 'have', 'more', 'than', 'enjoyed', 'my', 'time', 'being', 'influenced', 'to', 'play', 'outside', 'of', 'my', 'norms', 'and', 'also', 'gaining', 'new', 'appreciation', 'for', 'the', 'smaller', 'names', 'in', 'romance', 'of', 'the', 'three', 'kingdoms', 'in', 'the', 'process', 'here', 's', 'hoping', 'the', 'dlc', 'is', 'not', 'too', 'bad']</t>
  </si>
  <si>
    <t>this game has been delayed several times , and it truly worked out in its favor. there are plenty of issues , but the main focus this time around was on the campaign , rather than on the online battles. the attention to detail is really astonishing. lot of effort has been made to make every faction 's playthrough different. you can ignore the suggested path , but you only lose out on the bonuses that come with it. there is so much you can do with the campaign , and you very likely will not see everything in even one or two campaigns with any given general. if you really enjoy the campaign aspects of the singleplayer experience ( or co op with just one other person ) , you really get your value here. think that the yellow turban dlc should have been included for free forever , so use your own judgement regarding the value of that to you. this game has lot of neat options , and everything is focused on character building and growth. am so happy after rome ii being my most lamented purchase on steam , that ca really redeemed themselves here. it is far from perfect , but have more than enjoyed my time being influenced to play outside of my norms and also gaining new appreciation for the smaller names in romance of the three kingdoms in the process. here 's hoping the dlc is not too bad.</t>
  </si>
  <si>
    <t>['veteran', 'tw_games', 'rtwp', 'battle', 'empire', 'game', 'fun', 'version', 'total_war_games', 'time', 'change', 'beast', 'tw_games', 'game', 'change', 'tasty', 'tw_games', 'worth_buy', 'easy_learn', 'break', 'specific', 'pro', 'art_style', 'hit', 'runs_smoothly', 'bunch', 'faction', 'map', 'turn', 'game', 'load_times', 'load', 'unit', 'unit', 'attack', 'defense', 'value', 'ability', 'missle', 'meele', 'attack', 'previous_games', 'twtk', 'troop', 'faction', 'unit', 'variation', 'type', 'spearman', 'example', 'army', 'configuration', 'end', 'unit', 'addition', 'duel', 'romance_mode', 'read', 'enemy', 'general', 'duel', 'class', 'general', 'actually_works', 'type', 'composition', 'dueling', 'monster', 'initiate', 'night', 'battle', 'situation', 'paper', 'doll', 'style', 'inventory', 'change', 'general', 'weapon', 'armor', 'item', 'liking', 'meh', 'army', 'leader', 'army', 'army', 'mini', 'army', 'retinue', 'practice', 'general', 'ability', 'army', 'retinue', 'bunch', 'melee', 'unit', 'ability', 'retinue', 'speed', 'entire_army', 'formation', 'andor', 'timing', 'charge', 'result', 'management', 'province', 'administrator', 'number', 'admin', 'upkeep', 'unit', 'time', 'muster', 'cash', 'set', 'troop', 'unit', 'mechanic', 'unit', 'research', 'order', 'building', 'tier', 'building', 'tier', 'order', 'research', 'branch', 'way', 'thing', 'building', 'prerequisite', 'information', 'unit', 'function', 'instance', 'missile', 'unit', 'function', 'bombardment', 'suppression', 'melee', 'unit', 'tag', 'assault', 'line', 'bombardment', 'suppression', 'assault', 'unit', 'line', 'unit', 'fuck', 'role', 'descriptor', 'glossary', 'general', 'everybody', 'feeling', 'everybody', 'army', 'time', 'reinforce', 'army', 'retinue', 'general', 'army', 'hell', 'faction', 'court', 'wife', 'faction', 'leader', 'son', 'con', 'diplomacy', 'shit', 'diplomacy', 'faction', 'space', 'opinion', 'faction', 'everybody', 'sister', 'vassal', 'way', 'thing', 'trustworthyness', 'hat', 'tw', 'player', 'aggression', 'pact', 'nation', 'declare_war', 'faction', 'vassal', 'vassal', 'option', 'trustworthyness', 'trustworthyness', 'vassal', 'boot', 'vassal', 'war', 'aggression', 'respect', 'faction', 'trade', 'way', 'economic', 'stack', 'trade', 'pact', 'vassal', 'number', 'army', 'unlike_previous', 'tw_games', 'number', 'trade', 'pact', 'slot', 'sense', 'faction', 'number', 'slot', 'character', 'leading_army', 'honor', 'title', 'office', 'date', 'night', 'bit', 'storm', 'faction', 'stroke', 'character_traits', 'ambition', 'title', 'office', 'money', 'lot', 'money', 'agent', 'spy', 'diplomat', 'number', 'slot', 'spy', 'general', 'ability', 'use', 'enemy', 'court', 'army', 'way', 'recall', 'spy', 'function', 'spy', 'tw_games', 'different_types', 'spy', 'order', 'action', 'turn', 'point', 'class', 'option', 'type', 'spy', 'action', 'assassination', 'option', 'list', 'spy', 'tendency', 'defect', 'faction', 'situation', 'spy', 'danger', 'faction', 'loyalty']</t>
  </si>
  <si>
    <t>['tldr', 'if', 'you', 'are', 'veteran', 'of', 'the', 'tw', 'games', 'if', 'you', 'like', 'rtwp', 'battles', 'andor', 'if', 'you', 'like', 'empire', 'building', '4x', 'games', 'buy', 'it', 'it', 'is', 'not', 'perfect', 'but', 'it', 'is', 'lot', 'of', 'fun', 'wordier', 'version', 'if', 'you', 'have', 'played', 'any', 'of', 'the', 'total', 'war', 'games', 'this', 'should', 'feel', 'pretty', 'familiar', 'to', 'you', 'at', 'the', 'same', 'time', 'there', 'are', 'some', 'significant', 'changes', 'that', 'mark', 'it', 'as', 'different', 'beast', 'than', 'both', 'the', 'standard', 'historical', 'tw', 'games', 'and', 'the', 'warhammer', 'games', 'some', 'of', 'the', 'changes', 'are', 'great', 'some', 'not', 'so', 'great', 'it', 'is', 'still', 'tasty', 'though', 'even', 'if', 'you', 'have', 'not', 'played', 'tw', 'games', 'this', 'is', 'worth', 'buy', 'since', 'it', 'is', 'hugely', 'fun', 'beasty', 'that', 'is', 'pretty', 'easy', 'to', 'learn', 'will', 'break', 'down', 'the', 'specifics', 'below', 'pros', 'the', 'game', 'is', 'gorgeous', 'and', 'the', 'art', 'style', 'really', 'hits', 'its', 'mark', 'it', 'runs', 'very', 'smoothly', 'even', 'when', 'there', 'were', 'bunch', 'of', 'factions', 'running', 'around', 'the', 'map', 'it', 'did', 'not', 'take', 'anywhere', 'near', 'as', 'long', 'for', 'the', 'computer', 'to', 'go', 'through', 'turns', 'as', 'it', 'did', 'in', 'the', 'warhammer', 'games', 'also', 'has', 'low', 'load', 'times', 'for', 'its', 'quick', 'save', 'and', 'quick', 'load', 'system', 'unit', 'statistics', 'are', 'now', 'much', 'more', 'granular', 'units', 'do', 'not', 'just', 'have', 'an', 'attack', 'and', 'defense', 'value', 'they', 'have', 'different', 'defensive', 'abilities', 'vs', 'missle', 'and', 'meele', 'attacks', 'and', 'so', 'on', 'they', 'most', 'likely', 'existed', 'on', 'previous', 'games', 'but', 'were', 'hidden', 'but', 'twtk', 'makes', 'them', 'explicit', 'while', 'there', 'are', 'pretty', 'generic', 'troop', 'roles', 'and', 'there', 'are', 'not', 'really', 'faction', 'specific', 'units', 'there', 'is', 'enough', 'variation', 'in', 'the', 'types', 'of', 'spearmen', 'you', 'can', 'field', 'for', 'example', 'that', 'only', 'very', 'basic', 'army', 'configurations', 'seem', 'samey', 'the', 'end', 'game', 'units', 'feel', 'properly', 'epic', 'the', 'addition', 'of', 'duels', 'to', 'the', 'romance', 'mode', 'is', 'excellent', 'thought', 'it', 'was', 'gimicky', 'when', 'first', 'read', 'about', 'it', 'but', 'it', 'works', 'really', 'well', 'in', 'the', 'game', 'although', 'not', 'all', 'enemy', 'generals', 'will', 'agree', 'to', 'duel', 'having', 'different', 'classes', 'of', 'generals', 'actually', 'works', 'really', 'well', 'and', 'makes', 'you', 'consider', 'what', 'type', 'of', 'composition', 'you', 'had', 'like', 'you', 'can', 'have', 'set', 'of', 'dueling', 'brawling', 'monsters', 'but', 'without', 'support', 'general', 'you', 'will', 'not', 'be', 'able', 'to', 'initiate', 'night', 'battles', 'which', 'are', 'absolutely', 'essential', 'in', 'many', 'situations', 'paper', 'doll', 'style', 'inventory', 'you', 'can', 'change', 'general', 's', 'weapon', 'armor', 'mount', 'follower', 'and', 'item', 'it', 'is', 'nifty', 'system', 'that', 'found', 'myself', 'liking', 'lot', 'meh', 'armies', 'no', 'longer', 'have', 'one', 'leader', 'they', 'are', 'broken', 'up', 'into', 'maximum', 'of', 'three', 'mini', 'armies', 'that', 'fit', 'together', 'into', 'one', 'larger', 'army', 'each', 'mini', 'army', 'called', 'retinue', 'is', 'led', 'by', 'one', 'general', 'in', 'practice', 'that', 'means', 'that', 'you', 'will', 'have', 'some', 'generals', 'with', 'abilities', 'that', 'affect', 'the', 'whole', 'army', 'and', 'some', 'that', 'just', 'affect', 'their', 'individual', 'retinue', 'it', 'can', 'be', 'annoying', 'to', 'have', 'bunch', 'of', 'melee', 'units', 'half', 'of', 'whom', 'are', 'pretty', 'fast', 'because', 'one', 'general', 'has', 'an', 'ability', 'that', 'boosts', 'his', 'retinue', 's', 'speed', 'and', 'another', 'half', 'that', 'are', 'noticably', 'slower', 'keeping', 'your', 'entire', 'army', 'in', 'formation', 'andor', 'timing', 'charges', 'properly', 'is', 'much', 'more', 'difficult', 'as', 'result', 'management', 'while', 'the', 'game', 'technically', 'has', 'provinces', 'you', 'can', 'only', 'really', 'do', 'anything', 'with', 'them', 'if', 'you', 'assign', 'general', 'to', 'them', 'as', 'an', 'administrator', 'and', 'you', 'can', 'only', 'have', 'small', 'number', 'of', 'admins', 'and', 'admins', 'cost', 'additional', 'upkeep', 'it', 'takes', 'new', 'units', 'an', 'amount', 'of', 'time', 'to', 'muster', 'so', 'even', 'after', 'you', 'have', 'spent', 'the', 'cash', 'to', 'buy', 'new', 'set', 'of', 'troops', 'you', 'will', 'need', 'to', 'wait', 'several', 'turns', 'while', 'the', 'new', 'units', 'fill', 'up', 'pretty', 'much', 'using', 'the', 'same', 'mechanics', 'as', 'if', 'you', 'were', 'replenishing', 'damaged', 'units', 'it', 'is', 'odd', 'you', 'need', 'to', 'complete', 'research', 'in', 'order', 'to', 'build', 'most', 'buildings', 'above', 'very', 'basic', 'tier', 'and', 'you', 'need', 'to', 'have', 'built', 'buildings', 'up', 'to', 'basic', 'tier', 'in', 'order', 'to', 'do', 'further', 'research', 'down', 'their', 'branch', 'it', 'is', 'very', 'odd', 'way', 'of', 'doing', 'things', 'and', 'it', 'is', 'bit', 'annoying', 'to', 'be', 'locked', 'out', 'of', 'certain', 'buildings', 'until', 'you', 'research', 'the', 'right', 'prerequisites', 'there', 'is', 'not', 'enough', 'information', 'to', 'differentiate', 'how', 'some', 'units', 'functions', 'are', 'different', 'for', 'instance', 'there', 'is', 'missile', 'unit', 'in', 'the', 'game', 'whose', 'function', 'is', 'listed', 'as', 'bombardment', 'and', 'one', 'that', 'is', 'listed', 'as', 'suppression', 'some', 'melee', 'units', 'have', 'the', 'tag', 'of', 'assault', 'and', 'others', 'front', 'line', 'what', 'are', 'bombardment', 'and', 'suppression', 'how', 'does', 'an', 'assault', 'unit', 'differ', 'from', 'front', 'line', 'unit', 'fuck', 'if', 'know', 'and', 'there', 'does', 'not', 'seem', 'to', 'be', 'any', 'tooltips', 'for', 'those', 'sorts', 'of', 'role', 'descriptors', 'suppose', 'you', 'could', 'try', 'looking', 'it', 'up', 'in', 'the', 'glossary', 'but', 'that', 'gets', 'real', 'annoying', 'real', 'fast', 'your', 'generals', 'are', 'evidently', 'pretty', 'darn', 'picky', 'about', 'everybody', 'else', 'in', 'the', 'game', 'and', 'will', 'have', 'some', 'pretty', 'strong', 'personal', 'feelings', 'about', 'everybody', 'else', 'they', 'could', 'possibly', 'be', 'paired', 'up', 'with', 'in', 'an', 'army', 'there', 'are', 'times', 'when', 'you', 'absolutely', 'need', 'to', 'reinforce', 'an', 'army', 'with', 'particular', 'general', 'and', 'their', 'retinue', 'but', 'then', 'all', 'the', 'generals', 'in', 'the', 'army', 'will', 'get', 'all', 'pissed', 'off', 'at', 'each', 'other', 'hell', 'this', 'even', 'happens', 'in', 'your', 'faction', 's', 'court', 'the', 'wife', 'of', 'my', 'faction', 's', 'leader', 'ended', 'up', 'hating', 'her', 'own', 'son', 'cons', 'diplomacy', 'holy', 'shit', 'diplomacy', 'there', 'are', 'million', 'and', 'one', 'factions', 'crammed', 'into', 'pretty', 'small', 'space', 'and', 'they', 'all', 'have', 'pretty', 'strong', 'opinions', 'on', 'pretty', 'much', 'everything', 'you', 'might', 'do', 'with', 'one', 'of', 'the', 'other', 'factions', 'plus', 'evidently', 'everybody', 'and', 'their', 'sister', 'has', 'decided', 'that', 'gettingbecoming', 'vassals', 'is', 'the', 'way', 'to', 'do', 'things', 'and', 'then', 'there', 'is', 'the', 'trustworthyness', 'system', 'some', 'of', 'it', 'is', 'old', 'hat', 'for', 'tw', 'players', 'like', 'if', 'you', 'have', 'non', 'aggression', 'pact', 'with', 'nation', 'and', 'then', 'immediately', 'break', 'it', 'and', 'declare', 'war', 'you', 'will', 'be', 'viewed', 'as', 'less', 'than', 'trustworthy', 'by', 'the', 'other', 'factions', 'but', 'remember', 'that', 'mentioned', 'vassals', 'are', 'now', 'much', 'more', 'important', 'well', 'sooner', 'or', 'later', 'your', 'vassal', 's', 'will', 'be', 'attacked', 'and', 'you', 'will', 'have', 'the', 'option', 'of', 'defending', 'them', 'and', 'losing', 'trustworthyness', 'or', 'abandoning', 'them', 'and', 'losing', 'trustworthyness', 'and', 'vassal', 'to', 'boot', 'defending', 'your', 'vassals', 'against', 'wars', 'of', 'aggression', 'should', 'not', 'lose', 'you', 'the', 'respect', 'of', 'other', 'factions', 'trade', 'the', 'way', 'the', 'economics', 'of', 'the', 'game', 'stack', 'up', 'you', 'will', 'absolutely', 'need', 'to', 'set', 'up', 'trade', 'pacts', 'andor', 'vassals', 'to', 'have', 'any', 'hope', 'of', 'fielding', 'proper', 'number', 'of', 'armies', 'but', 'unlike', 'previous', 'tw', 'games', 'you', 'have', 'very', 'limited', 'number', 'of', 'trade', 'pacts', 'that', 'you', 'can', 'make', 'and', 'saving', 'slots', 'often', 'does', 'not', 'make', 'sense', 'since', 'the', 'other', 'factions', 'have', 'very', 'limited', 'number', 'of', 'slots', 'too', 'and', 'they', 'tend', 'to', 'fill', 'up', 'very', 'quickly', 'egos', 'characters', 'are', 'generally', 'not', 'at', 'all', 'happy', 'just', 'leading', 'an', 'army', 'oh', 'no', 'they', 'want', 'increased', 'honors', 'titles', 'offices', 'in', 'the', 'realm', 'and', 'for', 'you', 'to', 'take', 'them', 'out', 'on', 'date', 'nights', 'more', 'often', 'okay', 'that', 'last', 'bit', 'is', 'not', 'true', 'but', 'they', 'will', 'throw', 'fit', 'and', 'storm', 'off', 'leaving', 'your', 'faction', 'if', 'you', 'do', 'not', 'stroke', 'their', 'egos', 'some', 'character', 'traits', 'make', 'this', 'worse', 'and', 'some', 'will', 'dull', 'their', 'ambition', 'but', 'most', 'of', 'them', 'have', 'some', 'sort', 'of', 'desire', 'for', 'bigger', 'and', 'better', 'well', 'those', 'titles', 'and', 'offices', 'cost', 'money', 'lots', 'of', 'money', 'agents', 'there', 'are', 'not', 'any', 'assassins', 'spies', 'diplomats', 'etc', 'are', 'all', 'gone', 'now', 'you', 'only', 'have', 'limited', 'number', 'of', 'slots', 'for', 'spies', 'and', 'they', 'have', 'to', 'be', 'your', 'generals', 'that', 'you', 'then', 'lose', 'the', 'ability', 'to', 'use', 'since', 'they', 'become', 'embedded', 'with', 'the', 'enemy', 'in', 'their', 'court', 'or', 'their', 'armies', 'also', 'could', 'not', 'figure', 'out', 'any', 'way', 'to', 'recall', 'them', 'so', 'once', 'you', 'have', 'made', 'general', 'into', 'spy', 'it', 'looks', 'like', 'they', 'are', 'gone', 'forever', 'you', 'can', 'duplicate', 'some', 'of', 'the', 'functions', 'that', 'spies', 'served', 'in', 'the', 'previous', 'tw', 'games', 'but', 'you', 'need', 'to', 'build', 'up', 'two', 'different', 'types', 'of', 'spy', 'points', 'whatever', 'they', 'call', 'em', 'in', 'order', 'to', 'complete', 'most', 'actions', 'and', 'it', 'takes', 'multiple', 'turns', 'to', 'build', 'up', 'those', 'points', 'each', 'different', 'class', 'of', 'general', 'also', 'only', 'has', 'the', 'option', 'to', 'use', 'certain', 'types', 'of', 'spy', 'actions', 'while', 'assassination', 'may', 'be', 'possible', 'I', 'am', 'honestly', 'not', 'sure', 'did', 'not', 'see', 'it', 'in', 'my', 'options', 'lists', 'there', 'is', 'also', 'the', 'fact', 'that', 'your', 'spies', 'have', 'disturbingly', 'common', 'tendency', 'to', 'defect', 'to', 'the', 'factions', 'that', 'you', 'have', 'embedded', 'them', 'in', 'in', 'those', 'situations', 'the', 'game', 'will', 'tell', 'you', 'that', 'your', 'spy', 'is', 'in', 'imminent', 'danger', 'of', 'being', 'converted', 'by', 'the', 'faction', 'its', 'embedded', 'with', 'and', 'warn', 'you', 'that', 'you', 'need', 'to', 'secure', 'their', 'loyalty', 'but', 'then', 'there', 'is', 'pretty', 'much', 'no', 'mechanic', 'to', 'actually', 'do', 'that']</t>
  </si>
  <si>
    <t>tldr : if you are veteran of the tw games , if you like rtwp battles , and/or if you like empire building 4x games , buy it. it is not perfect , but it is lot of fun. wordier version : if you have played any of the total war games this should feel pretty familiar to you. at the same time , there are some significant changes that mark it as different beast than both the standard ' historical ' tw games and the warhammer games. some of the changes are great , some ... not so great. it is still tasty , though. even if you have not played tw games this is worth buy since it is hugely fun beasty that is pretty easy to learn. will break down the specifics below. pros : the game is gorgeous and the art style really hits its mark. it runs very smoothly. even when there were bunch of factions running around the map , it did not take anywhere near as long for the computer to go through turns as it did in the warhammer games. also has low load times for its quick save and quick load system. unit statistics are now much more granular ; units do not just have an ' attack ' and ' defense ' value , they have different defensive abilities vs missle and meele attacks , and so on. they most likely existed on previous games but were hidden , but twtk makes them explicit. while there are pretty generic troop roles and there are not really faction specific units , there is enough variation in the types of spearmen you can field , for example , that only very basic army configurations seem ' samey '. the end game units feel properly epic. the addition of duels to the romance mode is excellent! thought it was gimicky when first read about it , but it works really well in the game ( although not all enemy generals will agree to duel ) having different classes of generals actually works really well and makes you consider what type of composition you had like. you can have set of dueling brawling monsters , but without support general , you will not be able to initiate night battles , which are absolutely essential in many situations. paper doll style inventory ; you can change general 's weapon , armor , mount , follower , and item. it is nifty system that found myself liking lot. meh : armies no longer have one leader , they are broken up into maximum of three mini armies that fit together into one larger army , each mini army ( called retinue ) is led by one general. in practice that means that you will have some generals with abilities that affect the whole army , and some that just affect their individual retinue. it can be annoying to have bunch of melee units , half of whom are pretty fast because one general has an ability that boosts his retinue 's speed , and another half that are noticably slower. keeping your entire army in formation and/or timing charges properly is much more difficult as result. management while the game technically has provinces , you can only really do anything with them if you assign general to them as an administrator. and you can only have small number of admins. and admins cost additional upkeep. it takes new units an amount of time to muster. so even after you have spent the cash to buy new set of troops , you will need to wait several turns while the new units fill up , pretty much using the same mechanics as if you were replenishing damaged units. it is ... odd. you need to complete research in order to build most buildings above very basic tier , and you need to have built buildings up to basic tier in order to do further research down their branch. it is very odd way of doing things and it is bit annoying to be locked out of certain buildings until you research the right prerequisites. there is not enough information to differentiate how some units ' functions are different. for instance , there is missile unit in the game whose function is listed as" bombardment" and one that is listed as" suppression" . some melee units have the tag of" assault" and others" front line" . what are" bombardment" and" suppression" , how does an" assault" unit differ from" front line" unit? fuck if know , and there does not seem to be any tooltips for those sorts of role descriptors. suppose you could try looking it up in the glossary , but that gets real annoying real fast. your generals are evidently pretty darn picky about everybody else in the game , and will have some pretty strong personal feelings about everybody else they could possibly be paired up with in an army. there are times when you absolutely need to reinforce an army with particular general and their retinue , but then all the generals in the army will get all pissed off at each other. hell , this even happens in your faction 's court the wife of my faction 's leader ended up hating her own son. cons : diplomacy. holy shit , diplomacy. there are million and one factions crammed into pretty small space and they all have pretty strong opinions on pretty much everything you might do with one of the other factions. plus , evidently everybody and their sister has decided that getting/becoming vassals is the way to do things. and then there is the trustworthyness system. some of it is old hat for tw players , like if you have non aggression pact with nation and then immediately break it and declare war , you will be viewed as less than trustworthy by the other factions. but remember that mentioned vassals are now much more important? well ... sooner or later your vassal ( s ) will be attacked and you will have the option of defending them and losing trustworthyness or abandoning them ... and losing trustworthyness and vassal to boot. defending your vassals against wars of aggression should * not * lose you the respect of other factions. trade ; the way the economics of the game stack up , you will absolutely need to set up trade pacts and/or vassals to have any hope of fielding proper number of armies. but unlike previous tw games , you have very limited number of trade pacts that you can make and saving slots often does not make sense since the other factions have very limited number of slots too , and they tend to fill up very quickly. egos characters are generally not at all happy just leading an army. oh no , they want increased honors , titles , offices in the realm , and for you to take them out on date nights more often ( okay , that last bit is not true ). but they will throw fit and storm off , leaving your faction , if you do not stroke their egos. some character traits make this worse , and some will dull their ambition , but most of them have some sort of desire for bigger and better. well , those titles and offices cost money. lots of money. agents ... there are not any. assassins , spies , diplomats , etc , are all gone. now you only have limited number of slots for spies , and they have to be your generals that you then lose the ability to use since they become embedded with the enemy in their court or their armies. also could not figure out any way to recall them , so once you have made general into spy , it looks like they are gone forever. you can duplicate some of the functions that spies served in the previous tw games , but you need to build up two different types of ' spy points ' ( whatever they call ' em ) in order to complete most actions , and it takes multiple turns to build up those points. each different class of general also only has the option to use certain types of spy actions. while assassination may be possible ( I am honestly not sure ) , did not see it in my options lists. there is also the fact that your spies have disturbingly common tendency to defect to the factions that you have embedded them in. in those situations , the game will tell you that your spy is in imminent danger of being converted by the faction its embedded with and warn you that you need to secure their loyalty , but then there is pretty much no mechanic to actually do that.</t>
  </si>
  <si>
    <t>['reason', 'exam', 'experience', 'exam']</t>
  </si>
  <si>
    <t>['this', 'game', 'will', 'be', 'the', 'sole', 'reason', 'fail', 'my', 'exams', 'this', 'semester', 'highly', 'recommendable', 'experience', 'the', 'game', 'not', 'failing', 'exams']</t>
  </si>
  <si>
    <t>this game will be the sole reason fail my exams this semester. highly recommendable experience. the game , not failing exams.</t>
  </si>
  <si>
    <t>['idea', 'review', 'check', 'battle', 'unit_variety', 'campaign', 'uninteresting', '80_hours', 'little_bit', 'disappoint', 'waste', 'money']</t>
  </si>
  <si>
    <t>['most', 'overrated', 'game', 'of', '2019', 'have', 'no', 'idea', 'how', 'this', 'game', 'is', 'getting', 'such', 'great', 'reviews', 'other', 'than', 'checks', 'clearing', 'it', 'is', 'that', 'bad', 'battles', 'are', 'boring', 'unit', 'variety', 'is', 'minimal', 'campaign', 'ai', 'is', 'busted', 'and', 'setting', 'is', 'uninteresting', 'have', 'tried', 'for', '80', 'hours', 'to', 'enjoy', 'this', 'game', 'even', 'little', 'bit', 'and', 'it', 'disappoints', 'me', 'at', 'every', 'turn', 'do', 'not', 'waste', 'your', 'money']</t>
  </si>
  <si>
    <t>most overrated game of 2019. have no idea how this game is getting such great reviews other than checks clearing. it is that bad. battles are boring , unit variety is minimal , campaign ai is busted and setting is uninteresting. have tried for 80 hours to enjoy this game even little bit and it disappoints me at every turn. do not waste your money.</t>
  </si>
  <si>
    <t>['example', 'thumb', 'thumb', 'steam', 'probably_best', 'total_war', 'diplomacy', 'improvement_previous', 'total_war_games', 'end', 'reason', 'peace', 'ally', 'peace', 'enemy', 'enemy', 'declare_war', 'lose', 'diplomacy', 'stage', 'end', 'massive_improvement', 'edition', 'recruitment', 'army', 'muster', 'time', 'reform', 'technology', 'previous_games', 'battle', 'previous_total_war', 'honesty', 'battle_ai', 'original_shogun', 'thing', 'paper', 'flank', 'outnumber', 'enemy', 'win', 'unit', 'tier', 'need', 'cavalry', 'smash', 'reorganizing', 'matchup', 'three_kingdoms', 'mode', 'traditional_total_war', 'experience', 'hero', 'character', 'god', 'case', 'hero', 'unit', 'enemy', 'troop', 'preference', 'version', 'personality', 'management', 'fun', 'addition', 'general', 'manage', 'harmony', 'dude', 'gal', 'strangle', 'death', 'general', 'different_types', 'type', 'general', 'access', 'ability', 'different_types', 'unit', 'unit_types', 'bonus', 'bonus', 'people', 'mean', 'army_composition', 'work', 'unit_types', 'general', 'fight', 'complaint', 'diplomacy', 'emperor', 'ai_cheats', 'fund', 'battle', 'example', 'break', 'fight', 'save', 'mean', 'quit', 'save', 'hell', 'save', 'quit', 'fight', 'battle', 'dev', 'aspect', 'time', 'nerve', 'notice']</t>
  </si>
  <si>
    <t>['this', 'game', 'is', 'great', 'example', 'of', 'why', 'do', 'not', 'like', 'the', 'thumbs', 'up', 'or', 'thumbs', 'down', 'rating', 'system', 'for', 'steam', 'the', 'good', 'this', 'is', 'probably', 'the', 'best', 'all', 'around', 'total', 'war', 'game', 'ever', 'made', 'so', 'far', 'while', 'personally', 'think', 'warhammer', 'is', 'the', 'best', 'have', 'to', 'admit', 'that', 'functionally', 'this', 'game', 'is', 'all', 'around', 'superior', 'the', 'diplomacy', 'with', 'caveat', 'is', 'by', 'far', 'the', 'biggest', 'improvement', 'over', 'all', 'other', 'previous', 'total', 'war', 'games', 'the', 'caveat', 'being', 'that', 'when', 'you', 'get', 'near', 'the', 'end', 'game', 'it', 'no', 'longer', 'means', 'anything', 'and', 'there', 'is', 'no', 'reason', 'to', 'make', 'peace', 'with', 'anyone', 'because', '1', 'your', 'allies', 'will', 'hate', 'you', 'for', 'making', 'peace', 'with', 'enemies', 'and', '2', 'your', 'enemies', 'will', 'declare', 'war', 'next', 'turn', 'anyway', 'so', 'its', 'lose', 'lose', 'that', 'being', 'said', 'the', 'diplomacy', 'at', 'every', 'stage', 'leading', 'up', 'to', 'the', 'end', 'game', 'is', 'massive', 'improvement', 'over', 'previous', 'editions', 'additionally', 'the', 'new', 'recruitment', 'system', 'is', 'better', 'in', 'that', 'you', 'can', 'immediately', 'raise', 'armies', 'but', 'they', 'take', 'several', 'turns', 'to', 'muster', 'the', 'mustering', 'time', 'can', 'be', 'reduced', 'with', 'reforms', 'which', 'are', 'equivalent', 'to', 'technologies', 'in', 'previous', 'games', 'battles', 'are', 'basically', 'the', 'same', 'as', 'every', 'previous', 'total', 'war', 'game', 'and', 'in', 'all', 'honesty', 'the', 'battle', 'ai', 'is', 'probably', 'the', 'same', 'as', 'it', 'was', 'in', 'the', 'original', 'shogun', 'the', 'ai', 'still', 'does', 'the', 'exact', 'same', 'thing', 'of', 'spread', 'you', 'out', 'paper', 'thin', 'and', 'go', 'for', 'the', 'flanks', 'this', 'means', 'that', 'if', 'you', 'outnumber', 'the', 'enemy', 'you', 'are', 'almost', 'guaranteed', 'to', 'win', 'unless', 'their', 'units', 'are', 'several', 'tiers', 'above', 'yours', 'it', 'also', 'means', 'that', 'if', 'you', 'are', 'outnumbered', 'you', 'just', 'need', 'to', 'use', 'cavalry', 'to', 'smash', 'their', 'ranged', 'while', 'reorganizing', 'your', 'melee', 'for', 'the', 'most', 'favorable', 'matchups', 'three', 'kingdoms', 'also', 'has', 'two', 'functional', 'game', 'modes', 'one', 'gives', 'you', 'the', 'traditional', 'total', 'war', 'experience', 'whereas', 'romantic', 'makes', 'all', 'your', 'hero', 'characters', 'akin', 'to', 'demi', 'gods', 'in', 'some', 'cases', 'you', 'will', 'have', 'hero', 'units', 'killing', 'as', 'many', 'as', '500', 'of', 'the', 'enemy', 'or', 'your', 'troops', 'in', 'battle', 'this', 'is', 'up', 'to', 'personal', 'preference', 'obviously', 'which', 'version', 'you', 'like', 'the', 'personality', 'management', 'system', 'is', 'also', 'new', 'fun', 'addition', 'basically', 'your', 'generals', 'do', 'not', 'all', 'get', 'along', 'who', 'would', 'have', 'thought', 'so', 'its', 'important', 'to', 'manage', 'them', 'by', 'creating', 'harmony', 'rather', 'than', 'putting', 'together', 'dudes', 'or', 'gals', 'who', 'want', 'to', 'strangle', 'each', 'other', 'to', 'death', 'also', 'generals', 'come', 'in', 'different', 'types', 'the', 'type', 'of', 'general', 'provides', 'access', 'to', 'different', 'abilities', 'cool', 'applies', 'bonus', 'to', 'different', 'types', 'of', 'units', 'cool', 'and', 'also', 'is', 'limited', 'to', 'certain', 'unit', 'types', 'i', 'personally', 'dislike', 'this', 'thought', 'the', 'bonus', 'or', 'no', 'bonus', 'was', 'good', 'enough', 'but', 'some', 'people', 'might', 'like', 'this', 'feature', 'this', 'means', 'you', 'need', 'to', 'really', 'understand', 'how', 'your', 'army', 'composition', 'works', 'or', 'does', 'not', 'work', 'with', 'the', 'unit', 'types', 'and', 'generals', 'you', 'have', 'available', 'and', 'fight', 'it', 'accordingly', 'my', 'biggest', 'complaints', 'with', 'the', 'game', 'are', 'the', 'following', '1', 'diplomacy', 'is', 'meaningless', 'once', 'you', 'get', 'to', 'the', 'three', 'emperors', 'stage', '2', 'the', 'ai', 'still', 'cheats', 'with', 'limitless', 'funds', 'especially', 'late', 'game', '3', 'once', 'battle', 'is', 'about', 'to', 'be', 'joined', 'you', 'can', 'quick', 'save', 'but', 'say', 'for', 'example', 'you', 'want', 'to', 'take', 'break', 'and', 'fight', 'it', 'later', 'you', 'cannot', 'actually', 'just', 'save', 'and', 'quit', 'right', 'there', 'you', 'have', 'to', 'quick', 'save', 'let', 'the', 'ai', 'fight', 'it', 'which', 'means', 'you', 'probably', 'lose', 'then', 'quit', 'and', 'reload', 'your', 'quick', 'save', 'why', 'in', 'the', 'hell', 'cannot', 'you', 'just', 'save', 'and', 'quit', 'and', 'fight', 'battle', 'later', 'do', 'not', 'know', 'am', 'not', 'dev', 'but', 'thought', 'this', 'was', 'pretty', 'dumb', 'aspect', 'of', 'the', 'game', 'have', 'encountered', 'it', 'enough', 'times', 'that', 'it', 'got', 'on', 'my', 'nerves', 'enough', 'to', 'write', 'it', 'here', 'others', 'may', 'not', 'even', 'notice']</t>
  </si>
  <si>
    <t>this game is great example of why do not like the" thumbs up or thumbs down" rating system for steam. the good : this is probably the best all around total war game ever made so far. while personally think warhammer is the best , have to admit that functionally , this game is all around superior. the diplomacy ( with caveat ) is by far the biggest improvement over all other previous total war games. the caveat being that when you get near the" end game" it no longer means anything and there is no reason to make peace with anyone because 1 ) your allies will hate you for making peace with enemies and 2 ) your enemies will declare war next turn anyway so its lose lose. that being said , the diplomacy at every stage leading up to the end game is massive improvement over previous editions. additionally , the new recruitment system is better in that you can immediately raise armies but they take several turns to" muster" . the mustering time can be reduced with" reforms" which are equivalent to technologies in previous games. battles are basically the same as every previous total war game and in all honesty , the battle ai is probably the same as it was in the original shogun. the ai still does the exact same thing of spread you out paper thin and go for the flanks. this means that if you outnumber the enemy you are almost guaranteed to win unless their units are several tiers above yours. it also means that if you are outnumbered you just need to use cavalry to smash their ranged while reorganizing your melee for the most favorable matchups. three kingdoms also has two functional game modes. one gives you the" traditional" total war experience whereas" romantic" makes all your" hero" characters akin to demi gods. in some cases you will have hero units killing as many as 500 of the enemy ( or your ) troops in battle. this is up to personal preference obviously which version you like. the personality management system is also new fun addition. basically your generals do not all get along ( who would have thought ) so its important to manage them by creating harmony rather than putting together dudes ( or gals ) who want to strangle each other to death. also , generals come in different types. the type of general provides access to different abilities ( cool ) applies bonus to different types of units ( cool ) and also is limited to certain unit types ( i personally dislike this , thought the bonus or no bonus was good enough but some people might like this feature ) this means you need to really understand how your army composition works ( or does not work ) with the unit types and generals you have available , and fight it accordingly. my biggest complaints with the game are the following : 1 ) diplomacy is meaningless once you get to the" three emperors stage" 2 ) the ai still cheats with limitless funds , especially late game 3 ) once battle is about to be joined you can" quick save" but say for example you want to take break and fight it later you cannot actually just save and quit right there. you have to quick save , let the ai fight it ( which means you probably lose ) then quit and reload your quick save. why in the hell cannot you just save and quit and fight battle later? do not know , am not dev but thought this was pretty dumb aspect of the game. have encountered it enough times that it got on my nerves enough to write it here. others may not even notice.</t>
  </si>
  <si>
    <t>['gripe', 'example', 'settlement', 'army', 'army', 'settlement', 'army', 'support', 'ai', 'army', 'encircle', 'settlement', 'attack', 'army', '2nd', 'pre', 'battle', 'screen', 'army', 'wall', 'enemy_armies', 'army', 'wall', 'garrison', 'reinforce', 'army', 'encircling', 'settlement', 'join', 'fight', 'reason', 'army', 'wall', 'army', 'join', 'reinforce', 'extension', 'army', 'garrison', 'support', 'everytime', 'defend', 'settlement', 'wall', 'attack', 'army', 'ally', 'wall', 'advantage', 'mechanic', 'probably_best', 'series', 'star', 'rating']</t>
  </si>
  <si>
    <t>['4', 'this', 'is', 'one', 'of', 'my', 'other', 'big', 'gripes', 'say', 'for', 'example', 'you', 'have', 'settlement', 'and', 'armies', 'you', 'position', 'army', 'in', 'the', 'settlement', 'and', 'then', 'the', '2nd', 'army', 'outside', 'to', 'support', 'the', 'ai', 'shows', 'up', 'with', 'armies', 'they', 'encircle', 'your', 'settlement', 'with', '1', 'and', 'attack', 'your', 'outside', 'supporting', 'army', 'with', '2nd', 'when', 'the', 'pre', 'battle', 'screen', 'shows', 'up', 'your', 'single', 'army', 'outside', 'the', 'walls', 'is', 'now', 'facing', 'all', 'three', 'enemy', 'armies', 'but', 'your', 'army', 'inside', 'the', 'walls', 'along', 'with', 'the', 'garrison', 'cannot', 'reinforce', 'this', 'makes', 'absolutely', 'no', 'sense', 'at', 'all', 'if', 'anything', 'at', 'least', 'the', 'army', 'that', 'is', 'encircling', 'the', 'settlement', 'should', 'not', 'be', 'able', 'to', 'join', 'the', 'fight', 'because', 'the', 'only', 'reason', 'the', 'armies', 'behind', 'the', 'walls', 'cant', 'sally', 'forth', 'is', 'because', 'they', 'have', 'been', 'encircled', 'if', 'the', 'encircling', 'army', 'can', 'join', 'in', 'and', 'reinforce', 'then', 'by', 'extension', 'no', 'one', 'is', 'keeping', 'the', 'army', 'inside', 'the', 'garrison', 'actually', 'inside', 'and', 'they', 'should', 'also', 'be', 'able', 'to', 'support', 'this', 'basically', 'means', 'that', 'everytime', 'you', 'defend', 'near', 'settlement', 'you', 'are', 'actually', 'better', 'off', 'not', 'getting', 'behind', 'the', 'walls', 'because', 'the', 'ai', 'is', 'not', 'going', 'to', 'attack', 'them', 'anyway', 'and', 'you', 'effectively', 'prevent', 'yourself', 'from', 'supporting', 'any', 'other', 'armies', 'or', 'allies', 'nearby', 'if', 'you', 'go', 'inside', 'the', 'walls', 'this', 'happens', 'very', 'frequently', 'so', 'the', 'ai', 'is', 'clearly', 'programmed', 'to', 'take', 'advantage', 'of', 'the', 'mechanic', 'but', 'it', 'is', 'neither', 'logical', 'nor', 'realistic', 'mechanic', 'overall', 'its', 'great', 'game', 'it', 'is', 'probably', 'the', 'best', 'game', 'in', 'the', 'series', 'if', 'could', 'give', 'star', 'rating', 'would', 'give', 'it', 'out', 'of', '5']</t>
  </si>
  <si>
    <t>4 ) this is one of my other big gripes. say for example you have settlement and armies. you position army in the settlement and then the 2nd army outside to support. the ai shows up with armies. they encircle your settlement with 1 , and attack your outside supporting army with 2nd. when the pre battle screen shows up , your single army outside the walls is now facing all three enemy armies but your army inside the walls along with the garrison cannot reinforce. this makes absolutely no sense at all. if anything , at least the army that is encircling the settlement should not be able to join the fight because the only reason the armies behind the walls cant sally forth is because they have been encircled. if the encircling army can join in and reinforce , then by extension no one is keeping the army inside the garrison , actually inside , and they should also be able to support. this basically means that everytime you defend near settlement you are actually better off not getting behind the walls because the ai is not going to attack them anyway , and you effectively prevent yourself from supporting any other armies or allies nearby if you go inside the walls. this happens very frequently so the ai is clearly programmed to take advantage of the mechanic but it is neither logical nor realistic mechanic. overall its great game. it is probably the best game in the series. if could give star rating would give it out of 5.</t>
  </si>
  <si>
    <t>['60_fps', 'battle', 'story', 'play', 'region', 'trading', 'food', 'population', 'growth', 'layer', 'depth', 'thing', 'bug', 'retinue', 'previous_total_wars', 'recruit', 'unit', 'general', 'unit', 'freedom', 'building', 'army', 'addition', 'unit', 'army', 'records_mode', 'general', 'hell', 'unit', 'battle', 'complaint', 'highly_recommend', 'news', 'mod', 'freedom', 'unit', 'complaint']</t>
  </si>
  <si>
    <t>['overall', 'do', 'like', 'this', 'game', 'am', 'able', 'to', 'smoothly', 'run', 'it', 'consistently', 'at', 'more', 'than', '60', 'fps', 'even', 'in', 'large', 'battles', 'good', 'story', 'and', 'highly', 'enjoyable', 'game', 'play', 'like', 'that', 'they', 'added', 'in', 'region', 'trading', 'again', 'food', 'system', 'and', 'population', 'growth', 'which', 'altogether', 'add', 'an', 'extra', 'layer', 'of', 'depth', 'to', 'the', 'game', 'would', 'say', 'that', 'the', 'only', 'thing', 'that', 'bugs', 'me', 'is', 'the', 'new', 'retinue', 'system', 'whereas', 'in', 'previous', 'total', 'wars', 'you', 'were', 'able', 'to', 'recruit', 'all', 'units', 'now', 'only', 'certain', 'generals', 'can', 'recruit', 'certain', 'units', 'taking', 'away', 'some', 'of', 'the', 'freedom', 'in', 'building', 'your', 'armies', 'in', 'addition', 'you', 'are', 'now', 'forced', 'to', 'have', 'general', 'units', 'per', 'army', 'which', 'is', 'rather', 'annoying', 'while', 'playing', 'records', 'mode', 'when', 'you', 'feel', 'less', 'inclined', 'to', 'have', 'your', 'generals', 'charge', 'into', 'hell', 'and', 'are', 'now', 'forced', 'to', 'have', 'units', 'sitting', 'back', 'and', 'watching', 'the', 'battle', 'aside', 'from', 'that', 'one', 'complaint', 'it', 'is', 'great', 'game', 'and', 'highly', 'recommend', 'it', 'and', 'the', 'good', 'news', 'is', 'that', 'radious', 'mod', 'will', 'probably', 'allow', 'complete', 'freedom', 'in', 'recruiting', 'units', 'thereby', 'eradicating', 'my', 'one', 'complaint']</t>
  </si>
  <si>
    <t>overall do like this game , am able to smoothly run it consistently at more than 60 fps even in large battles. good story and highly enjoyable game play , like that they added in region trading again , food system , and population growth , which altogether add an extra layer of depth to the game. would say that the only thing that bugs me is the new retinue system. whereas in previous total wars you were able to recruit all units , now only certain generals can recruit certain units , taking away some of the freedom in building your armies. in addition , you are now forced to have general units per army , which is rather annoying while playing records mode when you feel less inclined to have your generals charge into hell and are now forced to have units sitting back and watching the battle. aside from that one complaint , it is great game and highly recommend it , and the good news is that radious mod will probably allow complete freedom in recruiting units , thereby eradicating my one complaint.</t>
  </si>
  <si>
    <t>['campain', 'diplomacy', 'balance', 'graphic', 'problem', '40_hours', 'best_total_war', 'love', 'battle', 'siege', 'avarage', 'experience', 'room', 'improvement', 'movement', 'city', 'strategy', 'defeat', 'time', 'diversity', 'unit']</t>
  </si>
  <si>
    <t>['the', 'campain', 'is', 'exeptional', 'great', 'diplomacy', 'great', 'balance', 'great', 'graphics', 'runs', 'in', '4k', 'on', '1080', 'no', 'problems', 'after', 'over', '40', 'hours', 'play', 'best', 'total', 'war', 'game', 'so', 'far', 'love', 'it', 'the', 'battles', 'are', 'also', 'nice', 'but', 'siege', 'is', 'avarage', 'experience', 'some', 'room', 'for', 'improvement', 'there', 'on', 'ai', 'movement', 'inside', 'the', 'cities', 'is', 'not', 'very', 'realistic', 'and', 'strategy', 'is', 'always', 'the', 'sameeasy', 'to', 'defeat', 'all', 'the', 'time', 'maybe', 'mods', 'can', 'fix', 'this', 'also', 'some', 'more', 'diversity', 'in', 'unit', 'disign', 'would', 'be', 'nice', 'but', 'overall', 'great', 'game']</t>
  </si>
  <si>
    <t>the campain is exeptional. great diplomacy , great balance great graphics. runs in 4k on 1080. no problems after over 40 hours play. best total war game so far. love it! the battles are also nice , but siege is avarage experience. some room for improvement there on ai. movement inside the cities is not very realistic and strategy is always the same.easy to defeat all the time. maybe mods can fix this. also some more diversity in unit disign would be nice. but overall great game.</t>
  </si>
  <si>
    <t>['character', 'button', 'play', 'mode', 'rotk', 'yore']</t>
  </si>
  <si>
    <t>['where', 'is', 'the', 'create', 'character', 'button', 'all', 'this', 'game', 'needs', 'now', 'is', 'free', 'play', 'mode', 'like', 'rotk', 'of', 'yore']</t>
  </si>
  <si>
    <t>where is the" create character" button? all this game needs now is free play mode like rotk of yore.</t>
  </si>
  <si>
    <t>['fan', 'total_war', 'series', 'looking_forward', 'location', 'time_period', 'end', 'fan', 'warhammer', 'total_wars', 'map', 'record', 'campaign_mode', 'way', 'play', 'breath_fresh_air', 'total_wars', 'series', 'warrior', 'battlefield', 'period', 'history', 'cao_cao', 'duel', 'general', 'fact', 'time_period', 'total_war_games', 'total_war', 'fan', 'thing', 'graphic']</t>
  </si>
  <si>
    <t>['as', 'an', 'avid', 'fan', 'of', 'the', 'total', 'war', 'series', 'have', 'to', 'admit', 'was', 'not', 'looking', 'forward', 'to', 'this', 'one', 'when', 'first', 'announced', 'realised', 'was', 'not', 'interested', 'on', 'either', 'the', 'location', 'or', 'time', 'period', 'however', 'was', 'wrong', 'in', 'the', 'end', 'bought', 'the', 'game', 'due', 'to', 'it', 'being', 'historical', 'I', 'am', 'not', 'fan', 'of', 'the', 'warhammer', 'total', 'wars', 'was', 'amazed', 'by', 'how', 'beautiful', 'the', 'map', 'is', 'and', 'the', 'new', 'records', 'campaign', 'mode', 'the', 'intended', 'way', 'to', 'play', 'provided', 'breath', 'of', 'fresh', 'air', 'to', 'the', 'historical', 'total', 'wars', 'the', 'mechanic', 'adopted', 'from', 'the', 'warhammer', 'series', 'of', 'individual', 'warriors', 'on', 'the', 'battlefield', 'was', 'adapted', 'very', 'well', 'for', 'what', 'is', 'essentially', 'very', 'romanticised', 'period', 'of', 'history', 'must', 'admit', 'that', 'watching', 'cao', 'cao', 'duel', 'other', 'generals', 'has', 'been', 'very', 'interesting', 'indeed', 'in', 'fact', 'this', 'game', 'has', 'spurred', 'interest', 'for', 'this', 'time', 'period', 'for', 'me', 'as', 'have', 'many', 'other', 'total', 'war', 'games', 'therefore', 'recommend', 'this', 'game', 'for', 'any', 'historical', 'total', 'war', 'fans', 'however', 'do', 'be', 'careful', 'make', 'sure', 'your', 'pc', 'can', 'run', 'this', 'thing', 'as', 'its', 'quite', 'graphics', 'heavy', 'game']</t>
  </si>
  <si>
    <t>as an avid fan of the total war series , have to admit was not looking forward to this one. when first announced , realised was not interested on either the location or time period. however , was wrong. in the end bought the game due to it being historical ( I am not fan of the warhammer total wars ). was amazed by how beautiful the map is , and the new ' records ' campaign mode ( the intended way to play ) provided breath of fresh air to the historical total wars. the mechanic adopted from the warhammer series of individual warriors on the battlefield was adapted very well for what is essentially very romanticised period of history. must admit that watching cao cao duel other generals has been very interesting indeed. in fact , this game has spurred interest for this time period for me , as have many other total war games. therefore , recommend this game for any historical total war fans. however , do be careful. make sure your pc can run this thing , as its quite graphics heavy game.</t>
  </si>
  <si>
    <t>['fun', 'thing', 'graphic', 'laptop']</t>
  </si>
  <si>
    <t>['my', 'favorite', 'so', 'fun', 'just', 'one', 'thing', 'how', 'to', 'make', 'the', 'graphics', 'better', 'looks', 'bad', 'on', 'my', 'laptop']</t>
  </si>
  <si>
    <t>my favorite so fun just one thing how to make the graphics better looks bad on my laptop.</t>
  </si>
  <si>
    <t>['total_war', 'coalition', 'warlord', 'governor', 'bandit', 'rooster', 'yellow_turbans', 'unit']</t>
  </si>
  <si>
    <t>['great', 'total', 'war', 'game', 'just', 'wish', 'the', 'coalition', 'warlords', 'governors', 'and', 'bandits', 'had', 'different', 'rooster', 'like', 'the', 'yellow', 'turbans', 'did', 'instead', 'of', 'one', 'two', 'more', 'units']</t>
  </si>
  <si>
    <t>great total war game just wish the coalition warlords , governors and bandits had different rooster like the yellow turbans did instead of one , two more units.</t>
  </si>
  <si>
    <t>['hour', 'china', 'rule', 'yuan', 'family', 'fan', 'romance_three', 'kingdoms_period', 'thank_ca', 'dream', 'come_true']</t>
  </si>
  <si>
    <t>['58', 'hours', 'of', 'game', 'bingeing', 'later', 'and', 'have', 'finally', 'pacified', 'china', 'under', 'the', 'rule', 'of', 'the', 'yuan', 'family', 'as', 'fan', 'of', 'the', 'romance', 'of', 'the', 'three', 'kingdoms', 'period', 'thank', 'you', 'to', 'ca', 'for', 'making', 'my', 'dreams', 'come', 'true']</t>
  </si>
  <si>
    <t>58 hours of game bingeing later and have finally pacified china under the rule of the yuan family. as fan of the romance of the three kingdoms period , thank you to ca for making my dreams come true!</t>
  </si>
  <si>
    <t>['man', 'campaign', 'total_war', 'build', 'coalition', 'campaign', 'coalition', 'vassal', 'release', 'form', 'vassal', 'coalition', 'coalition', 'mate', 'coalition', 'attack', 'campaign', 'dont_know', 'thing', 'bad_thing']</t>
  </si>
  <si>
    <t>['man', 'is', 'this', 'alot', 'harder', 'then', 'normal', 'campaign', 'for', 'total', 'war', 'wear', 'the', 'ai', 'straight', 'up', 'build', 'coalition', 'again', 'you', 'this', 'is', 'in', 'normal', 'there', 'was', 'one', 'campaign', 'one', 'of', 'my', 'coalition', 'became', 'vassal', 'and', 'get', 'release', 'form', 'vassal', 'the', 'same', 'turn', 'which', 'destroy', 'my', 'whole', 'coalition', 'and', 'my', 'old', 'coalition', 'mate', 'join', 'the', 'other', 'coalition', 'and', 'attack', 'and', 'destroy', 'me', 'in', 'that', 'campaign', 'dont', 'know', 'is', 'this', 'good', 'thing', 'or', 'bad', 'thing']</t>
  </si>
  <si>
    <t>man is this alot harder then normal campaign for total war , wear the ai straight up build coalition again you this is in normal. there was one campaign one of my coalition became vassal and get release form vassal the same turn which destroy my whole coalition and my old coalition mate join the other coalition and attack and destroy me in that campaign dont know is this good thing or bad thing</t>
  </si>
  <si>
    <t>['wish', 'campaign', 'story']</t>
  </si>
  <si>
    <t>['amazing', 'and', 'great', 'game', 'just', 'wish', 'the', 'campaign', 'that', 'tries', 'to', 'follow', 'the', 'story', 'was', 'little', 'more', 'dynamic', 'so', 'it', 'is', 'actually', 'achievable', 'the', 'ai', 'is', 'disgustingly', 'stupid', 'and', 'very', 'silly']</t>
  </si>
  <si>
    <t>amazing and great game! just wish the campaign that tries to follow the story was little more dynamic so it is actually achievable. the ai is disgustingly stupid and very silly.</t>
  </si>
  <si>
    <t>['worth_money', 'lot', 'faction', 'graphic', 'run', 'laptop', 'run', 'total_war_games', 'glitch', 'reinforcement', 'zone', 'work', 'reinforcement', 'zone']</t>
  </si>
  <si>
    <t>['very', 'good', 'game', 'already', 'beat', 'it', 'worth', 'the', 'money', 'lots', 'of', 'factions', 'good', 'graphics', 'and', 'runs', 'well', 'have', 'got', 'laptop', 'and', 'still', 'it', 'runs', 'better', 'than', 'other', 'total', 'war', 'games', 'got', 'some', 'glitches', 'like', 'reinforcements', 'do', 'not', 'work', 'when', 'they', 'are', 'in', 'zone', 'or', 'they', 'do', 'work', 'when', 'reinforcements', 'out', 'of', 'zone', 'but', 'think', 'ca', 'will', 'patch', 'this', 'up']</t>
  </si>
  <si>
    <t>very good game. already beat it. worth the money. lots of factions , good graphics and runs well. have got laptop and still it runs better than other total war games got. some glitches , like reinforcements do not work when they are in zone or they do work when reinforcements out of zone but think ca will patch this up.</t>
  </si>
  <si>
    <t>['best_total_war', 'empire', 'building', 'civ', 'series', 'combat', 'romance_mode', 'records_mode']</t>
  </si>
  <si>
    <t>['best', 'total', 'war', 'game', 'yet', 'empire', 'building', 'is', 'as', 'good', 'as', 'civ', 'series', 'or', 'better', 'combat', 'is', 'fantastic', 'but', 'with', 'romance', 'mode', 'it', 'feels', 'little', 'different', 'played', 'mostly', 'in', 'records', 'mode']</t>
  </si>
  <si>
    <t>best total war game yet. empire building is as good as civ series or better. combat is fantastic , but with romance mode , it feels little different. . played mostly in records mode.</t>
  </si>
  <si>
    <t>['probably_one_best', 'best_total_war', 'worth_buy', 'rome', 'total_war', 'atilla', 'automation', 'time', 'politic', 'battle', 'account', 'strategy', 'battle', 'turn_tide', 'gaming', 'sam']</t>
  </si>
  <si>
    <t>['would', 'have', 'to', 'say', 'probably', 'one', 'of', 'the', 'best', 'if', 'not', 'thee', 'best', 'total', 'war', 'out', 'right', 'now', '100', 'worth', 'buy', 'so', 'much', 'has', 'improved', 'since', 'rome', 'total', 'war', '2', 'atilla', 'was', 'great', 'but', 'this', 'is', 'just', 'fantastic', 'lot', 'of', 'automation', 'in', 'the', 'game', 'which', 'saves', 'time', 'and', 'helps', 'with', 'those', 'pesky', 'politics', 'in', 'game', 'battles', 'are', 'fair', 'and', 'it', 'does', 'take', 'into', 'account', 'your', 'strategy', 'in', 'battles', 'which', 'can', 'turn', 'the', 'tide', 'in', 'your', 'favour', 'happy', 'gaming', 'all', 'sam']</t>
  </si>
  <si>
    <t>would have to say , probably one of the best ... if not thee best total war out right now. 100 % worth buy , so much has improved since rome total war 2. atilla was great but this is just fantastic , lot of automation in the game which saves time and helps with those pesky politics in game. battles are fair and it does take into account your strategy in battles which ' can ' turn the tide in your favour. happy gaming all. sam</t>
  </si>
  <si>
    <t>['china', 'rice']</t>
  </si>
  <si>
    <t>['you', 'can', 'just', 'buy', 'china', 'with', 'rice']</t>
  </si>
  <si>
    <t>you can just buy china with rice.</t>
  </si>
  <si>
    <t>['gameplay', 'lag', 'duel']</t>
  </si>
  <si>
    <t>['gameplay', 'looks', 'amazing', 'no', 'lags', 'duel', 'is', 'pretty', 'good', 'overall', 'this', 'game', 'is', 'pretty', 'good']</t>
  </si>
  <si>
    <t>gameplay looks amazing no lags , duel is pretty good , overall this game is pretty good.</t>
  </si>
  <si>
    <t>['best_total_war', 'launch', 'pleasantly_surprised', 'bug', 'testament', 'delaying', 'month', 'polish', 'campaign', 'campaign', 'dynamic', 'improvement', 'tw', 'campaign_map', 'flaw', 'touch', 'unit_diversity', 'rome', 'diversity', 'area', 'wish', 'unit', 'difference', 'saber', 'militia', 'saber', 'infantry', 'saber', 'infantry', 'vest', 'saber', 'militia', 'unit', 'armor', 'general', 'elite_units', 'armor', 'elite_units', 'tier', 'unit', 'infantry', 'helmet', 'battle', 'line', 'thing', 'lack', 'legendary_characters', 'legendary_characters', 'one', 'chap', 'buff', 'status', 'start', 'campaign', 'faction', 'warlord', 'child', 'age', 'posterboy', 'faction', 'legendary_characters', 'hope', 'flesh', 'period', 'character', 'recruitment', 'pool', 'regret', 'thing', 'buying']</t>
  </si>
  <si>
    <t>['overall', 'would', 'say', 'this', 'is', 'the', 'best', 'total', 'war', 'released', 'at', 'launch', 'was', 'pleasantly', 'surprised', 'when', 'every', 'installed', 'and', 'worked', 'smoothly', 'and', 'was', 'even', 'more', 'pleased', 'to', 'find', 'minimal', 'bugs', 'throughout', 'gameplay', 'that', 'it', 'is', 'super', 'well', 'optimized', 'is', 'testament', 'to', 'how', 'delaying', 'game', 'for', 'few', 'months', 'to', 'polish', 'it', 'up', 'is', 'actually', 'good', 'idea', 'am', 'several', 'campaigns', 'in', 'and', 'it', 'is', 'been', 'lot', 'of', 'fun', 'the', 'campaign', 'dynamics', 'are', 'huge', 'improvement', 'from', 'any', 'other', 'tw', 'game', 'the', 'campaign', 'map', 'itself', 'is', 'beautiful', 'along', 'with', 'just', 'about', 'everything', 'else', 'outside', 'of', 'the', 'few', 'flaws', 'the', 'game', 'is', 'overall', 'fantastic', 'but', 'will', 'touch', 'up', 'on', 'the', 'few', 'flaws', 'for', 'one', 'unit', 'diversity', 'is', 'lacking', 'now', 'am', 'not', 'expecting', 'anything', 'even', 'close', 'to', 'warhammer', 'or', 'even', 'rome', 'for', 'diversity', 'as', 'it', 'is', 'all', 'set', 'in', 'one', 'relatively', 'isolated', 'area', 'but', 'wish', 'there', 'was', 'still', 'some', 'more', 'similarly', 'feel', 'that', 'the', 'look', 'of', 'many', 'of', 'the', 'units', 'could', 'be', 'adjusted', 'its', 'very', 'difficult', 'to', 'tell', 'any', 'difference', 'between', 'saber', 'militia', 'and', 'saber', 'infantry', 'outside', 'of', 'the', 'saber', 'infantry', 'having', 'lamellar', 'vest', 'while', 'the', 'saber', 'militia', 'do', 'not', 'many', 'of', 'the', 'units', 'simply', 'do', 'not', 'look', 'that', 'cool', 'and', 'something', 'very', 'simple', 'like', 'spreading', 'out', 'some', 'of', 'that', 'cool', 'looking', 'armor', 'seen', 'on', 'the', 'generals', 'among', 'some', 'of', 'the', 'more', 'elite', 'units', 'and', 'moving', 'the', 'mediocre', 'looking', 'armor', 'seen', 'on', 'the', 'elite', 'units', 'to', 'some', 'of', 'the', 'mid', 'tier', 'units', 'give', 'those', 'infantry', 'some', 'bloody', 'helmets', 'basically', 'also', 'battles', 'are', 'still', 'too', 'quick', 'some', 'are', 'slower', 'now', 'but', 'still', 'feel', 'that', 'once', 'the', 'main', 'line', 'starts', 'thrashing', 'its', 'over', 'pretty', 'quickly', 'and', 'lastly', 'the', 'final', 'glaring', 'thing', 'that', 'makes', 'the', 'late', 'game', 'little', 'less', 'enjoyable', 'is', 'the', 'lack', 'of', 'late', 'game', 'legendary', 'characters', 'most', 'of', 'the', 'legendary', 'characters', 'and', 'mean', 'the', 'truly', 'unique', 'ones', 'not', 'ordinary', 'chaps', 'you', 'can', 'buff', 'to', 'legendary', 'status', 'are', 'present', 'at', 'the', 'start', 'of', 'the', 'campaign', 'and', 'will', 'eventually', 'die', 'off', 'sure', 'there', 'are', 'few', 'that', 'can', 'be', 'recruited', 'for', 'several', 'factions', 'and', 'few', 'of', 'the', 'warlords', 'have', 'unique', 'children', 'that', 'need', 'to', 'come', 'of', 'age', 'but', 'find', 'that', 'if', 'you', 'are', 'not', 'playing', 'one', 'of', 'the', 'posterboy', 'factions', 'by', 'late', 'game', 'your', 'legendary', 'characters', 'have', 'mostly', 'died', 'off', 'and', 'you', 'will', 'be', 'lucky', 'to', 'have', 'one', 'or', 'two', 'of', 'them', 'hence', 'hope', 'they', 'fix', 'this', 'with', 'dlc', 'and', 'flesh', 'out', 'the', 'late', 'game', 'more', 'by', 'bringing', 'in', 'some', 'of', 'those', 'later', 'period', 'characters', 'into', 'the', 'recruitment', 'pool', 'but', 'anyways', 'overall', 'fantastic', 'do', 'not', 'regret', 'thing', 'with', 'buying', 'it']</t>
  </si>
  <si>
    <t>overall , would say this is the best total war released at launch. was pleasantly surprised when every installed , and worked smoothly , and was even more pleased to find minimal bugs throughout gameplay. that it is super well optimized is testament to how delaying game for few months , to polish it up , is actually good idea. am several campaigns in , and it is been lot of fun. the campaign dynamics are huge improvement from any other tw game , the campaign map itself is beautiful ( along with just about everything else ). outside of the few flaws , the game is , overall , fantastic , but will touch up on the few flaws ... for one , unit diversity is lacking. now am not expecting anything even close to warhammer or even rome , for diversity , as it is all set in one relatively isolated area , but wish there was still some more. similarly , feel that the" look" of many of the units could be adjusted. its very difficult to tell any difference between saber militia and saber infantry ( outside of the saber infantry having lamellar vest , while the saber militia do not ). many of the units simply do not look that cool ... and something very simple , like spreading out some of that cool looking armor seen on the generals among some of the more elite units , and moving the mediocre looking armor , seen on the elite units , to some of the mid tier units. give those infantry some bloody helmets , basically. also , battles are still too quick. some are slower , now , but still feel that once the main line starts thrashing , its over pretty quickly. and lastly , the final glaring thing that makes the late game little less enjoyable is the lack of late game legendary characters. most of the legendary characters ( and mean the truly unique ones , not ordinary chaps you can buff to legendary status ) are present at the start of the campaign , and will eventually die off. sure , there are few that can be recruited for several factions , and few of the warlords have unique children that need to come of age , but find that if you are not playing one of the posterboy factions , by late game , your legendary characters have mostly died off , and you will be lucky to have one or two of them. hence , hope they fix this with dlc and flesh out the late game more by bringing in some of those later period characters into the recruitment pool. but anyways ... overall , fantastic. do not regret thing with buying it.</t>
  </si>
  <si>
    <t>['review', 'hour', 'culture', 'background', 'player', 'overall9210', 'art', 'music', 'strategy', 'gameplay', 'pro', 'design', 'art', 'background', 'music', 'sound', 'effect', 'experience', 'war', 'battle', 'con', 'contrast', 'game', 'kind', '3d', 'model', 'portrait', 'extent', 'gender', 'qiao', 'qiao', 'beauty', 'three_kingdoms_period', 'male', 'addition', 'people', 'appearance', 'reference', 'end', 'enter', 'city', 'management', 'trade', 'control', 'operation', 'suggestion', 'portraiture', 'skill', 'character', 'background', 'music', 'influence', 'flow', 'construction', 'city', 'auto', 'management', 'magistrate', 'calculator', 'input', 'player', 'trade', 'number', 'water', 'battle', 'battle', 'battle', 'red_cliff', 'river', 'geography', 'construction', 'lao', 'fort', 'qi', 'shui', 'role', 'ancient_chinese', 'battle', 'choice', 'player', 'need', 'emperor', 'emperor', 'country', 'time', 'time', 'situation', 'people', 'vassal', 'claim', 'emperor', 'consideration', 'gameplay', 'thrice', 'effort']</t>
  </si>
  <si>
    <t>['review', 'after', 'having', 'played', 'for', '175', 'hours', 'as', 'native', 'culture', 'background', 'player', 'overall9210', 'art', '9510', 'music', '9810', 'strategy', '910', 'gameplay', '910', 'pros', 'beautiful', 'and', 'precisely', 'accurate', 'design', 'of', 'art', 'fascinating', 'background', 'music', 'and', 'sound', 'effect', 'attractive', 'game', 'system', 'and', 'great', 'experience', 'in', 'war', 'battle', 'cons', 'lacking', 'portraiture', 'in', 'contrast', 'with', 'other', 'games', 'with', 'the', 'same', 'kind', 'and', 'the', '3d', 'models', 'of', 'them', 'do', 'not', 'fit', 'their', 'portrait', 'and', 'more', 'they', 'look', 'ugly', 'to', 'some', 'extent', 'the', 'gender', 'for', 'da', 'qiao', 'and', 'xiao', 'qiao', 'is', 'wrong', 'they', 'are', 'famous', 'for', 'their', 'beauty', 'in', 'the', 'three', 'kingdoms', 'period', 'but', 'in', 'the', 'game', 'they', 'are', 'male', 'and', 'look', 'lame', 'in', 'addition', 'chinese', 'people', 'do', 'not', 'look', 'like', 'the', 'appearance', 'in', 'the', 'game', 'it', 'fell', 'little', 'weird', 'for', 'this', 'part', 'please', 'find', 'references', 'from', 'koei', 'game', 'in', 'the', 'end', 'the', 'game', 'is', 'getting', 'little', 'boring', 'as', 'you', 'enter', 'the', 'late', 'game', 'for', 'there', 'are', 'massive', 'cities', 'to', 'management', 'and', 'lot', 'of', 'trade', 'to', 'control', 'with', 'repetitive', 'operation', 'suggestions', 'adding', 'more', 'portraiture', 'and', 'skills', 'for', 'the', 'character', 'and', 'adding', 'different', 'backgrounds', 'music', 'for', 'various', 'influences', 'please', 'simplify', 'the', 'flow', 'in', 'the', 'late', 'game', 'such', 'as', 'uniform', 'the', 'construction', 'of', 'city', 'with', 'auto', 'management', 'by', 'the', 'prime', 'or', 'magistrate', 'adding', 'calculator', 'input', 'when', 'the', 'player', 'is', 'changing', 'the', 'trade', 'the', 'number', 'expects', 'adding', 'water', 'battle', 'because', 'many', 'famous', 'battles', 'such', 'as', 'battle', 'of', 'the', 'red', 'cliff', 'was', 'fought', 'on', 'the', 'river', 'adding', 'more', 'geography', 'constructions', 'such', 'as', 'hu', 'lao', 'fort', 'or', 'qi', 'shui', 'fort・恵ecause', 'they', 'were', 'playing', 'very', 'critical', 'role', 'in', 'the', 'ancient', 'chinese', 'battles', 'offering', 'choice', 'to', 'the', 'player', 'to', 'decide', 'whether', 'he', 'or', 'she', 'needs', 'to', 'declare', 'their', 'emperor', 'because', 'the', 'emperor', 'was', 'sensitive', 'to', 'the', 'country', 'in', 'that', 'time', 'and', 'it', 'usually', 'depended', 'on', 'right', 'political', 'time', 'perfect', 'situation', 'and', 'people', 's', 'support', 'it', 'was', 'common', 'for', 'vassal', 'to', 'not', 'to', 'claim', 'the', 'emperor', 'instantly', 'for', 'political', 'considerations', 'am', 'expecting', 'well', 'balanced', 'and', 'more', 'abundant', 'gameplay', 'system', 'and', 'if', 'you', 'do', 'will', 'buy', 'them', 'twice', 'thrice', 'again', 'and', 'again', 'thank', 'you', 'for', 'your', 'efforts']</t>
  </si>
  <si>
    <t>review after having played for 175 hours as native culture background player : overall:9.2/10 art :. 9.5/10 music : 9.8/10 strategy : 9/10 gameplay 9/10 pros : beautiful and precisely accurate design of art , fascinating background music and sound effect , attractive game system , and great experience in war battle. cons : lacking portraiture in contrast with other games with the same kind , and the 3d models of them do not fit their portrait , and more they look ugly to some extent. the gender for da qiao and xiao qiao is wrong , they are famous for their beauty in the three kingdoms period , but in the game , they are male and look lame. in addition , chinese people do not look like the appearance in the game , it fell little weird , for this part please find references from koei game. in the end the game is getting little boring as you enter the late game , for there are massive cities to management and lot of trade to control with repetitive operation. suggestions : adding more portraiture and skills for the character and adding different backgrounds music for various influences. please simplify the flow in the late game such as uniform the construction of city with auto management by the prime or magistrate. adding calculator input when the player is changing the trade the number. expects : adding water battle , because many famous battles such as battle of the red cliff was fought on the river. adding more geography constructions such as hu lao fort or qi shui fort・恵ecause they were playing very critical role in the ancient chinese battles. offering choice to the player to decide whether he or she needs to declare their emperor because the emperor was sensitive to the country in that time and it usually depended on right political time , perfect situation and people 's support. it was common for vassal to not to claim the emperor instantly for political considerations. am expecting well balanced and more abundant gameplay system. and if you do will buy them twice , thrice , again and again. thank you for your efforts.</t>
  </si>
  <si>
    <t>['repair', 'bug', 'quit', 'click', 'reform']</t>
  </si>
  <si>
    <t>['can', 'fcking', 'repair', 'the', 'fcking', 'bug', 'why', 'the', 'fcking', 'game', 'always', 'stuck', 'and', 'quit', 'when', 'click', 'reform']</t>
  </si>
  <si>
    <t>can f*cking repair the f*cking bug? why the f*cking game always stuck and quit when click" reform" ?</t>
  </si>
  <si>
    <t>['best_tw', 'day', 'previous_games', 'diplomacy', 'trading', 'territory', 'faction', 'filtration', 'spy', 'realisticaly', 'spy', 'army', 'rome_two', 'responsivne', 'unit', 'battle', 'opinion', 'feature', 'fan', 'strategy', 'fan']</t>
  </si>
  <si>
    <t>['the', 'best', 'tw', 'so', 'far', 'works', 'perfectly', 'from', 'the', 'very', 'first', 'day', 'optimized', 'quite', 'well', 'ai', 'is', 'not', 'bad', 'you', 'do', 'not', 'feel', 'cheated', 'like', 'in', 'previous', 'games', 'diplomacy', 'works', 'it', 'is', 'logical', 'and', 'more', 'complex', 'trading', 'territories', 'faction', 'filtration', 'etc', 'spies', 'work', 'more', 'realisticaly', 'hate', 'one', 'spy', 'obliterating', 'whole', 'army', 'in', 'rome', '2', 'better', 'responsivnes', 'of', 'units', 'in', 'battle', 'just', 'my', 'opinion', 'great', 'map', 'with', 'interesting', 'features', 'and', 'more', 'it', 'is', 'must', 'have', 'fot', 'tw', 'fans', 'and', 'for', 'all', 'strategy', 'fans']</t>
  </si>
  <si>
    <t>the best tw so far. works perfectly from the very first day : optimized quite well , ai is not bad , you do not feel cheated like in previous games , diplomacy works , it is logical and more complex ( trading territories , faction filtration , etc. ) , spies work more realisticaly ( hate one spy obliterating whole army in rome 2 ) , better responsivnes of units in battle ( just my opinion ) , great map with interesting features , and more. it is must have fot tw fans and for all strategy fans.</t>
  </si>
  <si>
    <t>['sooooooooooooooo', 'glitchy', 'time']</t>
  </si>
  <si>
    <t>['so', 'so', 'so', 'so', 'so', 'so', 'sooooooooooooooo', 'good', 'but', 'can', 'be', 'glitchy', 'at', 'times', 'but', 'when', 'you', 'get', 'involved', 'its', 'amazing', '910']</t>
  </si>
  <si>
    <t>so so so so so so sooooooooooooooo good but can be glitchy at times but when you get involved its amazing 9/10</t>
  </si>
  <si>
    <t>['total_war', 'shogun', 'best_total_war', 'love', 'new_mechanics', 'power', 'challenge']</t>
  </si>
  <si>
    <t>['have', 'played', 'every', 'total', 'war', 'since', 'shogun', 'and', 'this', 'is', 'best', 'total', 'war', 'so', 'far', 'love', 'all', 'the', 'new', 'mechanics', 'and', 'the', 'best', 'part', 'is', 'you', 'cannot', 'just', 'become', 'big', 'power', 'and', 'easily', 'win', 'the', 'game', 'will', 'always', 'challenge', 'you']</t>
  </si>
  <si>
    <t>have played every total war since shogun and this is best total war so far , love all the new mechanics and the best part is you cannot just become big power and easily win. . the game will always challenge you.</t>
  </si>
  <si>
    <t>['total_war', 'series', 'greatness', 'bug', 'tw', 'shogun_two', 'prop', 'creative_assembly', 'time', 'polish', 'community', 'developer', 'fan', 'thing', 'copy', 'week', 'single_player', 'standard', 'time', 'review', 'tw', 'buff', 'rtstbs', 'steam', 'past', 'year']</t>
  </si>
  <si>
    <t>['finally', 'the', 'total', 'war', 'series', 'managed', 'to', 'reach', 'greatness', 'once', 'again', 'we', 'have', 'been', 'waiting', 'for', 'brilliant', 'well', 'optimised', 'interesting', 'and', 'stable', 'bug', 'free', 'historical', 'tw', 'game', 'since', 'shogun', '2', 'big', 'props', 'to', 'creative', 'assembly', 'for', 'taking', 'extra', 'time', 'to', 'polish', 'the', 'game', 'and', 'listening', 'to', 'the', 'community', 'it', 'is', 'rare', 'for', 'big', 'developer', 'to', 'go', 'back', 'to', 'being', 'awesome', 'after', 'disappointing', 'the', 'fans', 'many', 'times', 'things', 'like', 'this', 'give', 'hope', 'for', 'bethesda', 'ea', 'and', 'ubisoft', 'am', 'very', 'glad', 'that', 'his', 'game', 'sold', 'well', 'over', 'million', 'copies', 'in', 'the', 'first', 'week', 'as', 'it', 'shows', 'that', 'releasing', 'mainly', 'single', 'player', 'game', 'adhering', 'to', 'the', 'highest', 'standards', 'is', 'greatly', 'rewarded', 'as', 'for', 'the', 'game', 'got', 'to', 'go', 'back', 'to', 'playing', 'so', 'no', 'time', 'to', 'write', 'long', 'review', 'if', 'you', 'are', 'tw', 'buff', 'then', 'this', 'game', 'is', 'must', 'if', 'you', 'are', 'not', 'then', 'can', 'honestly', 'say', 'this', 'is', 'by', 'far', 'the', 'best', 'rtstbs', 'game', 'released', 'on', 'steam', 'in', 'the', 'past', 'few', 'years', 'so', 'what', 'are', 'you', 'waiting', 'for']</t>
  </si>
  <si>
    <t>finally the total war series managed to reach greatness once again. we have been waiting for brilliant , well optimised , interesting and stable , bug free historical tw game since shogun 2! big props to creative assembly for taking extra time to polish the game and listening to the community. it is rare for big developer to go back to being awesome after disappointing the fans many times. things like this give hope for bethesda , ea and ubisoft. am very glad that his game sold well over million copies in the first week , as it shows that releasing ( mainly ) single player game adhering to the highest standards is greatly rewarded. as for the game : got to go back to playing so no time to write long review , if you are tw buff then this game is must , if you are not then can honestly say this is by far the best rts/tbs game released on steam in the past few years so what are you waiting for?</t>
  </si>
  <si>
    <t>['blood', 'war', 'total_war', 'point', 'pay']</t>
  </si>
  <si>
    <t>['no', 'blood', 'in', 'war', 'game', 'well', 'this', 'is', 'total', 'war', 'after', 'all', 'at', 'some', 'point', 'you', 'will', 'pay', 'for', 'it']</t>
  </si>
  <si>
    <t>no blood in war game. well this is total war after all at some point you will pay for it.</t>
  </si>
  <si>
    <t>['today', 'joy', 'absolutely_fantastic', 'accurate', 'hater', 'quality', 'masterpiece', 'gem', 'day_one', 'issue', 'yellow_turban_dlc', 'sega', 'customer', 'support', 'job', 'thank']</t>
  </si>
  <si>
    <t>['hahaha', 'today', 'am', 'full', 'of', 'joy', 'not', 'only', 'that', 'the', 'game', 'is', 'absolutely', 'fantastic', 'challenging', 'deep', 'coherent', 'accurate', 'entertaining', 'and', 'lot', 'of', 'fun', 'but', 'also', 'because', 'some', 'haters', 'out', 'there', 'did', 'everything', 'before', 'the', 'launch', 'to', 'undermine', 'the', 'quality', 'of', 'the', 'game', 'and', 'look', 'at', 'it', 'now', 'what', 'masterpiece', 'ca', 'you', 'did', 'great', 'job', 'giving', 'out', 'gem', 'of', 'game', 'on', 'day', '1', 'also', 'did', 'have', 'some', 'issues', 'and', 'did', 'not', 'get', 'the', 'yellow', 'turban', 'dlc', 'right', 'away', 'sega', 'customer', 'support', 'helped', 'me', 'out', 'outstanding', 'job', 'thank', 'you', 'very', 'much']</t>
  </si>
  <si>
    <t>hahaha today , am full of joy not only that the game is absolutely fantastic , challenging , deep , coherent , accurate , entertaining , and lot of fun. but also because some haters out there did everything before the launch to undermine the quality of the game. and look at it now , what masterpiece. ca you did great job , giving out gem of game on day 1. also did have some issues and did not get the yellow turban dlc right away. sega customer support helped me out. outstanding job thank you very much!</t>
  </si>
  <si>
    <t>['love', 'shogun', 'buy', 'love', 'romance_three_kingdom', 'universe', 'love', 'world', 'confflict', 'rome', 'wait_sale', 'skip', 'altogehter', 'campaign', 'patch', 'tweak', 'improvement', 'tw', 'coalition', 'alliance', 'faction', 'mechanic', 'helpfull', 'friend', 'town', 'friendship', 'friend', 'food', 'faction', 'loot', 'food', 'food', 'ease', 'deal', 'upgrade', 'unit', 'armor', 'emotion', 'unit', 'unit', 'battle', 'limit', 'engine', 'unit', 'collusion', 'soldier', 'act', 'charge', 'charge', 'infantry', 'lack', 'axe', 'animation', 'presence', 'unit_variation', 'sense', 'doctrine', 'course', 'unit', 'trait', 'conclusion', 'buy', 'fan', 'series', 'hesitating', 'discount', 'fix', 'stuff']</t>
  </si>
  <si>
    <t>['tl', 'dr', 'if', 'you', 'love', 'tw', 'buy', 'this', 'if', 'you', 'love', 'shogun', 'must', 'buy', 'this', 'if', 'you', 'love', 'the', 'romance', 'of', 'three', 'kingdom', 'universe', 'must', 'buy', 'this', 'if', 'you', 'only', 'love', 'world', 'confflict', 'tw', 'such', 'as', 'medieval', 'rome', 'or', 'warhammer', 'wait', 'for', 'sale', 'or', 'skip', 'altogehter', 'campaign', 'while', 'patchs', 'and', 'tweaks', 'are', 'definitely', 'required', 'it', 'is', 'an', 'actual', 'improvement', 'over', 'the', 'past', 'tw', 'coalition', 'asnd', 'alliances', 'meant', 'something', 'faction', 'special', 'mechanic', 'is', 'actually', 'unique', 'and', 'helpfull', 'be', 'careful', 'about', 'your', 'friend', 'though', 'they', 'might', 'steal', 'town', 'in', 'the', 'name', 'of', 'friendship', 'think', 'very', 'hard', 'about', 'who', 'is', 'going', 'to', 'be', 'your', 'friend', 'food', 'is', 'very', 'important', 'as', 'some', 'faction', 'have', 'loot', 'of', 'gold', 'but', 'almost', 'no', 'food', 'you', 'can', 'easily', 'give', 'them', 'food', 'to', 'ease', 'the', 'deal', 'you', 'can', 'upgrade', 'unit', 'by', 'swapping', 'them', 'like', 'medieval', 'when', 'you', 'equip', 'your', 'miltia', 'with', 'up', 'with', 'better', 'armor', 'unlike', 'medieval', 'you', 'will', 'not', 'feel', 'personal', 'emotion', 'to', 'any', 'unit', 'since', 'they', 'are', 'becoming', 'different', 'unit', 'altogether', 'since', 'you', 'are', 'swapping', 'them', 'not', 'upgrading', 'them', 'battle', 'this', 'game', 'show', 'the', 'final', 'limit', 'of', 'this', 'engine', 'while', 'everything', 'is', 'detail', 'and', 'beautiful', 'the', 'unit', 'collusion', 'is', 'kinda', 'bad', 'as', 'you', 'can', 'see', 'soldier', 'sliding', 'and', 'act', 'weird', 'some', 'of', 'your', 'cav', 'might', 'die', 'on', 'charge', 'even', 'though', 'you', 'charge', 'light', 'infantry', 'from', 'behind', 'especially', 'if', 'the', 'cav', 'lack', 'the', 'mass', 'stabbing', 'axe', 'animation', 'is', 'still', 'presence', 'unit', 'variation', 'is', 'lacking', 'but', 'kinda', 'make', 'sense', 'since', 'everyone', 'use', 'same', 'doctrine', 'of', 'course', 'there', 'are', 'some', 'unique', 'unit', 'but', 'mostly', 'it', 'is', 'up', 'to', 'better', 'stats', 'or', 'traits', 'conclusion', 'this', 'is', 'good', 'game', 'and', 'worthy', 'buy', 'for', 'the', 'fan', 'of', 'the', 'series', 'if', 'you', 'still', 'hesitating', 'just', 'wait', 'for', 'discount', 'and', 'mod', 'to', 'fix', 'stuffs', 'first']</t>
  </si>
  <si>
    <t>tl dr if you love tw buy this if you love shogun must buy this if you love the romance of three kingdom universe must buy this if you only love world confflict tw such as medieval , rome or warhammer wait for sale or skip altogehter campaign while patchs and tweaks are definitely required , it is an actual improvement over the past tw , coalition asnd alliances meant something , faction special mechanic is actually unique and helpfull. be careful about your friend though , they might steal town in the name of friendship think very hard about who is going to be your friend. food is very important as some faction have loot of gold but almost no food , you can easily give them food to ease the deal you can upgrade unit by" swapping" them , like medieval when you equip your miltia with up with better armor unlike medieval you will not feel personal emotion to any unit since they are becoming different unit altogether since you are swapping them not upgrading them battle this game show the final limit of this engine , while everything is detail and beautiful the unit collusion is kinda bad as you can see soldier sliding and act weird some of your cav might die on charge even though you charge light infantry from behind especially if the cav lack the mass stabbing axe animation is still presence unit variation is lacking but kinda make sense since everyone use same doctrine , of course there are some unique unit but mostly it is up to better stats or traits conclusion this is good game and worthy buy for the fan of the series , if you still hesitating just wait for discount and mod to fix stuffs first</t>
  </si>
  <si>
    <t>['civilization', 'instruction', 'lack', 'story', 'line', 'beta', 'nopei', 'price', 'control', 'combat', 'bunch', 'man', 'fun', 'review', 'developer', 'strategy', 'gamer', 'product']</t>
  </si>
  <si>
    <t>['not', 'very', 'good', 'civilization', 'knock', 'off', 'the', 'lack', 'tutorial', 'instruction', 'other', 'than', 'very', 'intrusive', 'and', 'unhelpful', 'overlay', 'as', 'well', 'as', 'lack', 'of', 'guided', 'story', 'line', 'in', 'the', 'beginning', 'is', 'terrible', 'is', 'this', 'beta', 'game', 'nopei', 'paid', 'full', 'price', 'no', 'control', 'in', 'combat', 'other', 'than', 'moving', 'one', 'of', 'six', 'bunches', 'of', 'men', 'around', 'clunky', 'and', 'not', 'fun', 'think', 'all', 'the', 'positive', 'reviews', 'are', 'just', 'the', 'developer', 'spamming', 'am', 'real', 'strategy', 'gamer', 'and', 'do', 'not', 'enjoy', 'this', 'product', 'at', 'all']</t>
  </si>
  <si>
    <t>not very good civilization knock off. the lack tutorial , instruction ( other than very intrusive and unhelpful overlay ) as well as lack of guided story line in the beginning is terrible! ! is this beta game? nope..i paid full price. no control in combat other than moving one of six" bunches" of men around. clunky and not fun. think all the positive reviews are just the developer spamming. am real strategy gamer and do not enjoy this product at all.</t>
  </si>
  <si>
    <t>['total_war', 'thing', 'unit_variety', 'foot', 'unit', 'general', 'ability', 'joke']</t>
  </si>
  <si>
    <t>['the', 'worst', 'total', 'war', 'game', 'out', 'there', 'balancing', 'is', 'basically', 'not', 'thing', 'unit', 'variety', 'doesnt', 'exist', 'cavaraly', 'gets', 'outrun', 'by', 'random', 'foot', 'units', 'and', 'dont', 'want', 'to', 'get', 'into', 'the', 'generals', 'and', 'their', 'abilities', 'total', 'joke']</t>
  </si>
  <si>
    <t>the worst total war game out there balancing is basically not thing unit variety doesnt exist cavaraly gets outrun by random foot units and dont want to get into the generals and their abilities total joke</t>
  </si>
  <si>
    <t>['shogun_two', 'opinion', 'one_best', 'game', 'series', 'playing', 'three_kingdoms', 'experience', 'arrow', 'record', 'romance_mode', 'faction', 'dong', 'zho', 'yellow_turban', 'revolution', 'faction']</t>
  </si>
  <si>
    <t>['pretty', 'ok', 'game', 'love', 'shogun', 'two', 'and', 'in', 'my', 'opinion', 'it', 'is', 'one', 'of', 'the', 'best', 'games', 'have', 'played', 'in', 'series', 'playing', 'three', 'kingdoms', 'is', 'an', 'ok', 'experience', 'but', 'arrows', 'do', 'no', 'damage', 'as', 'they', 'should', 'especially', 'against', 'general', 'have', 'only', 'played', 'record', 'because', 'the', 'romance', 'mode', 'does', 'not', 'interest', 'me', 'my', 'favorite', 'faction', 'has', 'to', 'be', 'dong', 'zho', 'or', 'one', 'of', 'the', 'yellow', 'turban', 'revolution', 'factions']</t>
  </si>
  <si>
    <t>pretty ok game. love shogun two and in my opinion it is one of the best games have played in series. playing three kingdoms is an ok experience but arrows do no damage as they should , especially against general. have only played record , because the romance mode does not interest me my favorite faction has to be dong zho or one of the yellow turban revolution factions</t>
  </si>
  <si>
    <t>['ikko', 'ikki', 'faction', 'total_war', 'wish', 'unit', 'loading_screen', 'armour', 'look', 'campaign', 'dlcs', 'korea', 'campaign_map', 'menu', 'music', 'remind', 'gagazet', 'theme', 'fantasy', 'bonus']</t>
  </si>
  <si>
    <t>['those', 'that', 'remind', 'me', 'of', 'ikko', 'ikki', 'the', 'best', 'faction', 'ever', 'created', 'in', 'total', 'war', 'game', 'as', 'it', 'is', 'unique', 'wish', 'there', 'were', 'more', 'heavily', 'armored', 'units', 'like', 'shown', 'in', 'loading', 'screen', 'because', 'asian', 'armour', 'looks', 'great', 'waiting', 'for', 'more', 'campaign', 'dlcs', 'hopefully', 'we', 'get', 'to', 'invade', 'korea', 'which', 'is', 'teased', 'in', 'the', 'campaign', 'map', 'menu', 'music', 'reminds', 'of', 'the', 'mt', 'gagazet', 'theme', 'from', 'final', 'fantasy', 'which', 'is', 'an', 'added', 'bonus']</t>
  </si>
  <si>
    <t>( those that remind me of ikko ikki , the best faction ever created in total war game as it is unique. wish there were more heavily armored units like shown in loading screen , because asian armour looks great. waiting for more campaign dlcs hopefully we get to invade korea which is teased in the campaign map. menu music reminds of the mt gagazet theme from final fantasy which is an added bonus.</t>
  </si>
  <si>
    <t>['century', 'dlc', 'favor', 'shogun', 'matchlock', 'army']</t>
  </si>
  <si>
    <t>['14th', '15th', 'or', '16th', 'century', 'dlc', 'por', 'favor', 'miss', 'shogun', 'and', 'my', 'matchlock', 'armies']</t>
  </si>
  <si>
    <t>14th , 15th or 16th century dlc por favor. miss shogun and my matchlock armies.</t>
  </si>
  <si>
    <t>['one_best', 'title', 'game', 'feeling', 'rome', 'total_war']</t>
  </si>
  <si>
    <t>['simply', 'amazing', 'one', 'of', 'the', 'best', 'titles', 'yet', 'and', 'more', 'so', 'then', 'the', 'other', 'games', 'has', 'brought', 'me', 'back', 'to', 'that', 'exciting', 'feeling', 'used', 'to', 'get', 'when', 'playing', 'the', 'first', 'rome', 'total', 'war']</t>
  </si>
  <si>
    <t>simply amazing , one of the best titles yet and more so then the other games has brought me back to that exciting feeling used to get when playing the first rome total war.</t>
  </si>
  <si>
    <t>['art', 'work', 'story', 'campaign', 'instalment', 'mod', 'dlc']</t>
  </si>
  <si>
    <t>['1010', 'amazing', 'art', 'work', 'great', 'story', 'can', 'be', 'quite', 'challenging', 'in', 'the', 'campaign', 'to', 'start', 'with', 'especially', 'the', 'first', '5075', 'turns', 'all', 'in', 'all', 'amazing', 'instalment', 'so', 'far', 'mods', 'and', 'dlc', 'will', 'only', 'improve', 'this']</t>
  </si>
  <si>
    <t>10/10 amazing art work great story can be quite challenging in the campaign to start with especially the first 50-75 turns all in all amazing instalment so far , mods and dlc will only improve this.</t>
  </si>
  <si>
    <t>['bother', 'thing', 'steam', 'library', 'app', 'fact', 'bug', 'hope', 'devs', 'fix', 'thing', 'app', 'task', 'manager', 'steam', 'suggestion', 'encounter', 'case', 'notification', 'three_kingdoms', 'app', 'banckground', 'way', 'restart', 'laptop', 'restart', 'time', 'play', 'fact', 'game', 'love', 'tw_games', 'style', 'three_kingdoms', 'fan']</t>
  </si>
  <si>
    <t>['love', 'this', 'game', 'its', 'good', 'its', 'epic', 'its', 'amazing', 'but', 'there', 'is', 'something', 'that', 'bother', 'me', 'and', 'here', 's', 'the', 'thing', 'sometimes', 'when', 'try', 'to', 'open', 'up', 'the', 'game', 'it', 'will', 'not', 'come', 'up', 'so', 'open', 'up', 'my', 'steam', 'library', 'and', 'it', 'says', 'that', 'the', 'app', 'is', 'running', 'but', 'the', 'fact', 'is', 'not', 'do', 'not', 'know', 'if', 'this', 'is', 'bug', 'or', 'what', 'but', 'hope', 'the', 'devs', 'fix', 'it', 'so', 'the', 'game', 'will', 'be', 'complete', 'epic', 'the', 'other', 'thing', 'that', 'bother', 'me', 'is', 'cannot', 'close', 'the', 'app', 'from', 'task', 'manager', 'just', 'like', 'the', 'steam', 's', 'suggestion', 'when', 'we', 'encounter', 'case', 'like', 'this', 'because', 'there', 'is', 'not', 'there', 'is', 'nothing', 'even', 'single', 'notification', 'that', 'says', 'tw', 'three', 'kingdoms', 'app', 'running', 'on', 'banckground', 'the', 'only', 'way', 'to', 'fix', 'this', 'is', 'to', 'restart', 'my', 'laptop', 'should', 'restart', 'it', 'every', 'time', 'want', 'to', 'play', 'this', 'game', 'while', 'the', 'fact', 'is', 'it', 'never', 'happen', 'to', 'my', 'other', 'games', 'still', 'love', 'this', 'game', 'and', 'will', 'recommend', 'this', 'for', 'those', 'who', 'love', 'tw', 'games', 'style', 'and', 'three', 'kingdoms', 'fan', 'or', 'even', 'to', 'everyone', 'who', 'barely', 'not', 'knowing', 'what', 'kind', 'of', 'game', 'is', 'this']</t>
  </si>
  <si>
    <t>love this game ... its good , its epic , its amazing ... but there is something that bother me and here 's the thing. sometimes when try to open up the game , it will not come up. so open up my steam library and it says that the app is running , but the fact is not. . do not know if this is bug or what , but hope the devs fix it so the game will be complete epic. the other thing that bother me is cannot close the app from task manager just like the steam 's suggestion when we encounter case like this , because there is not. there is nothing even single notification that says tw : three kingdoms app running on banckground. the only way to fix this is to restart my laptop. should restart it every time want to play this game , while the fact is , it never happen to my other games. still love this game , and will recommend this for those who love tw games style and three kingdoms fan or even to everyone who barely not knowing what kind of game is this.</t>
  </si>
  <si>
    <t>['depth', 'warhammer', 'fix', 'yuan_shao_vassal', 'bug']</t>
  </si>
  <si>
    <t>['game', 'looks', 'amazing', 'and', 'the', 'depth', 'is', 'really', 'nice', 'where', 'warhammer', 'was', 'really', 'lacking', 'they', 'just', 'need', 'to', 'fix', 'the', 'yuan', 'shao', 'vassal', 'bug']</t>
  </si>
  <si>
    <t>game looks amazing and the depth is really nice where warhammer was really lacking. they just need to fix the yuan shao vassal bug.</t>
  </si>
  <si>
    <t>['explain', 'user', 'character', 'unit_types', 'building', 'type', 'reform', 'technology', 'color', 'choice', 'impact', 'stat', 'statistic', 'thing', 'character', 'unit', 'type', 'general', 'style', 'play', 'battlefield', 'retinue', 'unit', 'troop', 'unit_diversity', 'mind', 'core', 'group', 'unit', 'faction', 'battle', 'consistency', 'figure', 'deal', 'dinosaur', 'minute', 'dragon', 'familiarity', 'unit', 'difference', 'faction', 'battlefield', 'campaign', 'campaign_mode', 'different_factions', 'surname', 'couple', 'letter', 'midway', 'campaign', 'track', 'campaign', 'medieval_two', 'total_war', 'intensity', 'thing', 'improvement', 'week', 'buying', 'price', 'campaign', 'time', 'stop_playing', 'problem']</t>
  </si>
  <si>
    <t>['it', 'is', 'hard', 'to', 'explain', 'what', 'makes', 'this', 'game', 'so', 'good', 'but', 'it', 'just', 'is', 'first', 'the', 'game', 'is', 'really', 'user', 'friendly', 'characters', 'unit', 'types', 'building', 'types', 'and', 'reforms', 'technologies', 'are', 'all', 'color', 'coded', 'to', 'clearly', 'see', 'what', 'your', 'choices', 'will', 'impact', 'you', 'get', 'basic', 'stats', 'from', 'hovering', 'on', 'anything', 'and', 'you', 'can', 'usually', 'get', 'optional', 'detailed', 'statistics', 'if', 'you', 'are', 'into', 'that', 'kind', 'of', 'thing', 'the', 'different', 'characters', 'and', 'units', 'are', 'all', 'really', 'well', 'designed', 'each', 'type', 'of', 'general', 'brings', 'their', 'own', 'different', 'style', 'of', 'play', 'on', 'the', 'battlefield', 'and', 'they', 'each', 'bring', 'their', 'own', 'retinue', 'of', 'units', 'which', 'think', 'works', 'really', 'well', 'to', 'efficiently', 'and', 'thematically', 'manage', 'troops', 'after', 'playing', 'tw', 'warhammer', 'thought', 'would', 'miss', 'the', 'unit', 'diversity', 'but', 'so', 'far', 'just', 'do', 'not', 'mind', 'having', 'core', 'group', 'of', 'units', 'shared', 'by', 'each', 'faction', 'it', 'helps', 'to', 'know', 'what', 'to', 'expect', 'in', 'battle', 'and', 'have', 'some', 'consistency', 'rather', 'than', 'trying', 'to', 'figure', 'out', 'how', 'to', 'deal', 'with', 'dinosaurs', 'one', 'minute', 'and', 'dragons', 'the', 'next', 'not', 'that', 'do', 'not', 'enjoy', 'that', 'too', 'also', 'the', 'familiarity', 'of', 'the', 'units', 'helps', 'to', 'appreciate', 'the', 'subtle', 'differences', 'between', 'factions', 'the', 'ai', 'seems', 'good', 'to', 'me', 'both', 'on', 'the', 'battlefield', 'and', 'in', 'the', 'campaign', 'campaign', 'mode', 'is', 'quite', 'challenging', 'it', 'is', 'hard', 'at', 'first', 'also', 'to', 'learn', 'all', 'of', 'the', 'different', 'factions', 'because', 'several', 'share', 'the', 'same', 'surname', 'and', 'only', 'have', 'couple', 'letters', 'unique', 'in', 'their', 'given', 'name', 'but', 'got', 'used', 'to', 'it', 'midway', 'through', 'the', 'campaign', 'and', 'started', 'being', 'able', 'to', 'keep', 'track', 'of', 'everyone', 'this', 'was', 'the', 'first', 'campaign', 'actually', 'finished', 'since', 'think', 'medieval', 'ii', 'total', 'war', 'they', 'managed', 'to', 'keep', 'the', 'intensity', 'and', 'interest', 'throughout', 'the', 'whole', 'thing', 'which', 'is', 'dramatic', 'improvement', 'for', 'me', 'also', 'the', 'game', 'is', 'very', 'stable', 'for', 'only', 'being', 'out', 'week', 'excellent', 'game', 'overall', 'sincerely', 'doubt', 'you', 'will', 'regret', 'buying', 'it', 'even', 'at', 'full', 'price', 'have', 'already', 'started', 'up', 'second', 'campaign', 'and', 'every', 'time', 'stop', 'playing', 'think', 'about', 'the', 'game', 'have', 'problem']</t>
  </si>
  <si>
    <t>it is hard to explain what makes this game so good , but it just is. first , the game is really user friendly. characters , unit types , building types , and reforms ( technologies ) are all color coded to clearly see what your choices will impact. you get basic stats from hovering on anything and you can usually get optional detailed statistics if you are into that kind of thing. the different characters and units are all really well designed. each type of general brings their own different style of play on the battlefield , and they each bring their own retinue of units which think works really well to efficiently and thematically manage troops. after playing tw warhammer thought would miss the unit diversity , but so far just do not mind having core group of units shared by each faction. it helps to know what to expect in battle and have some consistency rather than trying to figure out how to deal with dinosaurs one minute and dragons the next ( not that do not enjoy that too ). also the familiarity of the units helps to appreciate the subtle differences between factions. the ai seems good to me , both on the battlefield and in the campaign. campaign mode is quite challenging. it is hard at first , also , to learn all of the different factions , because several share the same surname and only have couple letters unique in their given name , but got used to it midway through the campaign and started being able to keep track of everyone. this was the first campaign actually finished since think medieval ii total war. they managed to keep the intensity and interest throughout the whole thing , which is dramatic improvement for me. also the game is very stable for only being out week. excellent game overall. sincerely doubt you will regret buying it , even at full price. have already started up second campaign and every time stop playing think about the game. have problem.</t>
  </si>
  <si>
    <t>['huge_fan', 'total_war', 'series', 'dynasty_warriors', 'game', 'advancement', 'series', 'gear', 'system', 'bit', 'experience', 'reason', 'writing_review', 'feature', 'diplomacy', 'declare_war', 'treaty', 'treaty', 'penalty', 'trustworthiness', 'total_war', 'title', 'decision', 'trustworthiness', 'faction', 'trade', 'deal', 'history', 'sense', 'rest', 'china', 'land', 'turn', 'expand', 'break', 'agreement', 'neighbor', 'territory', 'penalty', 'process', 'army', 'place', 'declared_war', 'army', 'city', 'penalty', 'sight', 'temple', 'reach', 'end_turn', 'turn', 'army', 'march', 'temple', 'attack', 'temple', 'declare_war', 'faction', 'war', 'happend', 'faction', 'vassal', 'faction', 'war', 'proceed', 'act', 'peace', 'kicker', 'declare_war', 'faction', 'turn', 'penalty', 'answer', 'claim', 'temple', 'city', 'neighbor', 'war', 'loss', 'target', 'avoid', 'break', 'treaty', 'declare_war', 'enemy', 'territory', 'end_turn', 'vassal', 'war', 'territory', 'mechanic', 'happening', 'time', 'dent', 'forehead', 'facepalm', 'declared_war', 'faction', 'penalty', 'city', 'people', 'time', 'penalty', 'abuse', 'thought', 'feature', 'bit', 'land', 'time', 'diplomacy', 'warmonger', 'faction', 'luck', 'ally', 'coalition', 'vassal', 'diplomacy', 'hope', 'address', 'aspect', 'follow', 'rule', 'war', 'end', 'consent', 'wanting', 'long_time', 'total_war', 'fan', 'three_kingdoms', 'era_china']</t>
  </si>
  <si>
    <t>['huge', 'fan', 'of', 'the', 'total', 'war', 'series', 'and', 'the', 'old', 'dynasty', 'warriors', 'games', 'so', 'this', 'was', 'must', 'buy', 'for', 'me', 'so', 'far', 'ive', 'really', 'enjoyed', 'the', 'game', 'seems', 'to', 'be', 'solid', 'advancement', 'in', 'the', 'series', 'general', 'dueling', 'is', 'cool', 'expanded', 'gear', 'systems', 'for', 'each', 'general', 'as', 'well', 'make', 'it', 'bit', 'more', 'rpg', 'like', 'as', 'well', 'so', 'im', 'going', 'to', 'tell', 'you', 'about', 'the', 'one', 'negative', 'experience', 'ive', 'had', 'within', 'this', 'game', 'and', 'the', 'real', 'reason', 'of', 'why', 'im', 'writing', 'this', 'review', 'so', 'here', 'goes', 'they', 'added', 'new', 'feature', 'to', 'the', 'diplomacy', 'system', 'so', 'that', 'if', 'you', 'declare', 'war', 'shortly', 'after', 'breaking', 'treaties', 'or', 'without', 'breaking', 'the', 'treaties', 'first', 'you', 'receive', 'penalty', 'towards', 'your', 'trustworthiness', 'this', 'does', 'exist', 'in', 'other', 'total', 'war', 'titles', 'but', 'is', 'definitely', 'more', 'apparent', 'when', 'making', 'decisions', 'in', 'this', 'one', 'your', 'trustworthiness', 'determines', 'how', 'willing', 'factions', 'are', 'to', 'working', 'with', 'you', 'and', 'making', 'the', 'yugest', 'trade', 'deals', 'in', 'history', 'believe', 'me', 'so', 'it', 'does', 'make', 'sense', 'to', 'me', 'that', 'if', 'tell', 'you', 'that', 'wont', 'attack', 'you', 'then', 'declare', 'on', 'you', 'the', 'next', 'turn', 'that', 'would', 'seem', 'to', 'be', 'untrustworthy', 'to', 'the', 'rest', 'of', 'china', 'so', 'anyways', 'had', 'been', 'land', 'locked', 'for', 'quite', 'few', 'turns', 'and', 'wanted', 'to', 'expand', 'so', 'proceeded', 'to', 'break', 'off', 'all', 'of', 'my', 'agreements', 'with', 'neighbor', 'whose', 'territory', 'wanted', 'and', 'waited', 'out', 'the', 'turns', 'for', 'the', 'penalties', 'to', 'go', 'away', 'okay', 'great', 'ive', 'managed', 'to', 'avoid', 'becoming', 'untrustworthy', 'by', 'going', 'through', 'this', 'process', 'armies', 'were', 'in', 'place', 'and', 'ready', 'to', 'go', 'so', 'declared', 'war', 'marched', 'my', 'army', 'in', 'and', 'seized', 'city', 'perfect', 'and', 'no', 'penalties', 'in', 'sight', 'they', 'had', 'one', 'temple', 'left', 'that', 'couldnt', 'reach', 'that', 'turn', 'so', 'end', 'my', 'turn', 'my', 'next', 'turn', 'arrives', 'and', 'go', 'back', 'to', 'my', 'army', 'and', 'prepare', 'to', 'march', 'up', 'to', 'take', 'the', 'temple', 'which', 'is', 'when', 'noticed', 'something', 'odd', 'when', 'click', 'to', 'attack', 'the', 'temple', 'it', 'asks', 'if', 'want', 'to', 'declare', 'war', 'on', 'the', 'faction', 'which', 'is', 'when', 'realize', 'that', 'out', 'of', 'no', 'where', 'im', 'no', 'longer', 'at', 'war', 'with', 'them', 'so', 'what', 'happend', 'apparently', 'the', 'faction', 'decided', 'to', 'become', 'vassal', 'of', 'another', 'faction', 'which', 'effectively', 'nullifies', 'any', 'existing', 'wars', 'they', 'have', 'it', 'doesnt', 'notify', 'you', 'of', 'this', 'either', 'and', 'the', 'game', 'proceeds', 'to', 'act', 'as', 'if', 'this', 'peace', 'is', 'something', 'that', 'you', 'have', 'agreed', 'upon', 'the', 'real', 'kicker', 'here', 'is', 'if', 'you', 'decide', 'to', 'go', 'ahead', 'and', 'declare', 'war', 'again', 'towards', 'that', 'very', 'same', 'faction', 'you', 'just', 'declared', 'on', 'turn', 'before', 'you', 'will', 'receive', 'massive', 'trustworthiness', 'penalties', 'for', 'what', 'how', 'does', 'this', 'make', 'any', 'sense', 'simple', 'answer', 'is', 'that', 'it', 'doesnt', 'so', 'discouraged', 'and', 'not', 'able', 'to', 'claim', 'the', 'remaining', 'temple', 'city', 'of', 'my', 'neighbor', 'that', 'im', 'now', 'no', 'longer', 'at', 'war', 'with', 'decide', 'to', 'just', 'cut', 'my', 'losses', 'and', 'look', 'for', 'new', 'target', 'to', 'avoid', 'becoming', 'untrustworthy', 'find', 'one', 'break', 'treaties', 'wait', 'turns', 'declare', 'war', 'march', 'toward', 'my', 'new', 'enemies', 'territory', 'end', 'my', 'turn', 'they', 'become', 'vassal', 'before', 'my', 'next', 'turn', 'nullifying', 'my', 'war', 'instantly', 'before', 'could', 'seize', 'single', 'territory', 'how', 'is', 'this', 'mechanic', 'after', 'it', 'happening', 'times', 'in', 'row', 'and', 'making', 'small', 'dent', 'in', 'my', 'forehead', 'with', 'facepalm', 'decided', 'that', 'didnt', 'care', 'anymore', 'so', 're', 'declared', 'war', 'on', 'the', 'very', 'same', 'faction', 'that', 'just', 'declared', 'on', 'turn', 'prior', 'and', 'took', 'massive', 'trustworthiness', 'penalties', 'did', 'manage', 'to', 'snag', 'several', 'of', 'their', 'cities', 'and', 'am', 'now', 'one', 'of', 'the', 'most', 'untrustworthy', 'people', 'in', 'china', 'at', '40', 'some', 'trustworthiness', 'all', 'that', 'time', 'wasted', 'avoiding', 'these', 'penalties', 'for', 'the', 'ai', 'to', 'abuse', 'feature', 'this', 'has', 'to', 'be', 'one', 'of', 'the', 'worst', 'thought', 'out', 'features', 'of', 'this', 'game', 'and', 'the', 'computer', 'seems', 'to', 'do', 'it', 'quite', 'bit', 'causing', 'you', 'to', 'be', 'land', 'locked', '99', 'of', 'the', 'time', 'unless', 'you', 'dont', 'care', 'about', 'diplomacy', 'and', 'being', 'untrustworthy', 'and', 'just', 'warmonger', 'every', 'faction', 'around', 'you', 'good', 'luck', 'having', 'allies', 'creating', 'coalitions', 'creating', 'your', 'own', 'vassals', 'or', 'doing', 'anything', 'with', 'the', 'new', 'shiny', 'expanded', 'diplomacy', 'system', 'because', 'if', 'they', 'dont', 'trust', 'you', 'they', 'wont', 'deal', 'with', 'you', 'really', 'do', 'hope', 'they', 'address', 'this', 'aspect', 'of', 'the', 'game', 'because', 'its', 'really', 'quite', 'game', 'breaking', 'to', 'follow', 'all', 'of', 'their', 'rules', 'to', 'engage', 'in', 'war', 'to', 'have', 'it', 'end', 'without', 'your', 'consent', 'and', 'be', 'penalized', 'for', 'wanting', 'to', 'continue', 'it', 'all', 'in', 'all', 'this', 'is', 'great', 'game', 'and', 'would', 'recommend', 'getting', 'it', 'if', 'youre', 'long', 'time', 'total', 'war', 'fan', 'or', 'like', 'the', 'three', 'kingdoms', 'era', 'of', 'china']</t>
  </si>
  <si>
    <t>huge fan of the total war series and the old dynasty warriors games so this was must buy for me. so far ive really enjoyed the game seems to be solid advancement in the series. general dueling is cool , expanded gear systems for each general as well make it bit more rpg like as well. so. . im going to tell you about the one negative experience ive had within this game , and the real reason of why im writing this review ... so here goes. they added new feature to the diplomacy system so that if you declare war shortly after breaking treaties or without breaking the treaties first , you receive penalty towards your trustworthiness. ( this does exist in other total war titles but is definitely more apparent when making decisions in this one ) your trustworthiness determines how willing factions are to working with you and making the yugest trade deals in history. . believe me. so it does make sense to me that if tell you that wont attack you , then declare on you the next turn , that would seem to be untrustworthy to the rest of china. . so anyways , had been land locked for quite few turns and wanted to expand. so proceeded to break off all of my agreements with neighbor whose territory wanted and waited out the turns for the penalties to go away ... okay , great ive managed to avoid becoming untrustworthy by going through this process. . armies were in place and ready to go , so declared war , marched my army in and seized city , perfect! and no penalties in sight. . they had one temple left that couldnt reach that turn , so end my turn. my next turn arrives and go back to my army and prepare to march up to take the temple which is when noticed something odd. . when click to attack the temple it asks if want to declare war on the faction which is when realize that out of no where ... im no longer at war with them .... .. .. so what happend? ?? apparently the faction decided to become vassal of another faction , which effectively nullifies any existing wars they have ( it doesnt notify you of this either ). . and the game proceeds to act as if this" peace" is something that you have agreed upon! the real kicker here is if you decide to go ahead and declare war again towards that very same faction you just declared on turn before you will receive massive trustworthiness penalties ... for what? ! how does this make any sense? simple answer is that it doesnt. . so discouraged and not able to claim the remaining temple city of my neighbor that im now no longer at war with , decide to just cut my losses and look for new target to avoid becoming untrustworthy. . find one , break treaties , wait turns , declare war. march toward my new enemies territory. end my turn .... .. . they become vassal before my next turn nullifying my war instantly before could seize single territory ... how is this mechanic? !. . after it happening times in row and making small dent in my forehead with facepalm , decided that didnt care anymore. so re declared war on the very same faction that just declared on turn prior and took massive trustworthiness penalties. . did manage to snag several of their cities and am now one of the most untrustworthy people in china at - 40 some trustworthiness. all that time wasted avoiding these penalties for the ai to abuse feature. this has to be one of the worst thought out features of this game and the computer seems to do it quite bit causing you to be land locked 99 % of the time unless you dont care about diplomacy and being untrustworthy and just warmonger every faction around you. . good luck having allies , creating coalitions , creating your own vassals , or doing anything with the new shiny expanded diplomacy system because if they dont trust you. . they wont deal with you. really do hope they address this aspect of the game because its really quite game breaking to follow all of their rules to engage in war to have it end without your consent and be penalized for wanting to continue it. . all in all this is great game and would recommend getting it if youre long time total war fan or like the three kingdoms era of china.</t>
  </si>
  <si>
    <t>['dynasty_warrior', 'total_war', 'art', 'music']</t>
  </si>
  <si>
    <t>['good', 'dynasty', 'warrior', 'feel', 'most', 'optimized', 'total', 'war', 'imo', 'beautiful', 'art', 'and', 'music']</t>
  </si>
  <si>
    <t>good dynasty warrior feel. most optimized total war imo. beautiful art and music.</t>
  </si>
  <si>
    <t>['campaign', 'ai', 'previous_titles', 'run']</t>
  </si>
  <si>
    <t>['great', 'game', 'challenging', 'campaign', 'better', 'ai', 'than', 'previous', 'titles', 'game', 'looks', 'and', 'runs', 'beautiful']</t>
  </si>
  <si>
    <t>great game. challenging campaign , better ai than previous titles. game looks and runs beautiful</t>
  </si>
  <si>
    <t>['court', 'mechanic', 'bit', 'campaign', 'battle', 'refining', 'unit', 'opportunity', 'attempt', 'shatter', 'unit', 'morale']</t>
  </si>
  <si>
    <t>['overall', 'good', 'as', 'some', 'said', 'the', 'court', 'mechanics', 'are', 'bit', 'hollow', 'campaign', '910', 'battles', 'could', 'use', 'some', 'refining', 'units', 'get', 'broken', 'there', 'is', 'almost', 'no', 'opportunity', 'to', 'attempt', 'to', 'shatter', 'broken', 'unit', 'because', 'their', 'morale', 'goes', 'back', 'up', 'instantly', 'battles', 'give', '6510']</t>
  </si>
  <si>
    <t>overall good , as some said the court mechanics are bit hollow. campaign 9/10 battles could use some refining. units get broken , there is almost no opportunity to attempt to shatter broken unit because their morale goes back up instantly. battles give 6.5/10.</t>
  </si>
  <si>
    <t>['player', 'three_kingdoms', 'story', 'people', 'item', 'story', 'version', 'version', 'hour', 'name', 'translation', 'lot', 'text', 'time_period', 'gameplay', 'crash', 'time', 'probability', 'storyline', 'zhao_yun', 'liu_bei']</t>
  </si>
  <si>
    <t>['as', 'chinese', 'player', 'who', 'grew', 'up', 'with', 'the', 'three', 'kingdoms', 'stories', 'this', 'game', 'feels', 'totally', 'legit', 'the', 'people', 'the', 'items', 'the', 'stories', 'the', 'voice', 'over', 'the', 'system', 'all', 'feel', 'great', 'started', 'with', 'the', 'english', 'version', 'as', 'did', 'not', 'know', 'they', 'have', 'the', 'chinese', 'version', 'after', 'few', 'hours', 'feeling', 'tired', 'of', 'mentally', 'translating', 'all', 'the', 'names', 'and', 'places', 'back', 'into', 'chinese', 'found', 'out', 'they', 'have', 'it', 'in', 'chinese', 'did', 'not', 'expect', 'much', 'as', 'they', 'are', 'usually', 'awkward', 'but', 'wow', 'it', 'was', 'surprisingly', 'well', 'done', 'is', 'there', 'still', 'awkwardness', 'slightly', 'but', 'would', 'give', 'the', 'translation', '910', 'because', 'they', 'used', 'lots', 'of', 'ancient', 'texts', 'that', 'makes', 'you', 'feel', 'immersed', 'into', 'that', 'time', 'period', 'overall', 'would', 'give', '9510', 'to', 'this', 'game', 'great', 'graphic', 'great', 'gameplay', 'great', 'system', 'the', '05', 'is', 'the', 'slight', 'crashes', 'like', 'times', 'in', '170', 'hrs', 'and', 'too', 'hard', 'low', 'probability', 'to', 'some', 'of', 'the', 'important', 'storylines', 'like', 'zhao', 'yun', 'joining', 'liu', 'bei']</t>
  </si>
  <si>
    <t>as chinese player who grew up with the three kingdoms stories , this game feels totally legit. the people , the items , the stories , the voice over , the system all feel great. started with the english version ( as did not know they have the chinese version ). after few hours , feeling tired of mentally translating all the names and places back into chinese , found out they have it in chinese. did not expect much as they are usually awkward ... but wow , it was surprisingly well done. is there still awkwardness? slightly , but would give the translation 9/10 because they used lots of ancient texts that makes you feel immersed into that time period. overall would give 9.5/10 to this game. great graphic , great gameplay , great system. the 0.5 is the slight crashes ( like times in 170 hrs ) and too hard ( low probability ) to some of the important storylines , like zhao yun joining liu bei.</t>
  </si>
  <si>
    <t>['total_war', 'total_war', 'fun', 'fun', 'romance_three_kingdom', 'fan', 'story', 'progression', 'people', 'chance', 'story', 'rotk', 'sandbox', 'reach', 'goal', 'story', 'example', 'goal', 'faction', 'story', 'faction', 'vassal', 'faction', 'power', 'level', 'wage_war', 'matter', 'relationship', 'term', 'character', 'opinion', 'character', 'character', 'manager', 'patience']</t>
  </si>
  <si>
    <t>['okay', 'first', 'of', 'all', 'would', 'recommend', 'this', 'game', 'as', 'total', 'war', 'game', 'not', 'the', 'best', 'nor', 'worst', 'if', 'you', 'like', 'total', 'war', 'game', 'then', 'think', 'you', 'would', 'have', 'some', 'fun', 'with', 'it', 'because', 'am', 'still', 'having', 'fun', 'while', 'playing', 'it', 'but', 'if', 'you', 'are', 'romance', 'of', 'three', 'kingdom', 'fan', 'then', 'would', 'not', 'recommend', 'the', 'game', 'right', 'now', 'the', 'game', 'did', 'add', 'something', 'like', 'story', 'progression', 'to', 'give', 'people', 'chance', 'to', 'enjoy', 'the', 'story', 'of', 'rotk', 'however', 'because', 'the', 'game', 'is', 'basically', 'sandbox', 'it', 'is', 'very', 'hard', 'to', 'reach', 'the', 'goal', 'to', 'continue', 'the', 'story', 'for', 'example', 'if', 'my', 'goal', 'is', 'to', 'confederate', 'one', 'specific', 'faction', 'to', 'continue', 'the', 'story', 'then', 'that', 'specific', 'faction', 'will', 'do', 'everything', 'to', 'stop', 'you', 'from', 'confederate', 'them', 'sometime', 'they', 'suddenly', 'become', 'vassal', 'to', 'other', 'faction', 'who', 'are', 'clearly', 'weaker', 'or', 'in', 'same', 'power', 'level', 'and', 'sometime', 'they', 'suddenly', 'wage', 'war', 'with', 'you', 'does', 'not', 'matter', 'if', 'you', 'are', 'in', 'friendly', 'relationship', 'or', 'in', 'non', 'aggressive', 'term', 'with', 'them', 'or', 'not', 'also', 'there', 'are', 'too', 'less', 'unique', 'legendary', 'character', 'in', 'my', 'opinion', 'maybe', 'because', 'they', 'will', 'come', 'out', 'as', 'dlc', 'am', 'not', 'sure', 'because', 'even', 'the', 'character', 'that', 'thought', 'will', 'come', 'out', 'as', 'unique', 'legendary', 'is', 'just', 'generic', 'legendary', 'character', 'believe', 'it', 'will', 'get', 'better', 'when', 'mod', 'manager', 'become', 'available', 'so', 'be', 'patience', 'and', 'wait']</t>
  </si>
  <si>
    <t>okay , first of all would recommend this game as" total war" game. not the best nor worst. if you like total war game , then think you would have some fun with it ... because am still having fun while playing it. but if you are" romance of three kingdom" fan , then would not recommend the game right now. the game did add something like story progression , to give people chance to enjoy the story of rotk , however because the game is basically sandbox , it is very hard to reach the goal to continue the story. for example , if my goal is to confederate one specific faction to continue the story , then that specific faction will do everything to stop you from confederate them. sometime they suddenly become vassal to other faction who are clearly weaker or in same power level , and sometime they suddenly wage war with you , does not matter if you are in friendly relationship or in non aggressive term with them or not. also there are too less" unique legendary" character in my opinion. maybe because they will come out as dlc? am not sure because even the character that thought will come out as" unique legendary" is just" generic legendary" character. believe it will get better when mod manager become available , so be patience and wait ~</t>
  </si>
  <si>
    <t>['total_war', 'map', 'building', 'style', 'version', 'politic', 'family_tree', 'atilla', 'rome_two', 'setback', 'character', 'skill', 'model', 'design', 'example', 'cao_cao', 'skill', 'use', 'grain', 'food', 'trade', 'land', 'agreement', 'redoing', 'process', 'romance_mode', 'bit', 'chu', 'armor', 'point', 'legendary_generals', 'play', 'historical_mode', 'fix', 'balance', 'bug']</t>
  </si>
  <si>
    <t>['so', 'far', 'this', 'is', 'the', 'greatest', 'total', 'war', 'game', 'created', 'it', 'incorporate', 'the', 'map', 'and', 'building', 'style', 'of', 'britania', 'improved', 'version', 'of', 'politics', 'and', 'family', 'tree', 'from', 'atilla', 'and', 'rome', '2', 'nevertheless', 'one', 'of', 'the', 'setback', 'was', 'some', 'of', 'the', 'renowned', 'historical', 'characters', 'does', 'not', 'have', 'unique', 'skills', 'and', 'model', 'design', 'was', 'generalised', 'there', 'is', 'still', 'some', 'balancing', 'needed', 'for', 'example', 'cao', 'cao', 'unique', 'skill', 'can', 'use', 'grain', 'food', 'to', 'trade', 'land', 'then', 'cancelled', 'agreement', 'redoing', 'the', 'whole', 'process', 'to', 'win', 'the', 'game', 'easily', 'some', 'of', 'the', 'general', 'in', 'romance', 'mode', 'is', 'bit', 'overpowered', 'xu', 'chu', 'armor', 'piercing', 'have', 'more', 'than', '1000', 'points', 'he', 'can', 'easily', 'kill', 'all', 'legendary', 'generals', 'which', 'is', 'bit', 'ridiculous', 'overall', 'its', 'good', 'game', 'play', 'in', 'historical', 'mode', 'hopefully', 'tw', 'can', 'fix', 'and', 'balance', 'some', 'of', 'the', 'bugs', 'in', 'the', 'game']</t>
  </si>
  <si>
    <t>so far , this is the greatest total war game created. it incorporate the map and building style of britania , improved version of politics and family tree from atilla and rome 2. nevertheless , one of the setback was some of the renowned historical characters does not have unique skills and model design was generalised. there is still some balancing needed , for example cao cao unique skill can use grain ( food ) to trade land then cancelled agreement , redoing the whole process to win the game easily. some of the general in romance mode is bit overpowered , xu chu armor piercing have more than 1,000 points , he can easily kill all legendary generals , which is bit ridiculous. overall , its good game play in historical mode. hopefully tw can fix and balance some of the bugs in the game.</t>
  </si>
  <si>
    <t>['hour', 'total', 'total_war_games', 'month', 'crash']</t>
  </si>
  <si>
    <t>['after', 'about', '8000', 'hours', 'total', 'played', 'across', 'all', 'total', 'war', 'games', 'and', 'pushing', 'this', 'game', 'back', 'nearly', 'months', 'am', 'very', 'displeased', 'with', 'the', 'amount', 'of', 'crashes', 'that', 'happen']</t>
  </si>
  <si>
    <t>after about 8000 hours total played across all total war games and pushing this game back nearly months , am very displeased with the amount of crashes that happen.</t>
  </si>
  <si>
    <t>['dynasty_warriors', 'game', 'three_kingdom', 'game', 'franchise', 'thing', 'review', 'yuan_shao', 'vassal', 'ruin', 'future', 'fix', 'star', 'review', 'way']</t>
  </si>
  <si>
    <t>['so', 'have', 'played', 'all', 'the', 'dynasty', 'warriors', 'games', 'and', 'all', 'the', 'romace', 'of', 'three', 'kingdom', 'games', 'and', 'am', 'so', 'happy', 'to', 'enjoy', 'both', 'my', 'favorite', 'franchises', 'mixed', 'together', 'at', 'last', 'my', 'only', 'negative', 'thing', 'on', 'this', 'review', 'would', 'be', 'that', 'yuan', 'shao', 'always', 'makes', 'vassals', 'of', 'everyone', 'on', 'the', 'map', 'and', 'its', 'completely', 'broken', 'and', 'ruins', 'every', 'campaignthis', 'needs', 'to', 'be', 'fixed', 'or', 'definately', 'wont', 'be', 'playing', 'anymore', 'in', 'the', 'future', 'it', 'always', 'happens', 'please', 'fix', 'this', 'brings', 'my', 'star', 'review', 'all', 'the', 'way', 'down', 'to', '2']</t>
  </si>
  <si>
    <t>so have played all the dynasty warriors games and all the romace of three kingdom games and am so happy to enjoy both my favorite franchises mixed together at last! my only negative thing on this review would be that yuan shao always makes vassals of everyone on the map and its completely broken and ruins every campaign.this needs to be fixed or definately wont be playing anymore in the future. it always happens. please fix this! brings my star review all the way down to 2.</t>
  </si>
  <si>
    <t>['addition_total_war', 'series', 'three_kingdoms_period']</t>
  </si>
  <si>
    <t>['great', 'addition', 'to', 'the', 'total', 'war', 'series', 'always', 'loved', 'the', 'three', 'kingdoms', 'period']</t>
  </si>
  <si>
    <t>great addition to the total war series , always loved the three kingdoms period.</t>
  </si>
  <si>
    <t>['battle', 'progress', 'screen', 'claim', 'victory', 'victory', 'redo', 'thing']</t>
  </si>
  <si>
    <t>['game', 'constantly', 'crashes', 'after', 'battles', 'meaning', 'the', 'whole', 'progress', 'is', 'lost', 'black', 'screen', 'after', 'you', 'claim', 'victory', 'is', 'getting', 'really', 'quite', 'aggravating', 'when', 'you', 'pull', 'off', 'unique', 'victory', 'and', 'then', 'have', 'to', 'redo', 'the', 'whole', 'thing', 'again']</t>
  </si>
  <si>
    <t>game constantly crashes after battles meaning the whole progress is lost. black screen after you claim victory is getting really quite aggravating when you pull off unique victory and then have to redo the whole thing again</t>
  </si>
  <si>
    <t>['sun_jian', 'op', 'point', 'dope', 'warlord', 'liu_biao', 'gang', 'liu_bei', 'sht', 'warlord', 'zhongyuan', 'sun_jian', 'end', 'bloodbath', 'sun_jian', 'china']</t>
  </si>
  <si>
    <t>['sun', 'jian', 'is', 'too', 'op', 'for', 'now', 'really', 'mean', 'his', 'spawn', 'point', 'is', 'dope', 'no', 'warlords', 'except', 'liu', 'biao', 'and', 'his', 'gangs', 'which', 'will', 'be', 'confed', 'with', 'liu', 'bei', 'in', 'early', 'mid', 'game', 'no', 'sht', 'for', 'him', 'to', 'be', 'weary', 'of', 'while', 'warlords', 'in', 'zhongyuan', 'are', 'busy', 'smashing', 'each', 'other', 'sun', 'jian', 'is', 'snowballing', 'in', 'the', 'south', 'at', 'the', 'end', 'of', 'the', 'bloodbath', 'in', 'the', 'central', 'plain', 'sun', 'jian', 'usually', 'got', 'half', 'of', 'china', 'please', 'add', 'in', 'smth', 'to', 'stop', 'him']</t>
  </si>
  <si>
    <t>sun jian is too op for now , really. mean his spawn point is dope ; no warlords ( except liu biao and his gangs , which will be confed. with liu bei in early mid game ) no sh*t for him to be weary of. while warlords in zhongyuan are busy smashing each other , sun jian is snowballing in the south. at the end of the bloodbath in the central plain , sun jian usually got half of china. please add in smth to stop him</t>
  </si>
  <si>
    <t>['total_war', 'fan', 'rome', 'cd', 'steam', 'pledge', 'total_war_games', 'player', 'play', 'campaign', 'approach', 'recommendation', 'review', '30_hours', 'three_kingdoms', 'thing', 'campaign_map', 'battlefield', 'style', 'build', 'foundation', 'economic', 'door', 'public_order', 'three_kingdoms', 'pace', 'romance', 'capture', 'faction', 'city', 'city', 'warlord', 'europe', 'geography', 'china', 'map', 'battle', 'line', 'barrier', 'mountain', 'range', 'river', 'desert', 'shield', 'enemy', 'change', 'china', 'course', 'china', 'power', 'war', 'lord', 'choice', '30_hours', 'battle', 'enemy', 'hate', 'huangdi', 'emperor', 'hate', 'balance', 'road', 'yuan_shao', 'way', 'yuan_shao', 'army', 'lol', 'mod', 'dlc']</t>
  </si>
  <si>
    <t>['am', 'total', 'war', 'fan', 'since', 'rome', 'cd', 'rom', 'not', 'steam', 'and', 'since', 'then', 'pledge', 'myself', 'to', 'every', 'historical', 'total', 'war', 'games', 'although', 'not', 'pro', 'player', 'rather', 'enjoy', 'myself', 'by', 'play', 'each', 'campaign', 'with', 'different', 'approach', 'never', 'write', 'any', 'recommendation', 'or', 'review', 'before', 'but', 'after', '30', 'hours', 'plus', 'with', 'three', 'kingdoms', 'it', 'is', 'never', 'ceased', 'to', 'amaze', 'me', 'the', 'best', 'thing', 'that', 'see', 'is', 'the', 'ai', 'they', 'are', 'so', 'smart', 'both', 'on', 'campaign', 'map', 'and', 'in', 'the', 'battlefield', 'normally', 'my', 'play', 'style', 'is', 'quite', 'passive', 'on', 'the', 'early', 'game', 'build', 'good', 'foundation', 'of', 'economics', 'strengthen', 'my', 'back', 'door', 'public', 'order', 'however', 'three', 'kingdoms', 'has', 'changed', 'my', 'pace', 'lot', 'it', 'is', 'quite', 'accurate', 'with', 'the', 'romance', 'everyone', 'need', 'to', 'be', 'quite', 'aggressive', 'capture', 'the', 'minor', 'faction', 'rebel', 'city', 'han', 'city', 'before', 'it', 'is', 'belong', 'to', 'any', 'powerful', 'warlord', 'changing', 'from', 'europe', 'geography', 'to', 'china', 'is', 'also', 'game', 'changing', 'in', 'european', 'map', 'you', 'find', 'that', 'you', 'will', 'have', 'battle', 'for', 'or', 'front', 'lines', 'you', 'can', 'rely', 'on', 'the', 'natural', 'barrier', 'such', 'as', 'mountain', 'range', 'river', 'or', 'desert', 'to', 'shield', 'from', 'enemy', 'so', 'what', 'have', 'change', 'with', 'china', 'of', 'course', 'at', 'the', 'eastern', 'and', 'north', 'eastern', 'china', 'you', 'will', 'be', 'in', 'middle', 'of', 'power', 'thirsty', 'war', 'lord', 'which', 'you', 'will', 'need', 'to', 'utilize', 'new', 'diplomatic', 'system', 'there', 'are', 'so', 'many', 'choices', 'that', 'you', 'can', 'choose', 'which', 'think', 'it', 'is', 'even', 'better', 'than', 'previous', 'game', 'after', '30', 'hours', 'still', 'excited', 'to', 'battle', 'with', 'non', 'stop', 'enemy', 'that', 'they', 'are', 'all', 'hate', 'me', 'because', 'had', 'declare', 'myself', 'huangdi', 'or', 'the', 'emperor', 'hate', 'to', 'admitted', 'that', 'there', 'should', 'be', 'some', 'nerf', 'or', 're', 'balance', 'the', 'game', 'later', 'down', 'the', 'road', 'because', 'yuan', 'shao', 'is', 'way', 'too', 'powerful', 'yuan', 'shao', 'and', 'his', '18', 'armies', 'from', 'the', 'romance', 'is', 'strangely', 'correct', 'lol', 'cannot', 'wait', 'to', 'see', 'more', 'mod', 'and', 'dlc']</t>
  </si>
  <si>
    <t>am total war fan since rome ( cd rom not steam ) and since then pledge myself to every historical total war games. although not pro player , rather enjoy myself by play each campaign with different approach. never write any recommendation or review before but after 30 + hours plus with three kingdoms , it is never ceased to amaze me. the best thing that see is the ai. they are so smart both on campaign map and in the battlefield. normally my play style is quite passive on the early game , build good foundation of economics , strengthen my back door ( public order ). however three kingdoms has changed my pace lot. it is quite accurate with the romance , everyone need to be quite aggressive , capture the minor faction , rebel city , han city , before it is belong to any powerful warlord. changing from europe geography to china is also game changing. in european map you find that you will have battle for or front lines. you can rely on the natural barrier such as mountain range , river , or desert to shield from enemy. so what have change with china of course at the eastern and north eastern china , you will be in middle of power thirsty war lord , which you will need to utilize new diplomatic system. there are so many choices that you can choose which think it is even better than previous game. after 30 + hours , still excited to battle with non stop enemy that they are all hate me because had declare myself huangdi or the emperor hate to admitted that there should be some nerf or re balance the game later down the road because yuan shao is way too powerful ( yuan shao and his 18 armies from the romance is strangely correct lol ). cannot wait to see more mod and dlc.</t>
  </si>
  <si>
    <t>['battle', 'shogun_two']</t>
  </si>
  <si>
    <t>['everything', 'is', 'made', 'complicated', 'to', 'not', 'be', 'simple', 'and', 'battles', 'are', 'ugly', 'play', 'shogun', '2', 'is', 'more', 'then', 'this']</t>
  </si>
  <si>
    <t>everything is made complicated to not be simple , and battles are ugly. play shogun 2. is more then this.</t>
  </si>
  <si>
    <t>['play', 'multitask', 'aspect', 'empire', 'town', 'development', 'defense', 'public_order', 'civilian', 'pro', 'ai', 'edge', 'seat', 'battle', 'environment', 'ancient_china', 'customising', 'general', 'people', 'faction', 'diplomacy', 'term', 'friend', 'wage_war', 'enemy', 'con', 'click', 'target', 'click', 'portrait', 'soldier', 'general', 'target', 'troop', 'group', 'group', 'number', 'worth_money', 'love', 'strategy', 'regret']</t>
  </si>
  <si>
    <t>['it', 'is', 'an', 'enjoyable', 'game', 'to', 'play', 'as', 'you', 'have', 'to', 'multitask', 'so', 'many', 'aspects', 'of', 'ruling', 'an', 'empire', 'such', 'as', 'military', 'town', 'development', 'and', 'defense', 'and', 'public', 'order', 'from', 'civilians', 'pros', 'challenging', 'ai', 'to', 'keep', 'you', 'on', 'the', 'edge', 'of', 'your', 'seat', 'when', 'battle', 'amazing', 'environment', 'setting', 'of', 'ancient', 'china', 'customising', 'your', 'generals', 'to', 'have', 'your', 'ideal', 'people', 'in', 'your', 'faction', 'complex', 'diplomacy', 'to', 'keep', 'in', 'good', 'terms', 'with', 'your', 'friends', 'or', 'wage', 'war', 'with', 'your', 'enemies', 'cons', 'difficult', 'to', 'click', 'the', 'target', 'as', 'have', 'to', 'click', 'the', 'portrait', 'of', 'the', 'soldiers', 'or', 'generals', 'to', 'attack', 'the', 'proper', 'target', 'grouping', 'the', 'troops', 'may', 'accidentally', 'group', 'with', 'previous', 'group', 'numbers', 'overall', 'it', 'is', 'worth', 'the', 'money', 'paid', 'and', 'if', 'you', 'love', 'strategy', 'game', 'you', 'will', 'not', 'regret', 'it']</t>
  </si>
  <si>
    <t>it is an enjoyable game to play as you have to multitask so many aspects of ruling an empire such as military , town development and defense and public order from civilians. pros : challenging ai , to keep you on the edge of your seat when battle amazing environment setting of ancient china customising your generals to have your ideal people in your faction complex diplomacy , to keep in good terms with your friends or wage war with your enemies cons : difficult to click the target as have to click the portrait of the soldiers or generals to attack the proper target grouping the troops may accidentally group with previous group numbers overall , it is worth the money paid and if you love strategy game , you will not regret it.</t>
  </si>
  <si>
    <t>['enjoying_far', 'total_war', 'series']</t>
  </si>
  <si>
    <t>['enjoying', 'it', 'very', 'much', 'so', 'far', 'total', 'war', 'series', 'reached', 'new', 'high', 'in', 'this', 'one']</t>
  </si>
  <si>
    <t>enjoying it very much so far , total war series reached new high in this one</t>
  </si>
  <si>
    <t>['total_war', 'three_kingdoms', 'because', 'attila', 'britannia', 'guy']</t>
  </si>
  <si>
    <t>['me', 'and', 'total', 'war', 'go', 'back', 'me', 'and', 'three', 'kingdoms', 'go', 'back', 'even', 'more', 'but', 'didnt', 'pre', 'ordered', 'the', 'game', 'cause', 'was', 'disappointed', 'by', 'rome', 'and', 'to', 'be', 'honest', 'after', 'attila', 'and', 'britannia', 'didnt', 'had', 'any', 'hope', 'for', 'it', 'but', 'guys', 'thisisit', 'for', 'real']</t>
  </si>
  <si>
    <t>me and total war go back , me and three kingdoms go back even more but didnt pre ordered the game cause was disappointed by rome and to be honest after attila and britannia didnt had any hope for it but guys ... this.is.it for real.</t>
  </si>
  <si>
    <t>['total_war', 'shelf', 'love', 'art_style', 'unit', 'tech_tree', 'look', 'play', 'hour', 'faction', 'couple', 'one', 'area', 'play', 'reload', 'figure', 'feature', 'duel', 'addition', 'buy', 'play']</t>
  </si>
  <si>
    <t>['have', 'played', 'every', 'total', 'war', 'game', 'since', 'the', 'first', 'one', 'hit', 'the', 'shelves', 'this', 'by', 'far', 'is', 'my', 'favorite', 'the', 'game', 'itself', 'is', 'beautiful', 'love', 'the', 'art', 'style', 'everything', 'from', 'the', 'units', 'to', 'the', 'tech', 'tree', 'has', 'unique', 'look', 'its', 'fun', 'to', 'play', 'have', 'played', 'few', 'hours', 'of', 'just', 'about', 'every', 'faction', 'think', 'have', 'couple', 'to', 'go', 'and', 'they', 'all', 'seem', 'fairly', 'balanced', 'even', 'the', 'ones', 'that', 'start', 'in', 'the', 'very', 'hard', 'areas', 'are', 'fun', 'to', 'play', 'though', 'it', 'might', 'take', 'you', 'few', 'reloads', 'to', 'figure', 'out', 'what', 'makes', 'them', 'very', 'hard', 'my', 'favorite', 'feature', 'is', 'the', 'general', 'duels', 'on', 'the', 'battlefield', 'such', 'an', 'awesome', 'addition', 'buy', 'it', 'play', 'it', 'you', 'will', 'like', 'it']</t>
  </si>
  <si>
    <t>have played every total war game since the first one hit the shelves. this , by far , is my favorite. the game itself is beautiful. love the art style. everything from the units to the tech tree has unique look. its fun to play. have played few hours of just about every faction ( think have couple to go ) and they all seem fairly balanced. even the ones that start in the" very hard" areas are fun to play , though it might take you few reloads to figure out what makes them very hard. my favorite feature is the general duels on the battlefield. such an awesome addition. buy it , play it , you will like it.</t>
  </si>
  <si>
    <t>['combat', 'bit', 'campaign', 'load', 'fun', 'diversity', 'mechanic', 'warlord']</t>
  </si>
  <si>
    <t>['while', 'the', 'combat', 'sometimes', 'is', 'bit', 'easy', 'liked', 'the', 'game', 'the', 'campaign', 'is', 'loads', 'of', 'fun', 'and', 'offers', 'enough', 'diversity', 'and', 'mechanics', 'to', 'keep', 'on', 'playing', 'and', 'trying', 'out', 'other', 'warlords']</t>
  </si>
  <si>
    <t>while the combat sometimes is bit easy liked the game. the campaign is loads of fun and offers enough diversity and mechanics to keep on playing and trying out other warlords.</t>
  </si>
  <si>
    <t>['word', 'creative_assembly', 'formula', 'game', 'step_forward', 'fun', 'time', 'periodd', 'people', 'graphic', 'battle', 'interface', 'character', 'interaction', 'sooo', 'tasty', 'burger', 'total_war', 'clarification', 'time', 'hour', 'clock']</t>
  </si>
  <si>
    <t>['just', 'had', 'to', 'write', 'this', 'words', 'almost', 'can', 'not', 'describe', 'what', 'creative', 'assembly', 'did', 'here', 'they', 'took', 'well', 'established', 'formula', 'and', 'perfected', 'it', 'think', 'the', 'warhammer', 'games', 'were', 'great', 'step', 'forward', 'and', 'are', 'really', 'really', 'fun', 'then', 'was', 'not', 'really', 'interested', 'in', '3k', 'or', 'the', 'time', 'periodd', 'but', 'people', 'love', 'this', 'game', 'and', 'they', 'are', 'right', 'the', 'graphics', 'the', 'battles', 'the', 'interface', 'the', 'character', 'interaction', 'mean', 'everything', 'is', 'just', 'sooo', 'tasty', 'you', 'want', 'to', 'bathe', 'in', 'it', 'it', 'is', 'like', 'your', 'favorite', 'burger', 'you', 'already', 'know', 'how', 'good', 'it', 'is', 'but', 'then', 'there', 'is', 'on', 'top', 'something', 'very', 'very', 'special', 'making', 'it', 'even', 'better', 'and', 'this', 'is', 'what', '3k', 'ist', 'to', 'total', 'war', 'just', 'for', 'clarification', 'bought', 'the', 'game', 'and', 'after', 'started', 'it', 'the', 'second', 'time', 'when', 'quit', 'had', 'already', '23', 'hours', 'on', 'the', 'clock']</t>
  </si>
  <si>
    <t>just had to write this. words ( almost ) can not describe what creative assembly did here. they took well established formula and perfected it. think the warhammer games were great step forward and are really , really fun. then ... was not really interested in 3k or the time periodd , but people love this game and they are right. the graphics , the battles , the interface , the character interaction mean everything is just sooo tasty. you want to bathe in it. it is like your favorite burger , you already know how good it is , but then there is on top something very , very special making it even better and this is what 3k ist to total war. just for clarification : bought the game and after started it the second time ... when quit had already 23 hours on the clock.</t>
  </si>
  <si>
    <t>['disclamer', 'life', 'goodbye']</t>
  </si>
  <si>
    <t>['3k', 'is', 'that', 'good', 'disclamer', 'warn', 'you', 'say', 'your', 'life', 'goodbye', 'before', 'you', 'start', 'the', 'game']</t>
  </si>
  <si>
    <t>3k is that good. disclamer : warn you. say your life goodbye , before you start the game!</t>
  </si>
  <si>
    <t>['cao_cao', 'lui_bei', 'sun_quan', 'kill', 'love', 'kimochiii']</t>
  </si>
  <si>
    <t>['kill', 'cao', 'cao', 'kill', 'lui', 'bei', 'kill', 'sun', 'quan', 'kill', 'everyone', 'love', 'this', 'game', 'kimochiii']</t>
  </si>
  <si>
    <t>kill cao cao kill lui bei kill sun quan kill everyone love this game kimochiii</t>
  </si>
  <si>
    <t>['total_war_franchise', 'new_mechanics', 'execution', 'hero', 'definitely_recommend', 'buying', 'pound', 'price_tag']</t>
  </si>
  <si>
    <t>['another', 'fantastic', 'game', 'out', 'of', 'the', 'total', 'war', 'franchise', 'with', 'brilliant', 'new', 'mechanics', 'and', 'perfect', 'execution', 'of', 'the', 'hero', 'system', 'definitely', 'would', 'recommend', 'buying', 'despite', 'its', '45', 'pound', 'price', 'tag']</t>
  </si>
  <si>
    <t>another fantastic game out of the total war franchise , with brilliant new mechanics and perfect execution of the hero system. definitely would recommend buying despite its 45 pound price tag.</t>
  </si>
  <si>
    <t>['shit', 'horse', 'shit', 'dismount', 'charge', 'm', 'clutter', 'turn', 'bunch', 'troop', 'comparison', 'symbol', 'armor', 'stuff', 'person', 'sense', 'level', 'building', 'farming', 'spear_units', 'trading', 'building', 'archer', 'barrack', 'kingdom', 'cherry', 'blossom', 'tree', 'reform', 'building', 'building', 'shit', 'map', 'click', 'building', 'need', 'technology', 'combat', 'sense', 'combat', 'push', 'missile', 'damage', 'total_war', 'combat', 'troop', 'line', 'battle', 'flank', 'total_war_games', 'flank', 'three_kingdoms', 'horse', 'infantry', 'unit', 'fighting', 'archer', 'cavalry', 'effect', 'throw', 'bow', 'total_war', 'cavalry', 'combat', 'archer', 'slinger', 'javelin', 'skirmisher', 'second', 'aim', 'dude', 'horse', 'stick', 'thumb', 'crowd', 'infantry', 'diplomacy', 'clutter', 'screen', 'name', 'name', 'leader', 'drop', 'start_saying', 'leader', 'name', 'leader', 'board', 'country', 'album', 'picture', 'alliance', 'shit', 'jump', 'dont_know', 'border', 'troop', 'thing']</t>
  </si>
  <si>
    <t>['are', 'you', 'kidding', 'me', 'this', 'game', 'is', 'comeplete', 'shit', 'the', 'horses', 'are', 'fucking', 'slow', 'as', 'shit', 'might', 'as', 'well', 'dismount', 'them', 'they', 'are', 'only', 'good', 'in', 'their', 'initial', 'charge', 'and', 'gg', 'everyone', 'gets', 'exhausted', 'after', '50m', 'run', 'there', 'is', 'just', 'so', 'much', 'clutter', 'on', 'the', 'hud', 'its', 'ridiculous', 'even', 'after', 'turn', 'off', 'bunch', 'of', 'it', 'the', 'troop', 'comparison', 'doesnt', 'even', 'make', 'sense', 'its', 'so', 'hard', 'to', 'compare', 'them', 'they', 'have', 'symbols', 'to', 'explain', 'their', 'armor', 'and', 'stuff', 'when', 'new', 'person', 'to', 'this', 'game', 'would', 'get', 'lost', 'did', 'it', 'just', 'does', 'not', 'make', 'sense', 'of', 'how', 'accessing', 'new', 'level', 'building', 'for', 'farming', 'gives', 'me', 'better', 'spear', 'units', 'or', 'trading', 'building', 'allows', 'me', 'to', 'get', 'better', 'archers', 'apparently', 'do', 'not', 'even', 'need', 'military', 'barracks', 'anywhere', 'amongst', 'my', 'kingdom', 'when', 'you', 'are', 'at', 'the', 'cherry', 'blossom', 'tree', 'getting', 'new', 'reforms', 'they', 'show', 'me', 'the', 'fucking', 'building', 'instead', 'of', 'the', 'name', 'like', 'wtf', 'how', 'the', 'fuck', 'expect', 'me', 'to', 'know', 'what', 'the', 'specific', 'building', 'want', 'dont', 'want', 'to', 'have', 'to', 'right', 'click', 'the', 'shit', 'in', 'the', 'map', 'hud', 'then', 'click', 'on', 'the', 'building', 'that', 'need', 'thats', 'locked', 'then', 'it', 'would', 'lead', 'me', 'to', 'the', 'correct', 'technology', 'need', 'the', 'combat', 'is', 'even', 'worse', 'its', 'so', 'messy', 'slow', 'hard', 'to', 'see', 'does', 'not', 'even', 'make', 'sense', 'when', 'they', 'are', 'already', 'in', 'combat', 'then', 'want', 'them', 'to', 'push', 'again', 'to', 'get', 'tighter', 'to', 'avoid', 'missile', 'damage', 'they', 'dont', 'even', 'move', 'in', 'rome', 'total', 'war', 'the', 'combat', 'was', 'amazing', 'and', 'clean', 'and', 'can', 'move', 'troops', 'through', 'the', 'broken', 'lines', 'of', 'battle', 'and', 'flank', 'easier', 'in', 'all', 'other', 'total', 'war', 'games', 'calvary', 'is', 'either', 'very', 'weak', 'but', 'super', 'strong', 'at', 'flanks', 'yes', 'but', 'in', 'three', 'kingdoms', 'when', 'the', 'horses', 'are', 'stuck', 'in', 'infantry', 'unit', 'fighting', 'and', 'you', 'have', 'archers', 'shooting', 'at', 'the', 'cavalry', 'it', 'has', 'effect', 'super', 'weak', 'might', 'as', 'well', 'throw', 'the', 'bow', 'in', 'all', 'other', 'total', 'war', 'when', 'the', 'cavalry', 'is', 'in', 'combat', 'archers', 'slingers', 'javelins', 'skirmishers', 'can', 'kill', 'them', 'in', 'seconds', 'without', 'even', 'telling', 'them', 'to', 'aim', 'specifically', 'for', 'the', 'cavalry', 'because', 'why', 'dude', 'on', 'horse', 'sticks', 'out', 'like', 'sore', 'thumb', 'in', 'crowd', 'of', 'infantry', 'diplomacy', 'took', 'while', 'to', 'understand', 'not', 'good', 'clutter', 'on', 'the', 'screen', 'so', 'many', 'fucking', 'names', 'and', 'the', 'names', 'change', 'when', 'the', 'leader', 'dies', 'might', 'as', 'well', 'drop', 'beat', 'and', 'start', 'saying', 'all', 'the', 'leaders', 'names', 'and', 'might', 'just', 'make', 'it', 'on', 'the', 'top', 'leader', 'boards', 'for', 'country', 'album', 'and', 'the', 'pictures', 'change', 'too', 'ridiculous', 'alliances', 'are', 'bull', 'shit', 'they', 'jump', 'side', 'to', 'side', 'honestly', 'dont', 'even', 'know', 'who', 'am', 'attacking', 'see', 'red', 'borders', 'send', 'in', 'the', 'troops', 'only', 'few', 'things', 'that', 'are', 'cool', 'imo']</t>
  </si>
  <si>
    <t>are you kidding me? this game is comeplete shit. . the horses are fucking slow as shit might as well dismount them. . they are only good in their initial charge and gg ... everyone gets exhausted after 50m run. . there is just so much clutter on the hud its ridiculous even after turn off bunch of it. the troop comparison doesnt even make sense. . its so hard to compare them. . they have symbols to explain their armor and stuff when new person to this game would get lost ... did. . it just does not make sense of how accessing new level building for farming gives me better spear units? or trading building allows me to get better archers? apparently do not even need military barracks anywhere amongst my kingdom. . when you are at the cherry blossom tree getting new reforms. . they show me the fucking building instead of the name like wtf how the fuck expect me to know what the specific building want? dont want to have to right click the shit in the map hud then click on the building that need ( thats locked ) then it would lead me to the correct technology need. the combat is even worse ... its so messy , slow , hard to see , does not even make sense. . when they are already in combat. then want them to push again to get tighter to avoid missile damage they dont even move. . in rome total war the combat was amazing and clean and can move troops through the broken lines of battle and flank easier. . in all other total war games calvary is either very weak but super strong at flanks. . yes. . but in three kingdoms , when the horses are stuck in infantry unit fighting , and you have archers shooting at the cavalry it has effect. super weak might as well throw the bow. . in all other total war when the cavalry is in combat archers , slingers , javelins , skirmishers can kill them in seconds without even telling them to aim specifically for the cavalry ... because why? dude on horse sticks out like sore thumb in crowd of infantry. . diplomacy took while to understand. . not good , clutter on the screen , so many fucking names , and the names change when the leader dies .... might as well drop beat and start saying all the leaders names and might just make it on the top leader boards for country album. . and the pictures change too ridiculous. . alliances are bull shit , they jump side to side ... honestly dont even know who am attacking. . see red borders , send in the troops ... only few things that are cool imo. .</t>
  </si>
  <si>
    <t>['map', 'difficulty', 'armor', 'weapon', 'general', 'power', 'ranger', 'diplomacy', 'option', 'trading', 'course', 'blood', 'combat', 'press', 'insert', 'watch', 'man', 'animation', 'total_war', 'unit', 'dude']</t>
  </si>
  <si>
    <t>['1', 'huge', 'map', 'great', 'already', 'conquered', '13', 'of', 'it', 'on', 'very', 'hard', 'difficulty', '2', 'armors', 'and', 'weapons', 'for', 'generals', '3', 'we', 'got', 'the', 'fucking', 'power', 'rangers', 'with', 'us', 'coloring', '4', 'some', 'more', 'of', 'the', 'diplomacy', 'option', 'turns', 'trading', 'etc', '5', 'thats', 'about', 'it', 'of', 'course', 'no', 'blood', 'at', 'all', 'the', 'combat', 'is', 'so', 'messy', 'cant', 'even', 'press', 'insert', 'to', 'watch', 'my', 'men', 'fight', 'and', 'see', 'sick', 'animations', 'like', 'how', 'did', 'in', 'rome', 'total', 'war', 'the', 'units', 'all', 'looks', '98', 'the', 'same', 'boring', 'yeah', 'dude', 'great', 'game']</t>
  </si>
  <si>
    <t>1. huge map , great already conquered 1/3 of it on very hard difficulty 2. armors and weapons for generals 3. we got the fucking power rangers with us coloring 4. some more of the diplomacy option , turns , trading etc. 5. thats about it. of course no blood at all , the combat is so messy cant even press insert to watch my men fight , and see sick animations like how did in rome total war. the units all looks 98 % the same boring , yeah dude great game!</t>
  </si>
  <si>
    <t>['diaochan', 'model']</t>
  </si>
  <si>
    <t>['this', 'game', 'is', 'as', 'beautiful', 'as', 'diaochans', 'model', 'wait']</t>
  </si>
  <si>
    <t>this game is as beautiful as diaochans model. .. wait</t>
  </si>
  <si>
    <t>['campaign', 'comment', 'play', 'stage', 'production', 'opening', 'menu', 'best_total_war', 'time_period', 'character', 'unit_cards', 'argument', 'total_war_games', 'opinion', 'functionality', 'unit_cards', 'tree', 'reform', 'flavor', 'step', 'day', 'medieval_two', 'total_war', 'hipster', 'total_war', 'time_period', 'wonderment', 'army', 'victory', 'chorus', 'people', 'beauty']</t>
  </si>
  <si>
    <t>['am', 'honestly', 'not', 'even', 'very', 'far', 'into', 'campaign', 'personally', 'so', 'will', 'not', 'try', 'to', 'comment', 'too', 'much', 'on', 'the', 'game', 'play', 'when', 'it', 'gets', 'to', 'the', 'later', 'stages', 'but', 'the', 'production', 'of', 'this', 'game', 'is', 'absolutely', 'top', 'notch', 'the', 'opening', 'menu', 'is', 'incredible', 'the', 'best', 'they', 'have', 'done', 'in', 'total', 'war', 'game', 'and', 'absolutely', 'draws', 'you', 'in', 'so', 'quickly', 'to', 'the', 'time', 'period', 'and', 'the', 'characters', 'the', 'unit', 'cards', 'which', 'obviously', 'have', 'been', 'the', 'cause', 'of', 'much', 'argument', 'in', 'other', 'total', 'war', 'games', 'are', 'really', 'sleek', 'looking', 'in', 'my', 'opinion', 'and', 'the', 'actual', 'functionality', 'of', 'them', 'as', 'unit', 'cards', 'is', 'preserved', 'equally', 'as', 'well', 'opening', 'the', 'tree', 'to', 'see', 'the', 'different', 'reforms', 'is', 'just', 'beautiful', 'the', 'game', 'absolutely', 'oozes', 'with', 'so', 'much', 'flavor', 'at', 'every', 'step', 'and', 'it', 'is', 'really', 'exceptional', 'this', 'game', 'takes', 'me', 'back', 'to', 'the', 'days', 'of', 'playing', 'medieval', '2', 'total', 'war', 'yeah', 'am', 'hipster', 'played', 'total', 'war', 'back', 'when', 'the', 'time', 'period', 'came', 'first', 'and', 'the', 'feeling', 'of', 'wonderment', 'had', 'as', 'realized', 'what', 'could', 'do', 'with', 'just', 'my', 'little', 'or', 'increasingly', 'bigger', 'army', 'and', 'some', 'good', 'victories', 'am', 'blown', 'away', 'by', 'this', 'game', 'and', 'want', 'to', 'add', 'to', 'the', 'chorus', 'of', 'people', 'playing', 'and', 'praising', 'it', 'for', 'its', 'beauty']</t>
  </si>
  <si>
    <t>am honestly not even very far into campaign personally so will not try to comment too much on the game play when it gets to the later stages , but the production of this game is absolutely top notch. the opening menu is incredible , the best they have done in total war game , and absolutely draws you in so quickly to the time period and the characters. the unit cards , which obviously have been the cause of much argument in other total war games , are really sleek looking in my opinion , and the actual functionality of them as unit cards is preserved equally as well. opening the tree to see the different reforms is just beautiful. the game absolutely oozes with so much flavor at every step and it is really exceptional. this game takes me back to the days of playing medieval 2 : total war ( yeah , am hipster , played total war back when the time period came first! ) and the feeling of wonderment had as realized what could do with just my little , or increasingly bigger , army and some good victories. am blown away by this game , and want to add to the chorus of people playing and praising it for its beauty.</t>
  </si>
  <si>
    <t>['review', 'total_war', 'veteran', 'language', 'mistake', 'climate', 'strategy_games', 'total_wars', 'rome_medieval', 'fun', 'time', 'shogun', 'three_kingdoms', 'game', 'little_bit', 'player', 'beginning']</t>
  </si>
  <si>
    <t>['long', 'review', 'from', 'total', 'war', 'veteran', 'english', 'is', 'not', 'my', 'native', 'language', 'sorry', 'for', 'mistakes', 'must', 'say', 'that', 'this', 'is', 'not', 'my', 'ideal', 'climate', 'for', 'strategy', 'games', 'especially', 'total', 'wars', 'always', 'was', 'rome', 'and', 'medieval', 'big', 'fun', 'had', 'great', 'time', 'with', 'warhammer', 'but', 'still', 'not', 'best', 'of', 'all', 'somewhere', 'between', 'all', 'of', 'them', 'shogun', 'appears', 'and', 'it', 'was', 'for', 'me', 'surprising', 'satisfying', 'and', 'playful', 'and', 'now', 'now', 'there', 'is', 'three', 'kingdoms', 'games', 'which', 'believe', 'can', 'be', 'little', 'bit', 'hard', 'for', 'any', 'no', 'asian', 'player', 'at', 'the', 'beginning']</t>
  </si>
  <si>
    <t>long review from total war veteran ... english is not my native language , sorry for mistakes. must say that this is not my ideal climate for strategy games , especially total wars. always was rome and medieval big fun. had great time with warhammer but still not best of all. somewhere between all of them , shogun appears , and it was for me surprising satisfying and playful and now ... now there is three kingdoms. games which believe can be little bit hard for any no asian player at the beginning</t>
  </si>
  <si>
    <t>['name', 'country', 'knowledge', 'period', 'history', 'country', 'area', 'one_best', 'best_total_war', 'path', 'diplomacy', 'strategy', 'map', 'choice', 'total_war', 'game', 'repair', 'downloading', 'mod', 'game', 'total_war', 'series', 'diplomacy', 'total_wars', 'veteran', 'total_wars', 'time', 'kid', 'time', 'play', 'game']</t>
  </si>
  <si>
    <t>['to', 'figure', 'it', 'out', 'all', 'strange', 'sounding', 'names', 'and', 'country', 's', 'oriental', 'and', 'because', 'do', 'not', 'have', 'almost', 'any', 'knowledge', 'about', 'this', 'period', 'in', 'history', 'od', 'asia', 'it', 'can', 'also', 'be', 'not', 'so', 'personal', 'you', 'know', 'you', 'cannot', 'find', 'your', 'country', 'or', 'area', 'where', 'you', 'live', 'but', 'still', 'amazing', 'this', 'is', 'by', 'now', 'one', 'of', 'the', 'best', 'if', 'not', 'the', 'best', 'total', 'war', 'played', 'what', 'ca', 'did', 'and', 'the', 'path', 'they', 'choose', 'to', 'develop', 'diplomacy', 'and', 'strategy', 'on', 'big', 'map', 'is', 'the', 'best', 'choice', 'ever', 'for', 'this', 'game', 'new', 'total', 'war', 'has', 'almost', 'all', 'what', 'was', 'looking', 'for', 'in', 'old', 'games', 'and', 'what', 'was', 'trying', 'to', 'repair', 'by', 'downloading', 'mods', 'believe', 'that', 'all', 'next', 'games', 'from', 'them', 'in', 'total', 'war', 'series', 'can', 'be', 'only', 'better', 'if', 'they', 'will', 'be', 'developing', 'ai', 'and', 'diplomacy', 'in', 'total', 'wars', 'am', 'veteran', 'of', 'total', 'wars', 'and', 'know', 'all', 'of', 'them', 'and', 'play', 'from', 'the', 'time', 'was', 'kid', 'right', 'now', 'do', 'not', 'have', 'so', 'much', 'time', 'to', 'play', 'games']</t>
  </si>
  <si>
    <t>( to figure it out all strange sounding names and" country 's" ), oriental , and because do not have almost any knowledge about this period in history od asia. it can also be not so" personal" ( you know , you cannot find your country or area where you live ) but still ... amazing. this is by now one of the best ( if not the best ) total war played. what ca did , and the path they choose to develop diplomacy and strategy on big map is the best choice ever for this game. new total war has almost all what was looking for in old games and what was trying to" repair :" by downloading mods. believe that all next games from them in total war series can be only better if they will be developing ai and diplomacy in total wars. am veteran of total wars , and know all of them and play from the time was kid. right now do not have so much time to play games</t>
  </si>
  <si>
    <t>['adult', 'life', 'suck']</t>
  </si>
  <si>
    <t>['adult', 'life', 'suck', 'as', 'you', 'know']</t>
  </si>
  <si>
    <t>( adult life suck as you know ...</t>
  </si>
  <si>
    <t>['day', 'play', 'note']</t>
  </si>
  <si>
    <t>['but', 'for', 'this', 'game', 'damn', 'am', 'waiting', 'all', 'day', 'to', 'play', 'it', 'and', 'this', 'think', 'is', 'the', 'best', 'note', 'you', 'can', 'give', 'game']</t>
  </si>
  <si>
    <t>;) but for this game ... damn. am waiting all day to play it and this think is the best note you can give game.</t>
  </si>
  <si>
    <t>['dlc_free', 'realese', 'dlc', 'shame', 'style']</t>
  </si>
  <si>
    <t>['got', 'the', 'game', 'on', 'dayone', 'when', 'they', 'give', 'you', 'the', 'dlc', 'for', 'free', 'why', 'realese', 'game', 'with', 'dlc', 'no', 'shame', 'style', 'but']</t>
  </si>
  <si>
    <t>got the game on dayone when they give you the dlc for free ( why realese game with dlc ... no shame style ) but ...</t>
  </si>
  <si>
    <t>['yellow_turban_rebellion_dlc', 'buy', 'steam', 'store', 'read']</t>
  </si>
  <si>
    <t>['1', 'did', 'not', 'receive', 'the', 'yellow', 'turban', 'rebellion', 'dlc', 'for', 'free', 'because', 'did', 'not', 'buy', 'the', 'game', 'on', 'steam', 'or', 'some', 'selected', 'store', 'and', 'thx', 'you', 'very', 'much', 'for', 'never', 'telling', 'me', 'this', 'probably', 'they', 'write', 'this', 'somewhere', 'where', 'no', 'one', 'will', 'go', 'to', 'read']</t>
  </si>
  <si>
    <t>1 ) did not receive the yellow turban rebellion dlc for free because did not buy the game on steam or some selected store and thx you very much for never telling me this ( probably they write this somewhere where no one will go to read ).</t>
  </si>
  <si>
    <t>['end', 'campaign', 'reach', 'crash', 'request', 'matter', 'freeze', 'sale', 'year', 'fix', 'bug', 'group', 'dlcs', 'sega', 'support', 'yellow_turban_dlc', 'store', 'store']</t>
  </si>
  <si>
    <t>['2', 'never', 'end', 'campaign', 'becaue', 'always', 'reach', 'turn', 'when', 'the', 'game', 'crash', 'or', 'got', 'some', 'diplomatic', 'request', 'and', 'no', 'matter', 'what', 'choose', 'the', 'game', 'is', 'freeze', 'so', 'do', 'not', 'recommend', 'this', 'game', 'as', 'it', 'is', 'now', 'get', 'it', 'on', 'sale', 'next', 'year', 'when', 'they', 'fix', 'all', 'the', 'bugs', 'and', 'group', 'the', 'game', 'with', 'the', 'dlcs', '1', 'asked', 'to', 'the', 'sega', 'support', 'system', 'and', 'they', 'confirmed', 'that', 'the', 'free', 'yellow', 'turban', 'dlc', 'is', 'only', 'for', 'selected', 'store', 'so', 'you', 'cannot', 'get', 'it', 'from', 'other', 'store']</t>
  </si>
  <si>
    <t>2 ) never end campaign becaue always reach turn when the game crash or got some diplomatic request and no matter what choose the game is freeze. so do not recommend this game as it is now , get it on sale next year when they fix all the bugs and group the game with the dlcs 1 ) asked to the sega support system and they confirmed that the free yellow turban dlc is only for" selected" store , so you cannot get it from other store.</t>
  </si>
  <si>
    <t>['fix', 'crash', 'graph', 'option', 'option', 'crash', 'sale', 'diplomacy']</t>
  </si>
  <si>
    <t>['2', 'finally', 'understand', 'how', 'fix', 'the', 'crash', 'the', 'cause', 'was', 'graph', 'options', 'by', 'changing', 'some', 'option', 'got', 'rid', 'of', 'the', 'crash', 'still', 'recommend', 'to', 'get', 'this', 'game', 'on', 'sale', 'the', 'diplomacy', 'is', 'still', 'broken']</t>
  </si>
  <si>
    <t>2 ) finally understand how fix the crash , the cause was graph options , by changing some option got rid of the crash. still recommend to get this game on sale , the diplomacy is still broken.</t>
  </si>
  <si>
    <t>['review', 'campaign', 'diplomacy', 'example', 'ai', 'dong_zhou', 'war', 'kong_rong', 'war', 'faction', 'county', 'army', 'attack', 'city', 'enemy', 'county', 'army', 'supply', 'land', 'army', 'chasing', 'stance', 'problem', 'army', 'trap', 'army', 'stance', 'place', 'havoc', 'kind', 'shit', 'time', 'self', 'capture', 'farm', 'capital', 'power', 'war', 'people', 'problem', 'total_wars', 'diplomacy', 'shit', 'stuff', 'time', 'thing', 'item', 'diplomacy', 'shit', 'thing', 'city', 'faction', 'thing', 'item', 'diplomacy', 'dont_know', 'time', 'yuan_shao', 'finish', 'enemy', 'yuan', 'war', 'decision', 'declare_war', 'fighting', 'yuan_shao', 'vassal', 'tip', 'campaign', 'kill', 'shit', 'yuan_shao', 'here', 'size', 'problem', 'vassal', 'vassal', 'declared_war', 'cao_cao', 'option', 'vassal', 'self', 'war', 'declare_war', 'cao_cao', 'problem', 'peace', 'treaty', 'aggression', 'pact', 'cao_cao', 'declare_war', 'way', 'aggression', 'pact', 'peace', 'treaty', 'way', 'aggression', 'pact', 'finish', 'opponent', 'peace', 'treaty', 'yuan_shao', 'luck', 'vassal', 'ally', 'help', 'war', 'assistance', 'alliance', 'coalition', 'faction', 'declaring_war', 'focus', 'kind', 'stretch', 'ai_cheats', 'county', 'stack', 'army', 'player', 'county', 'matter', 'county', 'enemy', 'time', 'end', 'chore', 'thing', 'solution', 'hour', 'reason', 'review', 'fun', 'total_war', 'dont_know', 'love', 'romance_three_kingdoms', 'shit']</t>
  </si>
  <si>
    <t>['kind', 'of', 'mixed', 'with', 'this', 'review', 'but', 'feel', 'this', 'game', 'definitely', 'needs', 'negative', 'the', 'campaign', 'ai', 'and', 'diplomacy', 'is', 'fucked', 'one', 'example', 'on', 'how', 'the', 'ai', 'is', 'fucked', 'was', 'playing', 'dong', 'zhou', 'which', 'you', 'are', 'in', 'war', 'with', 'mostly', 'everyone', 'kong', 'rong', 'which', 'is', 'completely', 'on', 'the', 'other', 'side', 'of', 'the', 'map', 'and', 'is', 'in', 'war', 'with', 'like', '56', 'factions', 'while', 'he', 'has', 'only', 'counties', 'this', 'fuck', 'dares', 'sends', 'an', 'army', 'to', 'attack', 'one', 'of', 'my', 'cities', 'while', 'completely', 'exposing', 'himself', 'to', 'his', 'enemies', 'and', 'he', 'loses', 'counties', 'his', 'full', 'stack', 'army', 'achieved', 'nothing', 'there', 'military', 'supplies', 'dried', 'out', 'as', 'soon', 'he', 'stepped', 'on', 'my', 'land', 'but', 'he', 'still', 'pressed', 'onward', 'then', 'my', 'army', 'showed', 'up', 'and', 'he', 'just', 'went', 'back', 'home', 'stopped', 'chasing', 'him', 'when', 'he', 'started', 'running', 'in', 'marched', 'stance', 'which', 'is', 'another', 'annoying', 'problem', 'this', 'game', 'has', 'you', 'need', 'about', 'two', 'armies', 'to', 'trap', 'and', 'destroy', 'one', 'army', 'in', 'marched', 'stance', 'running', 'all', 'over', 'the', 'place', 'causing', 'havoc', 'this', 'kind', 'of', 'shit', 'happens', 'all', 'the', 'time', 'the', 'ai', 'completely', 'fucking', 'them', 'self', 'over', 'just', 'to', 'lets', 'say', 'capture', 'your', 'farm', 'and', 'they', 'are', 'exposing', 'there', 'capital', 'you', 'especially', 'see', 'this', 'when', 'you', 'are', 'superior', 'power', 'and', 'at', 'war', 'with', 'multiple', 'people', 'know', 'this', 'is', 'problem', 'with', 'ai', 'in', 'other', 'total', 'wars', 'but', 'feel', 'it', 'has', 'gotten', 'worse', 'now', 'the', 'diplomacy', 'and', 'some', 'random', 'shit', 'they', 'added', 'some', 'new', 'stuff', 'which', 'is', 'really', 'nice', 'but', 'most', 'of', 'the', 'time', 'you', 'dont', 'even', 'get', 'the', 'option', 'to', 'do', 'these', 'new', 'things', 'trading', 'the', 'equipable', 'items', 'is', 'pretty', 'overpowered', 'in', 'diplomacy', 'if', 'you', 'gather', 'enough', 'of', 'useless', 'shit', 'you', 'can', 'trades', 'these', 'things', 'for', 'cities', 'and', 'about', 'anything', 'the', 'shit', 'part', 'for', 'you', 'is', 'that', 'other', 'factions', 'never', 'have', 'these', 'things', 'to', 'trade', 'so', 'getting', 'rare', 'item', 'from', 'them', 'is', 'impossible', 'in', 'diplomacy', 'dont', 'know', 'how', 'many', 'times', 'been', 'cucked', 'by', 'yuan', 'shao', 'you', 'would', 'have', 'turn', 'left', 'to', 'finish', 'off', 'some', 'enemy', 'and', 'yuan', 'fucking', 'shao', 'will', 'come', 'out', 'of', 'nowhere', 'and', 'vassalize', 'them', 'and', 'ending', 'the', 'war', 'leaving', 'you', 'with', 'decision', 'to', 'either', 'declare', 'war', 'again', 'but', 'fighting', 'yuan', 'shao', 'and', 'all', 'of', 'his', 'vassals', 'or', 'leaving', 'them', 'alone', 'my', 'first', 'tip', 'when', 'playing', 'the', 'campaign', 'kill', 'that', 'shit', 'yuan', 'shao', 'first', 'heres', 'another', 'decent', 'size', 'problem', 'lets', 'say', 'you', 'have', 'vassal', 'and', 'that', 'vassal', 'gets', 'declared', 'war', 'on', 'by', 'cao', 'cao', 'your', 'two', 'options', 'are', 'either', 'leaving', 'the', 'vassal', 'by', 'them', 'self', 'with', 'the', 'war', 'which', 'makes', 'you', 'untrustworthy', 'or', 'you', 'declare', 'war', 'on', 'cao', 'cao', 'the', 'problem', 'is', 'that', 'if', 'you', 'have', 'peace', 'treaty', 'or', 'non', 'aggression', 'pact', 'with', 'cao', 'cao', 'and', 'you', 'declare', 'war', 'on', 'them', 'you', 'will', 'become', 'untrustworthy', 'so', 'either', 'way', 'you', 'will', 'be', 'hated', 'and', 'untrustworthy', 'just', 'pretty', 'much', 'fuck', 'non', 'aggression', 'pacts', 'and', 'peace', 'treaties', 'this', 'happens', 'in', 'some', 'other', 'ways', 'too', 'so', 'you', 'have', 'to', 'be', 'extremely', 'careful', 'with', 'your', 'non', 'aggression', 'pacts', 'and', 'you', 'might', 'as', 'well', 'finish', 'off', 'your', 'opponent', 'dont', 'bother', 'with', 'peace', 'treaty', 'if', 'you', 'are', 'playing', 'yuan', 'shao', 'good', 'luck', 'you', 'can', 'never', 'depend', 'of', 'vassals', 'or', 'really', 'allies', 'in', 'general', 'to', 'help', 'you', 'out', 'in', 'wars', 'feel', 'like', 'they', 'are', 'honestly', 'pointless', 'in', 'being', 'assistance', 'alliances', 'and', 'coalitions', 'are', 'only', 'good', 'to', 'me', 'when', 'need', 'to', 'keep', 'faction', 'from', 'declaring', 'war', 'on', 'me', 'and', 'put', 'my', 'focus', 'somewhere', 'else', 'know', 'this', 'is', 'kind', 'of', 'stretch', 'but', 'the', 'ai', 'cheats', 'are', 'out', 'of', 'control', 'the', 'ai', 'literally', 'can', 'have', 'like', 'counties', 'and', 'hold', 'about', '34', 'full', 'stack', 'armies', 'if', 'the', 'player', 'had', 'that', 'amount', 'of', 'counties', 'and', 'that', 'amount', 'of', 'armies', 'heshe', 'would', 'be', 'seriously', 'in', 'the', 'negative', 'feel', 'like', 'no', 'matter', 'how', 'many', 'counties', 'take', 'the', 'enemy', 'seems', 'too', 'recover', 'completely', 'fine', 'and', 'by', 'the', 'time', 'you', 'get', 'to', 'end', 'game', 'it', 'just', 'gets', 'annoying', 'and', 'its', 'chore', 'could', 'go', 'on', 'almost', 'forever', 'on', 'the', 'things', 'dislike', 'and', 'there', 'might', 'be', 'easy', 'solutions', 'too', 'them', 'but', 'this', 'is', 'what', 'experienced', 'in', 'my', 'hours', 'of', 'playing', 'the', 'reason', 'im', 'kind', 'of', 'mixed', 'on', 'this', 'review', 'is', 'because', 'this', 'game', 'is', 'really', 'fun', 'but', 'the', 'most', 'aggravating', 'total', 'war', 'ever', 'played', 'dont', 'know', 'if', 'its', 'because', 'love', 'the', 'romance', 'of', 'the', 'three', 'kingdoms', 'so', 'much', 'but', 'damn', 'this', 'shit', 'is', 'addicting']</t>
  </si>
  <si>
    <t>kind of mixed with this review but feel this game definitely needs negative. the campaign ai and diplomacy is fucked. one example on how the ai is fucked. was playing dong zhou which you are in war with mostly everyone , kong rong which is completely on the other side of the map and is in war with like 5-6 factions while he has only counties. this fuck dares sends an army to attack one of my cities while completely exposing himself to his enemies and he loses counties. his full stack army achieved nothing , there military supplies dried out as soon he stepped on my land but he still pressed onward. then my army showed up and he just went back home. stopped chasing him when he started running in marched stance which is another annoying problem this game has. you need about two armies to trap and destroy one army in marched stance running all over the place causing havoc. this kind of shit happens all the time , the ai completely fucking them self over just to lets say capture your farm and they are exposing there capital. you especially see this when you are superior power and at war with multiple people. know this is problem with ai in other total wars but feel it has gotten worse. now the diplomacy and some random shit they added some new stuff which is really nice but most of the time you dont even get the option to do these new things. trading the equipable items is pretty overpowered in diplomacy , if you gather enough of useless shit you can trades these things for cities and about anything. the shit part for you is that other factions never have these things to trade , so getting rare item from them is impossible in diplomacy. dont know how many times been cucked by yuan shao. you would have turn left to finish off some enemy and .... . yuan fucking shao! will come out of nowhere and vassalize them and ending the war -_- leaving you with decision to either declare war again but fighting yuan shao and all of his vassals or leaving them alone. my first tip when playing the campaign , kill that shit yuan shao first. heres another decent size problem. lets say you have vassal and that vassal gets declared war on by cao cao , your two options are either leaving the vassal by them self with the war which makes you untrustworthy or you declare war on cao cao , the problem is that if you have peace treaty or non aggression pact with cao cao and you declare war on them , you will become untrustworthy. so either way you will be hated and untrustworthy. just pretty much fuck non aggression pacts and peace treaties , this happens in some other ways too so you have to be extremely careful with your non aggression pacts and you might as well finish off your opponent , dont bother with peace treaty. if you are playing yuan shao good luck , you can never depend of vassals or really allies in general to help you out in wars. feel like they are honestly pointless in being assistance. alliances and coalitions are only good to me when need to keep faction from declaring war on me and put my focus somewhere else. know this is kind of stretch but the ai cheats are out of control. the ai literally can have like counties and hold about 3-4 full stack armies , if the player had that amount of counties and that amount of armies he/she would be seriously in the negative. feel like no matter how many counties take the enemy seems too recover completely fine and by the time you get to end game it just gets annoying and its chore. could go on almost forever on the things dislike and there might be easy solutions too them but this is what experienced in my hours of playing , the reason im kind of mixed on this review is because this game is really fun but the most aggravating total war ever played. dont know if its because love the romance of the three kingdoms so much but damn this shit is addicting.</t>
  </si>
  <si>
    <t>['name', 'story']</t>
  </si>
  <si>
    <t>['seeing', 'the', 'legendary', 'names', 'in', 'the', 'game', 'from', 'the', 'story', 'is', 'really', 'exciting', 'to', 'see']</t>
  </si>
  <si>
    <t>['love', 'dual', 'total_wars']</t>
  </si>
  <si>
    <t>['i', 'love', 'the', 'duals', 'something', 'been', 'wanting', 'from', 'the', 'other', 'total', 'wars']</t>
  </si>
  <si>
    <t>['item', 'character', 'fun', 'battle', 'faction', 'story', 'play', 'love', 'yellow_turbans', 'guy', 'future_dlc', 'stuff', 'fun', 'fuck', 'read', 'writing', 'vulgarness']</t>
  </si>
  <si>
    <t>['equipping', 'items', 'on', 'your', 'character', 'is', 'fun', 'and', 'they', 'appear', 'in', 'battle', 'the', 'faction', 'stories', 'are', 'fun', 'to', 'play', 'along', 'with', 'i', 'love', 'the', 'yellow', 'turbans', 'hope', 'you', 'guys', 'do', 'future', 'dlc', 'like', 'this', 'the', 'game', 'looks', 'amazing', 'im', 'sure', 'there', 'is', 'other', 'stuff', 'like', 'but', 'those', 'are', 'the', 'mains', 'im', 'defiantly', 'going', 'to', 'continue', 'playing', 'the', 'game', 'its', 'lot', 'of', 'fun', 'but', 'fuck', 'this', 'ai', 'if', 'you', 'read', 'this', 'thank', 'you', 'for', 'putting', 'up', 'with', 'my', 'terrible', 'writing', 'and', 'my', 'vulgarness']</t>
  </si>
  <si>
    <t>['three_kingdoms', 'doubt', 'shogun', 'one_best_total_war', 'game', 'stateselemt', 'dlc', 'compliment', 'vanilla', 'balance', 'yellow_turbans', 'vanilla', 'faction', 'youtube', 'video', 'medium', 'talk', 'detail', 'shout', 'wheel', 'creative_assembly', 'clue', 'way', 'unlock', 'dong_zhuo', 'guide', 'yuan_shu', 'dong_zhuo', 'unlock', 'lv', 'dong_zhuo', 'httpsyoutubexlc1m8qyzx0', 'hrs', 'gameplay']</t>
  </si>
  <si>
    <t>['the', 'is', 'is', 'the', 'best', 'three', 'kingdoms', 'game', 'have', 'played', 'no', 'doubt', 'about', 'that', 'on', 'par', 'with', 'shogun', 'as', 'one', 'of', 'the', 'best', 'total', 'war', 'historic', 'games', 'the', 'reason', 'is', 'very', 'simple', 'the', 'unique', 'stateselemts', 'system', 'not', 'only', 'made', 'the', 'dlc', 'compliments', 'with', 'the', 'vanilla', 'game', 'but', 'also', 'balances', 'the', 'yellow', 'turbans', 'with', 'other', 'vanilla', 'factions', 'will', 'make', 'detailed', 'youtube', 'video', 'about', 'this', 'since', 'none', 'of', 'the', 'media', 'talks', 'about', 'this', 'in', 'details', 'for', 'now', 'big', 'shout', 'out', 'to', 'wheels', 'from', 'creative', 'assembly', 'for', 'giving', 'me', 'the', 'clue', 'to', 'find', 'the', 'easiest', 'way', 'to', 'unlock', 'dong', 'zhuo', 'quickest', 'guide', 'yuan', 'shu', 'killed', 'dong', 'zhuo', 'to', 'unlock', 'lv', 'bu', 'and', 'dong', 'zhuo', 'httpsyoutubexlc1m8qyzx0', 'btw', 'the', 'game', 'only', 'crashes', 'once', 'in', 'my', '100', 'hrs', 'of', 'gameplay', 'extremely', 'stable', 'game']</t>
  </si>
  <si>
    <t>the is is the best three kingdoms game have played no doubt about that! . on par with shogun as one of the best total war historic games. the reason is very simple : the unique states/elemts system not only made the dlc compliments with the vanilla game but also balances the yellow turbans with other vanilla factions. will make detailed youtube video about this since none of the media talks about this in details. for now big shout out to wheels from creative assembly for giving me the clue to find the easiest way to unlock dong zhuo : quickest guide yuan shu killed dong zhuo to unlock lv bu and dong zhuo https://youtu.be/xlc1m8qyzx0 btw : the game only crashes once in my 100 + hrs of gameplay , extremely stable game!</t>
  </si>
  <si>
    <t>['lu_bu', 'bandit_queen', 'china', 'husband', 'wife', 'combo']</t>
  </si>
  <si>
    <t>['make', 'lu', 'bu', 'marry', 'the', 'bandit', 'queen', 'and', 'run', 'through', 'china', 'as', 'the', 'strongest', 'husband', 'and', 'wife', 'combo']</t>
  </si>
  <si>
    <t>make lu bu marry the bandit queen and run through china as the strongest husband and wife combo.</t>
  </si>
  <si>
    <t>['tw_games', 'decade', 'one_best', 'congrat', 'creative_assembly', 'jot', 'playing']</t>
  </si>
  <si>
    <t>['have', 'played', 'tw', 'games', 'for', 'almost', 'two', 'decades', 'this', 'one', 'is', 'the', 'best', 'one', 'congrats', 'to', 'creative', 'assembly', 'for', 'making', 'such', 'phenomenal', 'game', 'it', 'has', 'been', 'real', 'jot', 'playing', 'this', 'game']</t>
  </si>
  <si>
    <t>have played tw games for almost two decades. this one is the best one. congrats to creative assembly for making such phenomenal game. it has been real jot playing this game.</t>
  </si>
  <si>
    <t>['excellent_addition', 'total_war_franchise', 'three_kingdoms', 'experience', 'total_war', 'player', 'veteran', 'character', 'unit', 'card', 'use', 'shift', 'wish', 'settlement', 'archer', 'tower', 'look', 'battle_ai', 'campaign_map', 'step_forward', 'total_war', 'job']</t>
  </si>
  <si>
    <t>['an', 'excellent', 'addition', 'to', 'the', 'total', 'war', 'franchise', 'three', 'kingdoms', 'offers', 'refreshing', 'and', 'simple', 'experience', 'for', 'new', 'total', 'war', 'players', 'and', 'veterans', 'it', 'is', 'visually', 'stunning', 'and', 'acoustically', 'sublime', 'the', 'new', 'character', 'system', 'makes', 'every', 'play', 'through', 'unique', 'engaging', 'and', 'sometimes', 'hilarious', 'however', 'do', 'not', 'like', 'unit', 'card', 'ui', 'because', 'it', 'is', 'difficult', 'to', 'use', 'the', 'shift', 'key', 'and', 'it', 'is', 'sometimes', 'quite', 'messy', 'and', 'wish', 'the', 'settlements', 'with', 'the', 'archer', 'towers', 'would', 'look', 'different', 'from', 'one', 'another', 'because', 'some', 'of', 'them', 'look', 'the', 'same', 'battle', 'ai', 'is', 'sometimes', 'stupid', 'but', 'campaign', 'map', 'wise', 'it', 'has', 'improved', 'overall', 'major', 'step', 'forward', 'for', 'total', 'war', 'great', 'job']</t>
  </si>
  <si>
    <t>an excellent addition to the total war franchise , three kingdoms offers refreshing and simple experience for new total war players and veterans. it is visually stunning and acoustically sublime. the new character system makes every play through unique , engaging , and sometimes , hilarious. however , do not like unit card ui because it is difficult to use the shift key , and it is sometimes quite messy. and wish the settlements with the archer towers would look different from one another , because some of them look the same. battle ai is sometimes stupid , but campaign map wise , it has improved. overall , major step forward for total war. great job!</t>
  </si>
  <si>
    <t>['nation', 'edge', 'trade', 'partner', 'friend', 'declares_war', 'diplomacy', 'war', 'nation', 'treaty', 'reputation', 'rest', 'vassal', 'submission', 'diplomacy', 'overhaul', 'previous_total_wars', 'seethrough', 'player', 'mechanic', 'vassal', 'chunk', 'playthrough', 'reputation', 'treaty', 'love', 'diplomacy', 'needs_work']</t>
  </si>
  <si>
    <t>['vassalizes', 'small', 'nation', 'on', 'the', 'edge', 'of', 'the', 'map', 'with', 'only', 'me', 'nearby', 'trade', 'partner', 'and', 'friend', 'declares', 'war', 'immediately', 'from', 'the', 'other', 'side', 'of', 'the', 'map', 'despite', 'having', 'no', 'previous', 'diplomacy', 'with', 'them', 'forcing', 'me', 'to', 'go', 'to', 'war', 'with', 'nation', 'have', 'many', 'treaties', 'with', 'and', 'ruin', 'my', 'diplomatic', 'reputation', 'for', 'the', 'rest', 'of', 'the', 'entire', 'game', 'or', 'loose', 'the', 'vassal', 'just', 'bought', 'into', 'submission', 'as', 'much', 'as', 'the', 'diplomacy', 'here', 'is', 'big', 'overhaul', 'of', 'previous', 'total', 'wars', 'the', 'obvious', 'seethrough', 'anti', 'player', 'mechanics', 'and', 'broken', 'vassals', 'just', 'ruin', 'big', 'chunk', 'of', 'this', 'for', 'me', 'in', 'most', 'playthroughs', 'my', 'reputation', 'has', 'been', 'abysmal', 'despite', 'never', 'deliberately', 'breaking', 'treaty', 'with', 'anyone', 'love', 'this', 'game', 'but', 'diplomacy', 'needs', 'so', 'much', 'work']</t>
  </si>
  <si>
    <t>* * vassalizes small nation on the edge of the map , with only me nearby * * * * trade partner and friend declares war immediately from the other side of the map , despite having no previous diplomacy with them , forcing me to go to war with nation have many treaties with and ruin my diplomatic reputation for the rest of the entire game , or loose the vassal just bought into submission * * as much as the diplomacy here is big overhaul of previous total wars , the obvious seethrough anti player mechanics and broken vassals just ruin big chunk of this for me , in most playthroughs my reputation has been abysmal despite never deliberately breaking treaty with anyone. love this game , but diplomacy needs so much work.</t>
  </si>
  <si>
    <t>['step_right_direction', 'amd']</t>
  </si>
  <si>
    <t>['it', 'is', 'big', 'step', 'in', 'the', 'right', 'direction', 'please', 'keep', 'going', 'amd', 'never', 'stop', 'improving']</t>
  </si>
  <si>
    <t>it is big step in the right direction , please keep going amd never stop improving.</t>
  </si>
  <si>
    <t>['total_war', 'battelfield', 'version', 'atilla', 'rome', 'issue', 'stand', 'rome_two', 'total_war', 'title', 'title', 'medieval_two', 'effort', 'title', 'setting', 'culture', 'shogun', 'way', 'creativity', 'hero', 'experience', 'dynasty_warriors']</t>
  </si>
  <si>
    <t>['only', 'ever', 'play', 'total', 'war', 'or', 'battelfield', 'have', 'skipped', 'all', 'the', 'versions', 'produced', 'following', 'atilla', 'rome', 'was', 'great', 'and', 'awesome', 'except', 'for', 'its', 'issues', 'initially', 'atilla', 'was', 'not', 'bad', 'but', 'did', 'not', 'stand', 'out', 'and', 'felt', 'too', 'similar', 'to', 'rome', '2', 'having', 'played', 'total', 'war', 'titles', 'since', 'medieval', '1', 'this', 'is', 'by', 'far', 'the', 'second', 'best', 'title', 'of', 'ca', 'first', 'position', 'reserved', 'for', 'medieval', '2', 'great', 'effort', 'usually', 'dislike', 'title', 'setting', 'that', 'is', 'restricted', 'to', 'single', 'culture', 'like', 'shogun', 'but', 'this', 'surprised', 'me', 'in', 'every', 'way', 'the', 'new', 'creativity', 'in', 'heros', 'system', 'is', 'awesome', 'and', 'perfectly', 'links', 'it', 'the', 'experience', 'have', 'had', 'in', 'dynasty', 'warriors']</t>
  </si>
  <si>
    <t>only ever play total war or battelfield. have skipped all the versions produced following atilla. rome was great and awesome ( except for its issues initially ). atilla was not bad but did not stand out and felt too similar to rome 2. having played total war titles since medieval 1 , this is by far the second best title of ca ( first position reserved for medieval 2 ). great effort. usually dislike title setting that is restricted to single culture ( like shogun ) , but this surprised me in every way. the new creativity in ' heros ' system is awesome and perfectly links it the experience have had in dynasty warriors.</t>
  </si>
  <si>
    <t>['ally', 'coalition', 'ally', 'war', 'because', 'love', 'shit']</t>
  </si>
  <si>
    <t>['make', 'an', 'ally', 'get', 'into', 'coalition', 'get', 'into', 'your', 'various', 'allies', 'ﾂｴs', 'wars', 'get', 'betrayed', 'keep', 'playing', 'cause', 'fucking', 'love', 'this', 'shit']</t>
  </si>
  <si>
    <t>make an ally get into coalition get into your various allies ﾂｴs wars get betrayed keep playing cause fucking love this shit.</t>
  </si>
  <si>
    <t>['total_war', 'romance', 'stop_playing', 'star']</t>
  </si>
  <si>
    <t>['this', 'is', 'fantastic', 'total', 'war', 'game', 'just', 'beat', 'the', 'game', 'on', 'romance', 'normal', 'could', 'not', 'stop', 'playing', 'stars']</t>
  </si>
  <si>
    <t>this is fantastic total war game. just beat the game on romance normal. could not stop playing. stars.</t>
  </si>
  <si>
    <t>['diplomacy', 'total_war', 't', 'portrait', 'personality']</t>
  </si>
  <si>
    <t>['fantastic', 'game', 'diplomacy', 'is', 'great', 'and', 'the', 'ai', 'is', 'the', 'best', 'have', 'seen', 'in', 'total', 'war', 'can', 't', 'wait', 'for', 'them', 'to', 'expand', 'portraits', 'and', 'personalities', 'more']</t>
  </si>
  <si>
    <t>fantastic game. diplomacy is great and the ai is the best have seen in total war. can ; t wait for them to expand portraits and personalities more.</t>
  </si>
  <si>
    <t>['total_war', 'loyalist', 'game', 'series', 'medieval_two', 'thousand', 'hour', 'combination', 'game', 'three_kingdoms', 'diplomacy_actually', 'matter', 'previous_games', 'band', 'stop', 'existence', 'previous_games', 'declare_war', 'alliance', 'ultimatum', 'battle', 'course', 'scale', 'edge', 'chair', 'fate', 'nation', 'battle', 'army', 'recruit', 'strengths_weaknesses', 'campaign_map', 'battle', 'previous_games', 'end', 'hardware', 'hardware', 'machine', 'science', 'general', 'battlefield', 'jaw', 'criticism', 'stability', 'write_review', 'thing', 'point', 'thing', 'degree', 'paranoia', 'time', 'today', 'update', 'issue', 'difference', 'crashing']</t>
  </si>
  <si>
    <t>['am', 'total', 'war', 'loyalist', 'and', 'have', 'been', 'playing', 'games', 'from', 'the', 'series', 'since', 'medieval', '2', 'have', 'put', 'thousands', 'of', 'hours', 'in', 'combination', 'over', 'the', 'games', 'an', 'embarrassing', 'amount', 'really', 'and', 'have', 'to', 'say', 'three', 'kingdoms', 'is', 'my', 'favorite', 'diplomacy', 'actually', 'feels', 'robust', 'and', 'like', 'it', 'actually', 'matters', 'rather', 'than', 'just', 'declining', 'literally', 'everything', 'the', 'ai', 'ever', 'proposes', 'like', 'in', 'previous', 'games', 'the', 'ai', 'actually', 'recognize', 'that', 'you', 'are', 'stronger', 'than', 'them', 'and', 'will', 'band', 'together', 'to', 'put', 'stop', 'to', 'something', 'that', 'threatens', 'their', 'common', 'existence', 'though', 'it', 'is', 'different', 'from', 'the', 'previous', 'games', 'where', 'everyone', 'on', 'the', 'map', 'would', 'declare', 'war', 'alliances', 'are', 'feasible', 'and', 'yes', 'they', 'finally', 'brought', 'back', 'ultimatums', 'battles', 'are', 'of', 'course', 'grand', 'in', 'scale', 'and', 'have', 'had', 'many', 'where', 'was', 'on', 'the', 'edge', 'of', 'my', 'chair', 'because', 'the', 'fate', 'of', 'nations', 'hinged', 'on', 'the', 'battle', 'armies', 'are', 'very', 'structured', 'in', 'how', 'you', 'can', 'recruit', 'them', 'and', 'each', 'has', 'strengths', 'and', 'weaknesses', 'to', 'exploit', 'the', 'game', 'looks', 'incredible', 'on', 'the', 'campaign', 'map', 'and', 'in', 'battle', 'and', 'is', 'optimized', 'much', 'better', 'than', 'previous', 'games', 'granted', 'have', 'high', 'end', 'hardware', 'but', 'have', 'played', 'it', 'on', 'some', 'average', 'hardware', 'machines', 'for', 'science', 'and', 'it', 'runs', 'just', 'fine', 'and', 'still', 'looks', 'great', 'plus', 'generals', 'dueling', 'on', 'the', 'battlefield', 'my', 'jaw', 'dropped', 'when', 'watched', 'the', 'first', 'one', 'crazy', 'my', 'one', 'criticism', 'is', 'stability', 'write', 'this', 'review', 'as', 'was', 'finally', 'kicked', 'off', 'the', 'game', 'probably', 'good', 'thing', 'at', 'this', 'point', 'due', 'to', 'it', 'crashing', 'fortunately', 'autosaves', 'are', 'thing', 'and', 'save', 'with', 'certain', 'degree', 'of', 'paranoia', 'but', 'it', 'is', 'crashed', 'few', 'times', 'today', 'they', 'pushed', 'an', 'update', 'recently', 'that', 'supposedly', 'fixed', 'some', 'technical', 'issues', 'but', 'am', 'not', 'sure', 'noticed', 'difference', 'would', 'appreciate', 'the', 'game', 'being', 'more', 'stable', 'and', 'not', 'crashing', 'as', 'much']</t>
  </si>
  <si>
    <t>am total war loyalist and have been playing games from the series since medieval 2. have put thousands of hours in combination over the games ( an embarrassing amount , really ) and have to say three kingdoms is my favorite. diplomacy actually feels robust and like it actually matters ( rather than just declining literally everything the ai ever proposes like in previous games ) , the ai actually recognize that you are stronger than them and will band together to put stop to something that threatens their common existence ( though it is different from the previous games where * everyone * on the map would declare war ... ). alliances are feasible and yes ... they finally brought back ultimatums! battles are , of course , grand in scale and have had many where was on the edge of my chair because the fate of nations hinged on the battle. armies are very structured in how you can recruit them and each has strengths and weaknesses to exploit. the game looks incredible on the campaign map and in battle and is optimized much better than previous games. granted , have high end hardware , but have played it on some average hardware machines ( for science ) and it runs just fine and still looks great. plus ... generals dueling on the battlefield? ?? my jaw dropped when watched the first one. crazy. my one criticism is stability. write this review as was finally kicked off the game ( probably good thing at this point ) due to it crashing. fortunately autosaves are thing and save with certain degree of paranoia , but it is crashed few times today. they pushed an update recently that supposedly fixed some technical issues but am not sure noticed difference. would appreciate the game being more stable and not crashing as much.</t>
  </si>
  <si>
    <t>['china', 'war', 'graphics_amazing', 'screen', 'family_tree', 'stop', 'exit']</t>
  </si>
  <si>
    <t>['china', 'is', 'the', 'perfect', 'setting', 'for', 'totak', 'war', 'game', 'the', 'graphics', 'are', 'amazing', 'the', 'turns', 'go', 'by', 'quikly', 'the', 'wait', 'screens', 'take', 'forever', 'and', 'on', 'my', 'pc', 'if', 'open', 'the', 'family', 'tree', 'the', 'game', 'will', 'stop', 'responding', 'and', 'exit', 'out', 'but', 'everything', 'else', 'about', 'the', 'game', 'is', 'just', 'perfect']</t>
  </si>
  <si>
    <t>china is the perfect setting for totak war game the graphics are amazing the turns go by quikly the wait screens take forever and on my pc if open the family tree the game will stop responding and exit out but everything else about the game is just perfect</t>
  </si>
  <si>
    <t>['return_form', 'tw', 'series', 'shogun', 'empire', 'player', 'bit', 'mechanic', 'edition', 'fun', 'time', 'revival', 'unit', 'ability', 'cavalry', 'god', 'mode', 'wizard', 'commander', 'default', 'semi', 'period', 'politic', 'real_time', 'place', 'total_war']</t>
  </si>
  <si>
    <t>['this', 'is', 'proper', 'return', 'to', 'form', 'for', 'the', 'tw', 'series', 'if', 'you', 'are', 'shogun', 'empire', 'or', 'r1', 'player', 'who', 'felt', 'bit', 'left', 'down', 'by', 'the', 'simple', 'mechanics', 'of', 'the', 'warhammer', 'editions', 'both', 'of', 'which', 'had', 'fun', 'with', 'but', 'still', 'based', 'on', 'the', 'time', 'have', 'spent', 'so', 'far', 'this', 'will', 'be', 'satisfying', 'revival', 'units', 'have', 'abilities', 'again', 'dismount', 'your', 'cavalry', 'god', 'mode', 'wizard', 'commanders', 'can', 'be', 'deactivated', 'why', 'is', 'not', 'this', 'default', 'though', 'and', 'you', 'are', 'faced', 'with', 'the', 'semi', 'historical', 'period', 'politics', 'and', 'armies', 'of', 'real', 'time', 'and', 'place', 'welcome', 'back', 'total', 'war']</t>
  </si>
  <si>
    <t>this is proper return to form for the tw series. if you are shogun , empire , or r1 player who felt bit left down by the simple mechanics of the warhammer editions ( both of which had fun with , but still ) , based on the time have spent so far this will be satisfying revival. units have abilities again ( dismount your cavalry! ) , god mode wizard commanders can be deactivated ( why is not this default though ... ) , and you are faced with the semi historical period politics and armies of real time and place. welcome back , total war.</t>
  </si>
  <si>
    <t>['campaign', 'pro', 'battle', 'graphic', 'immersion', 'diplomacy', 'rpg_elements', 'hero', 'tech_tree', 'building', 'hero', 'era', 'culture', 'family_tree', 'starting', 'point', 'end', 'yellow_turbans', 'con', 'family_tree', 'need', 'mechanic', 'faction', 'unique_mechanics', 'campaign', 'unique_units', 'creation', 'child', 'area', 'faction', 'feeling', 'dynasty', 'update', 'fix', 'con', 'pro']</t>
  </si>
  <si>
    <t>['campaigns', 'completed', 'in', 'game', 'and', 'to', 'be', 'honest', 'cant', 'get', 'enough', 'pros', 'fantastic', 'battles', 'amazing', 'graphics', 'smooth', 'running', 'game', 'immersion', 'diplomacy', 'that', 'works', 'and', 'feels', 'real', 'rpg', 'elements', 'with', 'heroes', 'ui', 'tech', 'tree', 'buildings', 'heroes', 'built', 'around', 'the', 'era', 'and', 'culture', 'basic', 'family', 'tree', 'great', 'starting', 'point', 'strong', 'early', 'and', 'mid', 'game', 'and', 'an', 'alright', 'end', 'game', 'yellow', 'turbans', '3', 'cons', 'family', 'tree', 'is', 'little', 'basic', 'needs', 'deeper', 'mechanics', 'and', 'tracking', 'individual', 'factions', 'need', 'more', 'unique', 'mechanics', 'to', 'differentiate', 'in', 'campaign', 'and', 'more', 'unique', 'units', 'overall', 'creation', 'of', 'children', 'in', 'game', 'is', 'picky', 'and', 'currently', 'has', 'some', 'flaws', 'overall', 'just', 'more', 'polish', 'no', 'game', 'is', 'perfect', 'deserted', 'areas', 'of', 'the', 'map', 'need', 'factions', 'asap', 'end', 'game', 'lacking', 'rewarding', 'feeling', 'of', 'truly', 'creating', 'dynasty', 'firmly', 'believe', 'future', 'updates', 'and', 'dlc', 'will', 'fix', 'all', 'cons', 'and', 'add', 'to', 'all', 'the', 'pros', 'recommended', '1010']</t>
  </si>
  <si>
    <t>campaigns completed in game and to be honest cant get enough. pros. fantastic battles. amazing graphics. smooth running game. immersion. diplomacy that works and feels real. rpg elements with heroes. ui , tech tree , buildings , heroes , built around the era and culture. basic family tree. ( great starting point ) strong early and mid game and an alright end game. yellow turbans &lt; 3. cons family tree is little basic needs deeper mechanics and tracking. individual factions need more unique mechanics to differentiate in campaign and more unique units overall. creation of children in game is picky and currently has some flaws. overall just more polish. no game is perfect ) deserted areas of the map need factions asap. end game lacking rewarding feeling of truly creating dynasty. firmly believe future updates and dlc will fix all cons and add to all the pros. recommended 10/10.</t>
  </si>
  <si>
    <t>['reaper', 'way', 'yuan_shao', 'tea', 'guy', 'cancer', 'vassal', 'diplomacy', 'structure', '3rd', 'campaign', 'vassal', 'point', 'cheese', 'frak', 'chance', 'campaign', 'couple', 'month', 'wh2']</t>
  </si>
  <si>
    <t>['reapers', 'we', 'will', 'eradicate', 'the', 'entire', 'milky', 'way', 'yuan', 'shao', 'hold', 'my', 'tea', 'no', 'seriously', 'this', 'guy', 'is', 'an', 'absolute', 'cancer', 'with', 'his', 'vassals', 'that', 'clearly', 'do', 'not', 'work', 'as', 'intended', 'since', 'they', 'mess', 'up', 'the', 'entire', 'diplomacy', 'structure', '3rd', 'try', '38turn', 'vhvh', 'campaign', 'with', 'him', 'having', '12', 'vassals', 'was', 'my', 'breaking', 'point', 'sorry', 'if', 'you', 'dont', 'want', 'to', 'cheese', 'the', 'frak', 'out', 'of', 'the', 'game', 'in', 'order', 'to', 'have', 'half', 'chance', 'to', 'proceed', 'with', 'the', 'campaign', 'just', 'wait', 'for', 'the', 'hotfix', 'in', 'couple', 'of', 'months', 'this', 'game', 'will', 'be', 'great', 'until', 'then', 'im', 'sticking', 'with', 'wh2']</t>
  </si>
  <si>
    <t>reapers : we will eradicate the entire milky way. yuan shao : hold my tea. no seriously , this guy is an absolute cancer with his vassals that clearly do not work as intended since they mess up the entire diplomacy structure ( 3rd try 38turn vh/vh campaign with him having 12 vassals was my breaking point , sorry ... ). if you dont want to cheese the frak out of the game in order to have half chance to proceed with the campaign just wait for the hotfix. in couple of months this game will be great , until then im sticking with wh2.</t>
  </si>
  <si>
    <t>['total_war', 'date', 'warhammer_two', 'refreshing', 'qol', 'update', 'romance_mode', 'level', 'playability', 'tier', 'gaming', 'laptop', 'resolution']</t>
  </si>
  <si>
    <t>['this', 'feels', 'like', 'the', 'most', 'complete', 'total', 'war', 'to', 'date', 'did', 'not', 'play', 'warhammer', 'or', 'ii', 'very', 'refreshing', 'with', 'the', 'qol', 'updates', 'and', 'romance', 'mode', 'very', 'high', 'level', 'of', 'playability', 'runs', 'well', 'on', 'my', 'mid', 'tier', 'gaming', 'laptop', 'though', 'do', 'run', 'it', 'on', 'lower', 'resolution']</t>
  </si>
  <si>
    <t>this feels like the most complete total war to date ( did not play warhammer or ii ). very refreshing with the qol updates and romance mode. very high level of playability. runs well on my mid tier gaming laptop , though do run it on lower resolution.</t>
  </si>
  <si>
    <t>the best total war game in the series!</t>
  </si>
  <si>
    <t>['total_war', 'tw', 'way', '90', 'game', 'mtw', 'duel', 'dynamic', 'historically_accurate', 'duel', 'blood_gore', 'parent', 'supervision', 'course']</t>
  </si>
  <si>
    <t>['pretty', 'amazing', 'total', 'war', 'game', 'tw', 'has', 'come', 'long', 'way', 'since', 'it', 'put', 'out', 'stw', 'back', 'in', 'early', '90s', 'have', 'played', 'every', 'one', 'of', 'their', 'games', 'since', 'mtw', 'this', 'one', 'is', 'pretty', 'cool', 'with', 'the', 'duel', 'dynamics', 'historically', 'accurate', 'too', 'the', 'duels', 'cannot', 'wait', 'for', 'the', 'blood', 'and', 'gore', 'mod', 'with', 'parent', 'supervision', 'of', 'course']</t>
  </si>
  <si>
    <t>pretty amazing total war game. tw has come long way , since it put out stw back in early 90s. have played every one of their games since mtw. this one is pretty cool , with the duel dynamics. historically accurate too ; the duels. cannot wait for the blood and gore mod with parent supervision of course!</t>
  </si>
  <si>
    <t>['total_war_franchise', 'one_favorite', 'franchise', 'time', 'total_war', 'hell', 'time', 'campaign', 'rome', 'rome_two', 'shogun_two', 'medieval_two', 'empire_napoleon', 'sega', 'creative_assembly', 'game', 'taste', 'mouth', 'coming', 'saw', 'youtuber', 'backstory', 'cool', 'money', 'total_war_games', 'time', 'break', 'love', 'passion', 'shogun_two', 'opinion', 'rate', 'sega', 'creative_assembly', 'hell', 'show']</t>
  </si>
  <si>
    <t>['the', 'total', 'war', 'franchise', 'to', 'me', 'is', 'one', 'of', 'my', 'most', 'favorite', 'franchises', 'of', 'all', 'time', 'started', 'back', 'in', '2005', 'with', 'the', 'original', 'medieval', 'total', 'war', 'yes', 'know', 'it', 'was', 'made', 'in', '2002', 'was', 'not', 'born', 'in', '2002', 'and', 'had', 'to', 'be', 'at', 'least', 'to', 'understand', 'what', 'the', 'hell', 'was', 'doing', 'throughout', 'time', 'started', 'learning', 'what', 'was', 'doing', 'and', 'won', 'campaigns', 'played', 'rome', 'rome', 'ii', 'shogun', '2', 'medieval', '2', 'empire', 'napoleon', 'etc', 'then', 'sega', 'and', 'creative', 'assembly', 'started', 'moving', 'towards', 'warhammer', 'and', 'fictional', 'games', 'this', 'did', 'not', 'like', 'it', 'left', 'bad', 'taste', 'in', 'my', 'mouth', 'and', 'was', 'furious', 'no', 'new', 'historical', 'game', 'was', 'coming', 'out', 'until', 'this', 'game', 'did', 'saw', 'this', 'game', 'watching', 'the', 'youtuber', 'oversimplified', 'who', 'explained', 'the', 'backstory', 'etc', 'thought', 'this', 'would', 'be', 'cool', 'game', 'so', 'once', 'received', 'enough', 'money', 'for', 'this', 'game', 'bought', 'it', 'so', 'far', 'the', 'game', 'is', 'definitely', 'in', 'my', 'top', 'total', 'war', 'games', 'of', 'all', 'time', 'do', 'not', 'know', 'if', 'it', 'will', 'break', 'my', 'love', 'and', 'passion', 'for', 'shogun', '2', 'but', 'in', 'my', 'opinion', 'it', 'has', 'beaten', 'most', 'for', 'that', 'rate', 'this', 'game', 'up', 'feel', 'like', 'sega', 'and', 'creative', 'assembly', 'have', 'come', 'back', 'with', 'hell', 'of', 'game', 'and', 'it', 'shows']</t>
  </si>
  <si>
    <t>the total war franchise to me , is one of my most favorite franchises of all time. started , back in 2005 , with the original medieval total war ( yes know it was made in 2002 , was not born in 2002 and had to be at least to understand what the hell was doing. ) throughout time , started learning what was doing and won campaigns. played rome , rome ii , shogun 2 , medieval 2 , empire , napoleon etc. then sega and creative assembly started moving towards warhammer and fictional games. this did not like , it left bad taste in my mouth and was furious , no new historical game was coming out. until this game did. saw this game watching the youtuber oversimplified , who explained the backstory etc. thought this would be cool game. so once received enough money for this game bought it. so far the game is definitely in my top total war games of all time. do not know if it will break my love and passion for shogun 2 , but in my opinion it has beaten most. for that , rate this game up. feel like sega and creative assembly have come back with hell of game , and it shows.</t>
  </si>
  <si>
    <t>['thank_ca', 'best_total_war']</t>
  </si>
  <si>
    <t>['it', 'is', 'amazing', 'thank', 'you', 'ca', 'best', 'total', 'war', 'yet']</t>
  </si>
  <si>
    <t>it is amazing! thank you ca. best total war yet!</t>
  </si>
  <si>
    <t>['praise', 'fun', 'combine', 'real_time_battles', 'turn_based', 'strategy', 'campaign_map', 'diplomacy', 'character', 'runs_dream', 'case', 'total_war_games']</t>
  </si>
  <si>
    <t>['it', 'deserves', 'the', 'praise', 'very', 'polished', 'fun', 'and', 'addicting', 'game', 'that', 'combines', 'massive', 'real', 'time', 'battles', 'with', 'turn', 'based', 'strategy', 'on', 'the', 'campaign', 'map', 'diplomacy', 'is', 'great', 'the', 'characters', 'are', 'interesting', 'and', 'the', 'game', 'runs', 'like', 'dream', 'which', 'is', 'not', 'always', 'the', 'case', 'with', 'total', 'war', 'games', 'on', 'release']</t>
  </si>
  <si>
    <t>it deserves the praise. very polished , fun and addicting game that combines massive real time battles with turn based strategy on the campaign map. diplomacy is great , the characters are interesting and the game runs like dream , which is not always the case with total war games on release.</t>
  </si>
  <si>
    <t>['thank_ca', 'depth', 'total_war', 'tw', 'brand', 'refreshing', 'waste', 'life', 'capture', 'china']</t>
  </si>
  <si>
    <t>['would', 'like', 'to', 'thank', 'ca', 'for', 'finally', 'making', 'an', 'in', 'depth', 'total', 'war', 'game', 'have', 'played', 'every', 'single', 'tw', 'game', 'and', 'you', 'have', 'managed', 'to', 'make', 'this', 'game', 'feel', 'brand', 'new', 'its', 'refreshing', 'cant', 'wait', 'to', 'waste', 'some', 'more', 'of', 'my', 'life', 'playing', 'and', 'trying', 'to', 'capture', 'china']</t>
  </si>
  <si>
    <t>would like to thank ca for finally making an in depth total war game , have played every single tw game and you have managed to make this game feel brand new , its refreshing , cant wait to waste some more of my life playing and trying to capture china</t>
  </si>
  <si>
    <t>['thing', 'campaign', '30_hours', 'couple', 'month', 'sht', 'buck']</t>
  </si>
  <si>
    <t>['good', 'game', 'overall', 'but', 'there', 'is', 'some', 'broken', 'things', 'that', 'can', 'make', 'you', 'start', 'new', 'campaign', 'after', '30', 'hours', 'of', 'playing', 'better', 'wait', 'for', 'couple', 'of', 'months', 'so', 'they', 'can', 'fix', 'their', 'sht', 'then', 'buy', 'the', 'game', 'for', '40', 'bucks']</t>
  </si>
  <si>
    <t>good game overall , but there is some broken things that can make you start new campaign after 30 hours of playing. better wait for couple of months so they can fix their sh*t , then buy the game for 40 bucks.</t>
  </si>
  <si>
    <t>['best', 'total', 'war', 'thus', 'far', 'in', 'my', 'opinion']</t>
  </si>
  <si>
    <t>best total war thus far in my opinion.</t>
  </si>
  <si>
    <t>['masterpiece', 'eye', 'graphics_amazing', 'runs_smoothly', 'bug', 'time', 'time_period', 'era', 'bonus', 'hour', 'fun', 'ai', 'buy']</t>
  </si>
  <si>
    <t>['this', 'game', 'is', 'masterpiece', 'in', 'my', 'eyes', 'the', 'graphics', 'are', 'amazing', 'and', 'the', 'game', 'runs', 'smoothly', 'it', 'does', 'have', 'some', 'bugs', 'at', 'times', 'but', 'that', 'is', 'to', 'be', 'expected', 'since', 'it', 'is', 'new', 'the', 'time', 'period', 'is', 'one', 'of', 'my', 'favourite', 'eras', 'which', 'is', 'great', 'bonus', 'have', 'played', 'about', '44', 'hours', 'as', 'it', 'is', 'great', 'fun', 'they', 'have', 'definitely', 'improved', 'the', 'ai', 'and', 'many', 'more', 'overall', 'you', 'should', 'buy', 'this', 'game']</t>
  </si>
  <si>
    <t>this game is masterpiece in my eyes , the graphics are amazing and the game runs smoothly. it does have some bugs at times but that is to be expected since it is new , the time period is one of my favourite eras which is great bonus. have played about 44 hours as it is great fun. they have definitely improved the ai and many more. overall you should buy this game.</t>
  </si>
  <si>
    <t>['level', 'excellence', 'trash', 'staleness', 'performance', 'problem', 'breath_fresh_air', 'thank_ca', 'joy', 'game', 'time', 'setting', 'new_features', 'strategy', 'hope_future', 'release', 'quality', 'mtwii', '20_years', 'timeless']</t>
  </si>
  <si>
    <t>['this', 'game', 'is', 'brilliant', 'it', 'is', 'on', 'the', 'level', 'of', 'rtw', 'and', 'mtw2', 'in', 'its', 'excellence', 'after', 'the', 'trash', 'that', 'was', 'rtw2', 'and', 'the', 'staleness', 'of', 'etw', 'and', 'the', 'performance', 'problems', 'of', 'warhammer', 'tw', '2', 'am', 'glad', 'to', 'say', 'this', 'game', 'is', 'breath', 'of', 'fresh', 'air', 'thank', 'you', 'ca', 'for', 'allowing', 'me', 'to', 'again', 'have', 'true', 'joy', 'from', 'playing', 'one', 'of', 'your', 'games', 'but', 'this', 'time', 'in', 'different', 'setting', 'and', 'with', 'new', 'features', 'and', 'strategies', 'to', 'explore', 'only', 'hope', 'future', 'releases', 'are', 'of', 'this', 'quality', 'although', 'know', 'that', 'this', 'game', 'like', 'rtw', 'and', 'mtwii', 'am', 'bound', 'to', 'always', 'keep', 'coming', 'back', 'to', 'even', 'if', 'its', '10', 'or', '20', 'years', 'on', 'it', 'is', 'like', 'rtw', 'timeless', 'game']</t>
  </si>
  <si>
    <t>this game is brilliant. it is on the level of rtw and mtw2 in its excellence. after the trash that was rtw2 and the staleness of etw , and the performance problems of warhammer tw 2 , am glad to say this game is breath of fresh air. thank you ca for allowing me to again have true joy from playing one of your games , but this time in different setting and with new features and strategies to explore. only hope future releases are of this quality , although know that this game like rtw and mtwii am bound to always keep coming back to , even if its 10 or 20 years on. it is like rtw timeless game.</t>
  </si>
  <si>
    <t>['hardcore', 'fan', 'shogun_two', 'rome_attila', 'warhammer', 'end', 'hour', 'warhammery', 'thing', 'order', 'fan', 'launch', 'bug']</t>
  </si>
  <si>
    <t>['am', 'hardcore', 'tw', 'fan', 'with', 'my', 'favourite', 'being', 'shogun', '2', 'also', 'liked', 'rome', 'and', 'attila', 'with', 'about', '500h', 'each', 'but', 'was', 'sceptical', 'against', 'warhammer', 'which', 'in', 'the', 'end', 'also', 'liked', 'but', 'did', 'not', 'put', 'in', 'as', 'many', 'hours', 'now', 'for', '3k', 'was', 'afraid', 'that', 'they', 'will', 'include', 'too', 'many', 'warhammery', 'things', 'in', 'order', 'to', 'appeal', 'to', 'the', 'new', 'won', 'wh', 'fans', 'but', 'wow', 'they', 'did', 'everything', 'right', 'in', 'this', 'game', 'right', 'after', 'launch', 'the', 'game', 'was', 'playable', 'without', 'major', 'bugs', 'which', 'already', 'surprised', 'me']</t>
  </si>
  <si>
    <t>am hardcore tw fan , with my favourite being shogun 2. also liked rome and attila with about 500h each , but was sceptical against warhammer , which in the end also liked but did not put in as many hours. now for 3k , was afraid that they will include too many warhammery things in order to appeal to the new won wh fans. but wow , they did everything right in this game. right after launch , the game was playable without major bugs , which already surprised me.</t>
  </si>
  <si>
    <t>['line', 'school', 'fan', 'new_mechanics', 'recruitment', 'army', 'start', 'makes_sense', 'supply', 'integrity', 'title', 'diplomacy', 'peak', 'total_war', 'option', 'abuse', 'strategic_map', 'city', 'factor', 'population', 'income', 'interplay', 'money', 'army', 'character', 'army', 'character', 'relationship', 'time', 'outcome', 'adapt', 'plan', 'romance_mode', 'duel', 'outcome', 'general', 'opinion', 'unit', 'damage', 'monster', 'dislike', 'record', 'tw', 'launch', 'rate', 'buy', 'copy', 'review', 'download']</t>
  </si>
  <si>
    <t>['3k', 'walks', 'thin', 'line', 'between', 'appealing', 'to', 'old', 'school', 'fans', 'and', 'bringing', 'in', 'fresh', 'new', 'mechanics', 'and', 'it', 'came', 'out', 'awesome', 'the', 'new', 'recruitment', 'army', 'system', 'is', 'fresh', 'start', 'but', 'feels', 'great', 'and', 'also', 'makes', 'sense', 'military', 'supplies', 'are', 'new', 'mechanic', 'similar', 'to', 'integrity', 'in', 'earlier', 'titles', 'but', 'also', 'that', 'works', 'out', 'perfectly', 'with', 'not', 'being', 'to', 'tough', 'but', 'also', 'not', 'being', 'too', 'easy', 'diplomacy', 'is', 'at', 'its', 'peak', 'the', 'best', 'system', 'have', 'ever', 'seen', 'in', 'total', 'war', 'you', 'have', 'many', 'options', 'ai', 'seems', 'to', 'actually', 'care', 'about', 'it', 'now', 'and', 'you', 'cannot', 'abuse', 'it', 'strategic', 'map', 'is', 'also', 'good', 'have', 'found', 'it', 'difficult', 'so', 'far', 'to', 'build', 'up', 'strong', 'economic', 'cities', 'as', 'many', 'factors', 'like', 'population', 'income', 'and', 'synergic', 'boosts', 'all', 'interplay', 'and', 'found', 'it', 'generally', 'leaving', 'too', 'little', 'money', 'for', 'armies', 'and', 'characters', 'but', 'maybe', 'am', 'just', 'not', 'good', 'enough', 'at', 'that', 'yet', 'or', 'build', 'too', 'expensive', 'armies', 'characters', 'in', 'general', 'have', 'been', 'overworked', 'and', 'their', 'relationships', 'may', 'change', 'over', 'time', 'leading', 'to', 'unexpected', 'outcomes', 'forcing', 'you', 'to', 'adapt', 'and', 'plan', 'ahead', 'have', 'only', 'played', 'romance', 'mode', 'so', 'far', 'and', 'while', 'enjoy', 'the', 'general', 'duels', 'find', 'it', 'hard', 'to', 'predict', 'the', 'outcome', 'and', 'certain', 'generals', 'have', 'been', 'made', 'bit', 'too', 'strong', 'in', 'my', 'opinion', 'tearing', 'apart', 'multiple', 'units', 'while', 'taking', 'little', 'damage', 'similar', 'to', 'strong', 'monsters', 'in', 'wh', 'but', 'thats', 'just', 'minor', 'dislike', 'maybe', 'will', 'like', 'records', 'even', 'better', 'all', 'in', 'all', 'have', 'never', 'been', 'as', 'impressed', 'with', 'tw', 'at', 'launch', 'like', 'this', 'and', 'definitively', 'rate', 'it', 'must', 'buy', 'get', 'your', 'copy', 'now', 'you', 'can', 'continue', 'browsing', 'reviews', 'while', 'it', 'downloads']</t>
  </si>
  <si>
    <t>3k walks thin line between appealing to old school fans and bringing in fresh , new mechanics. and it came out awesome. the new recruitment army system is fresh start but feels great and also makes sense. military supplies are new mechanic similar to" integrity" in earlier titles , but also that works out perfectly , with not being to tough but also not being too easy. diplomacy is at its peak. the best system have ever seen in total war. you have many options , ai seems to actually care about it now and you cannot abuse it. strategic map is also good , have found it difficult so far to build up strong economic cities , as many factors like population , income and synergic boosts all interplay , and found it generally leaving too little money for armies and characters. but maybe am just not good enough at that yet ( or build too expensive armies ). characters in general have been overworked , and their relationships may change over time leading to unexpected outcomes , forcing you to adapt and plan ahead. have only played romance mode so far , and while enjoy the general duels find it hard to predict the outcome , and ( certain ) generals have been made bit too strong in my opinion , tearing apart multiple units while taking little damage , similar to strong monsters in wh. but thats just minor dislike , maybe will like records even better. all in all have never been as impressed with tw at launch like this. and definitively rate it must buy. get your copy now , you can continue browsing reviews while it downloads.</t>
  </si>
  <si>
    <t>['step', 'term', 'tabletop', 'warhammer', 'strategy', 'battle', 'unit', 'army', 'composition', 'three_kingdoms', 'layer', 'politic', 'planning', 'deal', 'learning_curve', 'experience', 'strategy', 'intrigue', 'army', 'rock_paper', 'scissor', 'battle', 'choice', 'faction', 'attack', 'appease', 'ally', 'way', 'friend', 'force', 'peace', 'enemy', 'influence', 'power', 'people', 'presentation', 'approach', 'ton', 'information', 'screen', 'battle', 'icon', 'army', 'background', 'fact', 'threat', 'unit', 'rectangle', 'dot', 'ton', 'change', 'time', 'information', 'effort', 'menu', 'start', 'relation', 'team', 'new_players', 'depth', 'term', 'player', 'commander', 'starting', 'point', 'adviser', 'explain', 'time', 'information', 'overlay', 'time', 'icon', 'press', 'escape', 'overview', 'shortcut', 'video', 'press', 'mistake', 'city', 'ally', 'way', 'prevent', 'shit', 'thing', 'battle', 'duel', 'commander', 'mechanic', 'series', 'face', 'value', 'diplomacy', 'sense', 'fact', 'strategy', 'total_war', 'evolvement', 'genre', 'stride', 'strategy', 'play', 'team', 'place', 'new_mechanics', 'title', 'china']</t>
  </si>
  <si>
    <t>['have', 'only', 'really', 'invested', 'into', 'warhammer', 'so', 'far', 'and', 'this', 'game', 'is', 'definitely', 'several', 'steps', 'above', 'that', 'in', 'terms', 'of', 'how', 'complicated', 'it', 'is', 'like', 'the', 'tabletop', 'warhammer', 'strategy', 'is', 'focused', 'around', 'the', 'battles', 'the', 'main', 'draw', 'is', 'how', 'many', 'different', 'units', 'you', 'can', 'take', 'into', 'the', 'match', 'and', 'all', 'the', 'insane', 'army', 'compositions', 'you', 'can', 'have', 'with', 'three', 'kingdoms', 'you', 'get', 'many', 'layers', 'of', 'politics', 'and', 'infrastructural', 'planning', 'to', 'deal', 'with', 'that', 'just', 'do', 'not', 'exist', 'in', 'warhammer', 'there', 'is', 'learning', 'curve', 'even', 'when', 'you', 'have', 'experience', 'with', 'strategy', 'the', 'focus', 'is', 'definitely', 'on', 'political', 'intrigue', 'armies', 'follow', 'the', 'rock', 'paper', 'scissor', 'system', 'more', 'closely', 'which', 'helps', 'me', 'keep', 'track', 'of', 'battles', 'but', 'the', 'choices', 'you', 'make', 'as', 'to', 'what', 'faction', 'you', 'attack', 'and', 'who', 'you', 'co', 'operate', 'with', 'have', 'to', 'be', 'very', 'well', 'considered', 'you', 'want', 'to', 'appease', 'your', 'powerful', 'allies', 'in', 'every', 'way', 'you', 'can', 'sometimes', 'this', 'leads', 'you', 'to', 'stabbing', 'less', 'powerful', 'friend', 'in', 'the', 'back', 'or', 'you', 'force', 'peace', 'with', 'an', 'old', 'enemy', 'you', 'have', 'to', 'carefully', 'manoeuvre', 'around', 'expanding', 'your', 'influence', 'and', 'power', 'without', 'upsetting', 'the', 'wrong', 'people', 'presentation', 'here', 'is', 'fantastic', 'it', 'takes', 'minimalistic', 'asian', 'inspired', 'approach', 'that', 'is', 'instantly', 'recognizable', 'yet', 'very', 'aesthetically', 'pleasing', 'they', 'put', 'ton', 'of', 'information', 'on', 'screen', 'but', 'it', 'does', 'not', 'feel', 'overwhelming', 'especially', 'in', 'battles', 'noticed', 'how', 'easy', 'it', 'was', 'to', 'see', 'what', 'it', 'is', 'going', 'the', 'icons', 'of', 'armies', 'shrink', 'and', 'fade', 'into', 'the', 'background', 'as', 'they', 'start', 'routing', 'in', 'keeping', 'with', 'the', 'fact', 'that', 'they', 'are', 'not', 'threat', 'anymore', 'units', 'are', 'drawn', 'as', 'rectangles', 'instead', 'of', 'an', 'amasment', 'of', 'dots', 'and', 'there', 'is', 'tons', 'more', 'such', 'changes', 'to', 'keep', 'the', 'ui', 'as', 'clean', 'as', 'possible', 'at', 'all', 'times', 'without', 'hiding', 'valuable', 'information', 'clearly', 'lot', 'of', 'effort', 'went', 'into', 'this', 'as', 'it', 'all', 'just', 'comes', 'together', 'beautifully', 'that', 'said', 'some', 'of', 'the', 'menus', 'can', 'still', 'be', 'completely', 'overwhelming', 'once', 'you', 'start', 'opening', 'the', 'detailed', 'menus', 'for', 'your', 'political', 'relations', 'or', 'something', 'it', 'is', 'easy', 'to', 'get', 'confused', 'the', 'team', 'did', 'their', 'best', 'to', 'make', 'it', 'accessible', 'for', 'new', 'players', 'without', 'sacrificing', 'any', 'of', 'the', 'depth', 'that', 'long', 'term', 'players', 'want', 'to', 'get', 'into', 'one', 'commander', 'is', 'recommended', 'as', 'starting', 'point', 'since', 'you', 'will', 'be', 'guided', 'through', 'his', 'first', 'turns', 'the', 'adviser', 'can', 'be', 'set', 'to', 'maximum', 'to', 'explain', 'to', 'you', 'what', 'is', 'going', 'on', 'at', 'all', 'times', 'you', 'can', 'make', 'an', 'information', 'overlay', 'appear', 'at', 'all', 'times', 'to', 'show', 'you', 'what', 'each', 'button', 'and', 'icon', 'does', 'and', 'when', 'press', 'escape', 'you', 'get', 'brief', 'overview', 'of', 'the', 'shortcuts', 'plus', 'several', 'tutorial', 'videos', 'to', 'watch', 'should', 'you', 'be', 'even', 'more', 'confused', 'have', 'to', 'say', 'it', 'really', 'helped', 'me', 'if', 'you', 'ever', 'get', 'confused', 'just', 'press', 'on', 'and', 'make', 'some', 'mistakes', 'yeah', 'maybe', 'by', 'turn', '40', 'you', 'find', 'out', 'your', 'city', 'is', 'going', 'broke', 'and', 'you', 'have', 'accidentally', 'betrayed', 'your', 'greatest', 'ally', 'but', 'there', 'is', 'really', 'no', 'way', 'to', 'prevent', 'that', 'try', 'to', 'keep', 'playing', 'despite', 'fucking', 'your', 'own', 'shit', 'royally', 'and', 'enjoy', 'the', 'things', 'that', 'do', 'work', 'out', 'like', 'cool', 'battles', 'and', 'duels', 'with', 'your', 'divine', 'commander', 'have', 'heard', 'that', 'many', 'of', 'the', 'mechanics', 'are', 'entirely', 'new', 'to', 'the', 'series', 'and', 'will', 'have', 'to', 'take', 'that', 'at', 'face', 'value', 'but', 'will', 'say', 'that', 'diplomacy', 'and', 'campaigning', 'just', 'feel', 'right', 'in', 'this', 'game', 'they', 'make', 'complete', 'sense', 'so', 'right', 'in', 'fact', 'that', 'it', 'sets', 'new', 'standard', 'for', 'strategy', 'in', 'general', 'this', 'game', 'is', 'more', 'than', 'another', 'total', 'war', 'this', 'really', 'is', 'the', 'next', 'evolvement', 'of', 'the', 'genre', 'significant', 'strides', 'were', 'made', 'in', 'making', 'strategy', 'play', 'more', 'like', 'it', 'should', 'the', 'team', 'for', 'this', 'game', 'are', 'insanely', 'good', 'at', 'what', 'they', 'do', 'everything', 'comes', 'together', 'nothing', 'feels', 'out', 'of', 'place', 'so', 'many', 'new', 'mechanics', 'and', 'they', 'all', 'just', 'work', 'perfectly', 'this', 'title', 'is', 'must', 'buy', 'for', '2019', 'that', 'is', 'for', 'sure', 'probably', '95', 'this', 'game', 'even', 'if', 'you', 'hate', 'china', 'like', 'do', 'this', 'is', 'just', 'so', 'good']</t>
  </si>
  <si>
    <t>have only really invested into warhammer so far , and this game is definitely several steps above that in terms of how complicated it is. like the tabletop , warhammer strategy is focused around the battles , the main draw is how many different units you can take into the match and all the insane army compositions you can have. with three kingdoms you get many layers of politics and infrastructural planning to deal with that just do not exist in warhammer. there is learning curve even when you have experience with strategy. the focus is definitely on political intrigue. armies follow the rock paper scissor system more closely which helps me keep track of battles , but the choices you make as to what faction you attack and who you co operate with have to be very well considered. you want to appease your powerful allies in every way you can , sometimes this leads you to stabbing less powerful friend in the back or you force peace with an old enemy , you have to carefully manoeuvre around expanding your influence and power without upsetting the wrong people. presentation here is fantastic , it takes minimalistic asian inspired approach that is instantly recognizable yet very aesthetically pleasing. they put ton of information on screen but it does not feel overwhelming. especially in battles noticed how easy it was to see what it is going , the icons of armies shrink and fade into the background as they start routing , in keeping with the fact that they are not threat anymore , units are drawn as rectangles instead of an amasment of dots , and there is tons more such changes to keep the ui as clean as possible at all times without hiding valuable information. clearly lot of effort went into this as it all just comes together beautifully. that said , some of the menus can still be completely overwhelming. once you start opening the detailed menus for your political relations or something it is easy to get confused. the team did their best to make it accessible for new players without sacrificing any of the depth that long term players want to get into. one commander is recommended as starting point since you will be guided through his first turns , the adviser can be set to maximum to explain to you what is going on at all times , you can make an information overlay appear at all times to show you what each button and icon does , and when press escape you get brief overview of the shortcuts plus several tutorial videos to watch should you be even more confused. have to say it really helped me. if you ever get confused just press on and make some mistakes. yeah maybe by turn 40 you find out your city is going broke and you have accidentally betrayed your greatest ally , but there is really no way to prevent that. try to keep playing despite fucking your own shit royally and enjoy the things that do work out , like cool battles and duels with your divine commander. have heard that many of the mechanics are entirely new to the series and will have to take that at face value , but will say that diplomacy and campaigning just feel right in this game. they make complete sense. so right in fact that it sets new standard for strategy in general. this game is more than another total war , this really is the next evolvement of the genre. significant strides were made in making strategy play more like it should , the team for this game are insanely good at what they do. everything comes together , nothing feels out of place , so many new mechanics and they all just work perfectly. this title is must buy for 2019 , that is for sure. probably 95 this game. even if you hate china like do , this is just so good.</t>
  </si>
  <si>
    <t>['war', 'total_war', 'blood']</t>
  </si>
  <si>
    <t>['love', 'this', 'game', 'just', 'cant', 'recommend', 'game', 'about', 'war', 'total', 'war', 'even', 'without', 'blood']</t>
  </si>
  <si>
    <t>love this game , just cant recommend game about war ,. .. . total war even .... . without blood.</t>
  </si>
  <si>
    <t>['battle', 'problem', 'warhammer_two', 'way', 'readability', 'wrhammer', 'regression']</t>
  </si>
  <si>
    <t>['the', 'game', 'bluescreened', 'my', 'pc', 'right', 'after', 'ending', 'my', 'first', 'big', 'battle', 'never', 'had', 'any', 'problems', 'with', 'warhammer', '2', 'also', 'the', 'ui', 'is', 'way', 'too', 'much', 'focused', 'on', 'looking', 'nice', 'while', 'disregarding', 'easy', 'readability', 'like', 'wrhammer', 'does', 'very', 'well', 'regression']</t>
  </si>
  <si>
    <t>the game bluescreened my pc right after ending my first big battle , never had any problems with warhammer 2. also the ui is way too much focused on looking nice while disregarding easy readability like wrhammer does very well. regression.</t>
  </si>
  <si>
    <t>['greatly_improved', 'gameplay', 'performance', 'previous_titles']</t>
  </si>
  <si>
    <t>['greatly', 'improved', 'gameplay', 'and', 'performance', 'compare', 'to', 'previous', 'titles']</t>
  </si>
  <si>
    <t>greatly improved gameplay and performance compare to previous titles</t>
  </si>
  <si>
    <t>['pro', 'previous_titles', 'impact', 'campaign', 'character', 'class', 'term', 'equipment', 'relationship', 'optimization', 'rotk', 'period', 'lot', 'ppl', 'love', 'setting', 'combat', 'archer', 'spear', 'cavalry', 'archer', 'addition', 'character', 'ability', 'title', 'combat', 'style', 'army', 'con', 'recruitment', 'replenishment', 'army', 'reformabilitie', 'unit', 'model', 'unit', 'strength', 'unit', 'recruit', 'time', 'missile', 'bit', 'time', 'lot', 'power', 'tl', 'total_war', 'fan', 'newcomer', 'beware', 'steep_learning_curve', 'strategy']</t>
  </si>
  <si>
    <t>['pros', 'very', 'good', 'diplomatic', 'system', 'much', 'better', 'than', 'the', 'previous', 'titles', 'it', 'has', 'much', 'bigger', 'impact', 'on', 'the', 'campaign', 'detailed', 'characters', 'classes', 'system', 'with', 'blend', 'of', 'rpg', 'in', 'term', 'of', 'equipment', 'and', 'relationship', 'beautiful', 'graphic', 'and', 'great', 'optimization', 'its', 'the', 'rotk', 'period', 'and', 'lots', 'of', 'ppl', 'love', 'it', 'just', 'by', 'the', 'settings', 'neutral', 'combat', 'remain', 'pretty', 'much', 'the', 'same', 'with', 'the', 'archer', 'spear', 'melee', 'cavalry', 'archer', 'system', 'with', 'the', 'addition', 'of', 'characters', 'abilities', 'personally', 'still', 'prefer', 'the', 'warhammer', 'titles', 'combat', 'style', 'where', 'we', 'have', 'very', 'diverse', 'armies', 'cons', 'frustrating', 'recruitment', 'replenishment', 'system', 'it', 'take', 'really', 'long', 'to', 'replenish', 'army', 'without', 'reformabilities', 'and', 'your', 'newly', 'recruited', 'unit', 'does', 'not', 'appear', 'with', 'full', 'model', 'you', 'actually', 'have', 'to', 'wait', 'few', 'turns', 'for', 'the', 'new', 'unit', 'to', 'be', 'at', 'full', 'strength', 'luckily', 'all', 'units', 'take', 'only', 'turn', 'to', 'recruit', 'this', 'time', 'missile', 'feel', 'bit', 'op', 'this', 'time', 'with', 'lots', 'of', 'killing', 'power', 'tl', 'dr', 'must', 'buy', 'for', 'total', 'war', 'fan', 'but', 'newcomer', 'beware', 'as', 'it', 'got', 'steep', 'learning', 'curve', 'compared', 'to', 'other', 'strategy', 'game']</t>
  </si>
  <si>
    <t>pros very good diplomatic system , much better than the previous titles. it has much bigger impact on the campaign detailed characters classes system with blend of rpg in term of equipment and relationship. beautiful graphic and great optimization its the rotk period , and lots of ppl love it just by the settings. neutral combat remain pretty much the same with the archer spear melee cavalry archer system with the addition of characters abilities. personally , still prefer the warhammer titles combat style where we have very diverse armies cons frustrating recruitment replenishment system. it take really long to replenish army without reform/abilities , and your newly recruited unit does not appear with full model. you actually have to wait few turns for the new unit to be at full strength. luckily , all units take only turn to recruit this time missile feel bit op this time with lots of killing power tl , dr must buy for total war fan. but newcomer beware , as it got steep learning curve compared to other strategy game</t>
  </si>
  <si>
    <t>['total_war', 'britannia', 'rome_two', 'fault', 'three_kingdoms', 'total_war', 'aspect', 'diplomacy', 'development', 'advancement', 'exploit', 'refuse', 'archer', 'dancing', 'arrow', 'archer', 'exploit', 'siege', 'make', 'encounter', 'field', 'army', '10x', 'duel', 'arrow', 'damage', 'general', 'general', 'weakness', 'arrow', 'campaign', 'ps', 'spelling', 'mistake']</t>
  </si>
  <si>
    <t>['as', 'someone', 'who', 'has', 'every', 'total', 'war', 'game', 'other', 'than', 'britannia', 'rome', '2', 's', 'fault', 'three', 'kingdoms', 'feels', 'by', 'far', 'the', 'most', 'complete', 'total', 'war', 'in', 'all', 'aspects', 'from', 'diplomacy', 'to', 'general', 'development', 'and', 'overall', 'advancement', 'aside', 'from', 'one', 'extremely', 'annoying', 'exploit', 'that', 'refuse', 'to', 'resist', 'using', 'but', 'it', 'should', 'be', 'gone', 'and', 'that', 'is', 'making', 'npc', 'archers', 'obsolete', 'by', 'dancing', 'your', 'general', 'around', 'in', 'front', 'of', 'them', 'until', 'they', 'lose', 'all', 'arrows', 'and', 'then', 'melting', 'them', 'with', 'your', 'own', 'archers', 'this', 'little', 'exploit', 'makes', 'sieges', 'regardless', 'of', 'how', 'outnumbered', 'you', 'are', 'extremely', 'easy', 'makes', 'encounters', 'on', 'the', 'field', 'damn', 'near', 'impossible', 'to', 'lose', 'unless', 'your', 'army', 'is', '10x', 'smaller', 'and', 'worse', 'of', 'all', 'the', 'general', 'that', 'you', 'used', 'can', 'win', 'three', 'duels', 'after', 'that', 'and', 'not', 'die', 'you', 'should', 'make', 'arrow', 'damage', 'towards', 'generals', 'lot', 'higher', 'or', 'do', 'something', 'similar', 'to', 'warhammer', 'where', 'the', 'generals', 'main', 'weakness', 'is', 'arrows', 'at', 'least', 'in', 'my', 'campaign', 'ps', 'saw', 'spelling', 'mistake', 'somewhere']</t>
  </si>
  <si>
    <t>as someone who has every total war game other than britannia ( rome 2 's fault ) , three kingdoms feels by far the most complete total war in all aspects from diplomacy to general development and overall advancement , aside from one extremely annoying exploit that refuse to resist using but it should be gone , and that is making npc archers obsolete by dancing your general around in front of them until they lose all arrows and then melting them with your own archers. this little exploit makes sieges regardless of how outnumbered you are extremely easy , makes encounters on the field damn near impossible to lose unless your army is 10x smaller , and worse of all the general that you used can win three duels after that and not die , you should make arrow damage towards generals lot higher or do something similar to warhammer where the generals main weakness is arrows at least in my campaign :( ps. saw spelling mistake somewhere.</t>
  </si>
  <si>
    <t>['would', 'rather', 'betray', 'the', 'world', 'than', 'let', 'the', 'world', 'betray', 'me']</t>
  </si>
  <si>
    <t>would rather betray the world than let the world betray me.</t>
  </si>
  <si>
    <t>['appetite', 'strategy', 'total_war', 'diplomacy', 'success', 'victory', 'field', 'battle']</t>
  </si>
  <si>
    <t>['if', 'you', 'need', 'to', 'sate', 'your', 'ravenous', 'appetite', 'for', 'strategy', 'then', 'this', 'is', 'the', 'game', 'for', 'you', 'total', 'war', 'where', 'diplomacy', 'is', 'as', 'integral', 'to', 'success', 'as', 'victory', 'on', 'the', 'field', 'of', 'battle']</t>
  </si>
  <si>
    <t>if you need to sate your ravenous appetite for strategy then this is the game for you. total war where diplomacy is as integral to success as victory on the field of battle.</t>
  </si>
  <si>
    <t>['trailer', 'gameplay', 'video', 'knowledge', 'release', 'bit', 'graphic', 'gameplay', 'new_features', 'judge', 'book', 'cover', 'optimisation', 'probably_best', "'s", 'total_war', 'diplomacy', 'direction', 'possibility', 'tw_games', 'definitely_recommend', 'fan', 'dynasty']</t>
  </si>
  <si>
    <t>['from', 'trailers', 'gameplay', 'videos', 'and', 'general', 'knowledge', 'of', 'the', 'game', 'prior', 'to', 'release', 'was', 'bit', 'sceptical', 'the', 'graphics', 'looked', 'poor', 'the', 'gameplay', 'did', 'not', 'look', 'fluid', 'and', 'new', 'features', 'did', 'not', 'look', 'impressive', 'how', 'was', 'wrong', 'proves', 'that', 'you', 'should', 'never', 'judge', 'book', 'by', 'its', 'cover', 'the', 'optimisation', 'is', 'probably', 'the', 'best', 'it', '窶冱', 'ever', 'been', 'for', 'total', 'war', 'game', 'with', 'the', 'diplomacy', 'taking', 'new', 'direction', 'which', 'has', 'shaped', 'more', 'possibilities', 'within', 'the', 'game', 'it', '窶冱', 'hard', 'probably', 'one', 'the', 'of', 'the', 'hardest', 'tw', 'games', 'but', 'keeps', 'me', 'coming', 'back', 'for', 'me', 'definitely', 'recommend', 'this', 'game', 'if', 'you', '窶决e', 'fan', 'of', 'tw', 'and', 'even', 'more', 'so', 'with', 'the', 'chinese', 'dynasty']</t>
  </si>
  <si>
    <t>from trailers , gameplay videos and general knowledge of the game prior to release , was bit sceptical .... the graphics looked poor , the gameplay did not look fluid and new features did not look impressive .... how was wrong! proves that you should never judge book by its cover !! the optimisation is probably the best it 窶冱 ever been for total war game with the diplomacy taking new direction which has shaped more possibilities within the game! it 窶冱 hard ... probably one the of the hardest tw games but keeps me coming back for me! definitely recommend this game if you 窶决e fan of tw and even more so with the chinese dynasty!</t>
  </si>
  <si>
    <t>['tw_games', 'innovation', 'hero', 'relationship', 'mechanic']</t>
  </si>
  <si>
    <t>['radically', 'different', 'from', 'the', 'normal', 'tw', 'games', 'it', 'is', 'good', 'to', 'see', 'innovations', 'like', 'the', 'heroes', 'and', 'relationships', 'mechanics']</t>
  </si>
  <si>
    <t>radically different from the normal tw games , it is good to see innovations like the heroes and relationships mechanics.</t>
  </si>
  <si>
    <t>['review', 'long_time', 'tw', 'player', 'shogun', 'right_direction', 'prop', 'highly_recommended', 'go']</t>
  </si>
  <si>
    <t>['never', 'written', 'review', 'but', 'long', 'time', 'tw', 'player', 'shogun', '1', 'ca', 'is', 'taking', 'the', 'right', 'direction', 'props', 'to', 'them', 'highly', 'recommended', 'best', 'since', 'medieval', 'as', 'far', 'as', 'historical', 'goes']</t>
  </si>
  <si>
    <t>never written review , but long time tw player ( shogun 1 ). ca is taking the right direction , props to them. highly recommended. best since medieval as far as historical goes. .</t>
  </si>
  <si>
    <t>['sky', 'sky']</t>
  </si>
  <si>
    <t>['the', 'azure', 'sky', 'is', 'already', 'dead', 'the', 'yellow', 'sky', 'will', 'soon', 'rise']</t>
  </si>
  <si>
    <t>the azure sky is already dead , the yellow sky will soon rise! !! !</t>
  </si>
  <si>
    <t>['romance_three_kingdoms', 'history', 'time', 'fing', 'total_war', 'style', 'setting', 'let', 'commander', 'man', 'army', 'duel', 'sit', 'watch', 'yellow_turban', 'wait_dlc', 'workshop', 'buuuuuy']</t>
  </si>
  <si>
    <t>['romance', 'of', 'the', 'three', 'kingdoms', 'enough', 'said', 'if', 'you', 'love', 'far', 'east', 'history', 'get', 'it', 'dont', 'waste', 'time', 'get', 'this', 'fing', 'game', 'now', 'can', 'play', 'regular', 'total', 'war', 'style', 'or', 'different', 'setting', 'that', 'lets', 'your', 'commanders', 'be', 'walking', 'one', 'man', 'army', 'plus', 'the', 'duels', 'alone', 'are', 'amazing', 'to', 'sit', 'and', 'watch', 'it', 'never', 'gets', 'old', 'yellow', 'turban', 'is', 'what', 'expecting', 'and', 'more', 'cant', 'wait', 'to', 'see', 'what', 'other', 'dlc', 's', 'are', 'released', 'or', 'workshop', 'again', 'buuuuuy', 'itttt']</t>
  </si>
  <si>
    <t>romance of the three kingdoms ... ..enough said ... .if you love far east history ... .get it dont waste time get this f*&amp;*ing game now! can play regular total war style or different setting that lets your commanders be walking one man army plus the duels alone are amazing to sit and watch it never gets old ) yellow turban is what expecting and more , cant wait to see what other dlc 's are released or workshop. again ... ..buuuuuy itttt! !! !</t>
  </si>
  <si>
    <t>['three_kingdoms', 'game', 'question', 'total_war', 'experience', 'share', 'rotk', 'title', 'graphic', 'design', 'war', 'combat', 'chinese_voice', 'game', 'character', 'diplomacy', 'dominance', 'spy_network', 'fun', 'resource', 'faction', 'play', 'style', 'trait', 'war', 'cao_cao', 'trade', 'mastery', 'kong_rong', 'con', 'unique_portraits', 'character', 'general', 'offender', 'character', 'diao_chan', 'daio', 'chao', 'xiao', 'chao', 'face', 'future_dlc', 'update', 'three_kingdoms', 'total_war', 'fan']</t>
  </si>
  <si>
    <t>['it', 'is', 'the', 'best', 'three', 'kingdoms', 'games', 'have', 'ever', 'played', 'no', 'question', 'about', 'it', 'it', 'is', 'an', 'authentic', 'total', 'war', 'game', 'experience', 'and', 'shares', 'many', 'similarities', 'between', 'koei', 's', 'rotk', 'titles', 'pro', 'amazing', 'graphics', 'and', 'ui', 'design', 'truly', 'immersive', 'of', 'war', 'and', 'combat', 'system', 'authentic', 'chinese', 'voice', 'over', 'probably', 'better', 'than', 'most', 'of', 'the', 'chinese', 'games', 'made', 'by', 'chinese', 'out', 'there', 'fully', 'fleshed', 'out', 'character', 'and', 'general', 'system', 'diplomacy', 'works', 'and', 'can', 'make', 'or', 'break', 'your', 'dominance', 'spy', 'network', 'is', 'fun', 'to', 'spend', 'your', 'extra', 'resources', 'on', 'factions', 'have', 'their', 'own', 'unique', 'play', 'styles', 'and', 'traits', 'proxy', 'war', 'for', 'cao', 'cao', 'and', 'trade', 'mastery', 'for', 'kong', 'rong', 'very', 'addictive', 'and', 'hungry', 'for', 'next', 'round', 'cons', 'lack', 'of', 'unique', 'portraits', 'for', 'the', 'characters', 'and', 'generals', 'the', 'worst', 'offenders', 'are', 'probably', 'female', 'characters', 'diao', 'chan', 'and', 'daio', 'chao', 'xiao', 'chao', 'all', 'have', 'generic', 'random', 'generated', 'faces', 'but', 'guess', 'it', 'can', 'be', 'easily', 'fixed', 'by', 'future', 'dlc', 'updates', 'score', '1010', 'must', 'have', 'for', 'any', 'three', 'kingdoms', 'and', 'total', 'war', 'fans', 'grab', 'it', 'now']</t>
  </si>
  <si>
    <t>it is the best three kingdoms games have ever played , no question about it. it is an authentic total war game experience and shares many similarities between koei 's rotk titles. pro : amazing graphics and ui design truly immersive of war and combat system authentic chinese voice over ( probably better than most of the chinese games made by chinese out there ) fully fleshed out character and general system diplomacy works and can make or break your dominance spy network is fun to spend your extra resources on factions have their own unique play styles and traits ( proxy war for cao cao , and trade mastery for kong rong ) very addictive and hungry for next round! cons lack of unique portraits for the characters and generals ( the worst offenders are probably female characters , diao chan and daio chao , xiao chao all have generic random generated faces ) , but guess it can be easily fixed by future dlc updates score : 10/10 must have for any three kingdoms and total war fans! grab it now!</t>
  </si>
  <si>
    <t>['step_right_direction', 'battle', 'campaign', 'series', 'chinese_culture', 'series', 'love', 'man', 'variety', 'campaign', 'enemy', 'race', 'time', 'diplomacy', 'people', 'lack_unit_variety', 'dragon', 'china', 'human', 'rome', 'pig', 'total_war', 'game', 'devs', 'sale', 'total_war', 'location', 'future', 'china', 'series', 'location', 'conflict', 'glitch', 'content']</t>
  </si>
  <si>
    <t>['yeah', 'this', 'is', 'definitely', 'the', 'step', 'in', 'the', 'right', 'direction', 'while', 'the', 'battles', 'are', 'step', 'back', 'from', 'warhammer', 'which', 'they', 'were', 'always', 'going', 'to', 'be', 'the', 'campaign', 'is', 'the', 'best', 'in', 'the', 'series', 'the', 'chinese', 'culture', 'is', 'presented', 'beautifully', 'and', 'the', 'ui', 'is', 'some', 'of', 'the', 'best', 'in', 'the', 'series', 'love', 'warhammer', 'but', 'man', 'is', 'it', 'good', 'to', 'have', 'some', 'variety', 'in', 'my', 'campaigns', 'instead', 'of', 'fighting', 'the', 'same', 'enemies', 'with', 'the', 'same', 'races', 'every', 'time', 'having', 'diplomacy', 'as', 'deep', 'as', 'it', 'is', 'really', 'does', 'make', 'each', 'round', 'feel', 'fresher', 'and', 'more', 'unique', 'than', 'the', 'last', 'it', 'is', 'very', 'unfortunate', 'that', 'many', 'people', 'who', 'have', 'only', 'played', 'warhammer', 'are', 'reviewing', 'it', 'negatively', 'for', 'lack', 'of', 'unit', 'variety', 'sorry', 'no', 'dragons', 'in', 'china', 'just', 'humans', 'also', 'the', 'medieval', 'and', 'rome', 'fanboys', 'crying', 'like', 'pigs', 'cause', 'they', 'did', 'not', 'get', 'yet', 'another', 'eurocentric', 'total', 'war', 'game', 'makes', 'me', 'laugh', 'you', 'have', 'enough', 'european', 'games', 'let', 'the', 'devs', 'try', 'something', 'new', 'thankfully', 'this', 'game', 'destroying', 'the', 'sales', 'of', 'every', 'european', 'total', 'war', 'game', 'hopefully', 'means', 'we', 'get', 'more', 'varied', 'locations', 'in', 'the', 'future', 'thank', 'you', 'china', 'for', 'buying', 'this', 'game', 'and', 'allowing', 'the', 'future', 'of', 'the', 'series', 'locations', 'to', 'not', 'be', 'another', 'eurocentric', 'conflict', '910', 'once', 'the', 'glitches', 'are', 'fixed', 'and', 'some', 'extra', 'content', 'is', 'added', 'it', 'will', 'be', 'near', 'perfect']</t>
  </si>
  <si>
    <t>yeah this is definitely the step in the right direction. while the battles are step back from warhammer , which they were always going to be , the campaign is the best in the series. the chinese culture is presented beautifully and the ui is some of the best in the series. love warhammer but man is it good to have some variety in my campaigns instead of fighting the same enemies with the same races every time. having diplomacy as deep as it is really does make each round feel fresher and more unique than the last. it is very unfortunate that many people who have only played warhammer are reviewing it negatively for lack of unit variety. sorry! ! no dragons in china! ! just humans. also the medieval and rome fanboys crying like pigs cause they did not get yet another eurocentric total war game makes me laugh. you have enough european games , let the devs try something new. thankfully this game destroying the sales of every european total war game hopefully means we get more varied locations in the future. thank you china for buying this game and allowing the future of the series ' locations to not be another eurocentric conflict 9/10! ! once the glitches are fixed and some extra content is added it will be near perfect.</t>
  </si>
  <si>
    <t>['thing', 'detail', 'map', 'farmer', 'farm', 'horse', 'horse', 'farm', 'school', 'fishing', 'boat', 'water', 'fishing', 'port', 'trade', 'convoy', 'cargo', 'camera', 'city', 'zoom', 'voice', 'thing', 'mandarin', 'three_kingdoms', 'theme', 'game', 'course', 'problem', 'friend', 'start', 'error', 'flash', 'series', 'problem', 'future', 'time']</t>
  </si>
  <si>
    <t>['the', 'most', 'laudable', 'thing', 'personally', 'think', 'is', 'the', 'details', 'zoom', 'in', 'closest', 'on', 'the', 'map', 'there', 'would', 'be', 'farmers', 'working', 'on', 'farms', 'horses', 'grazing', 'near', 'horse', 'farms', 'schools', 'of', 'fish', 'and', 'fishing', 'boats', 'in', 'the', 'waters', 'near', 'fishing', 'ports', 'and', 'trade', 'convoys', 'that', 'would', 'vary', 'slightly', 'with', 'the', 'amount', 'of', 'cargo', 'they', 'carriedthe', 'camera', 'moves', 'to', 'the', 'cities', 'and', 'zooms', 'in', 'and', 'you', 'can', 'hear', 'voices', 'though', 'inaudible', 'and', 'so', 'on', 'and', 'so', 'forth', 'another', 'thing', 'is', 'the', 'standard', 'mandarin', 'and', 'excellent', 'classical', 'chinese', 'but', 'also', 'many', 'other', 'foreign', 'three', 'kingdoms', 'theme', 'games', 'can', 'not', 'match', 'really', 'recommendof', 'course', 'there', 'are', 'still', 'some', 'problems', 'in', 'the', 'game', 'although', 'have', 'not', 'encountered', 'but', 'many', 'friends', 'feedback', 'can', 'not', 'start', 'error', 'flash', 'back', 'and', 'so', 'on', 'series', 'of', 'problems', 'believe', 'these', 'can', 'be', 'improved', 'in', 'the', 'future', 'please', 'give', 'ca', 'some', 'time']</t>
  </si>
  <si>
    <t>the most laudable thing personally think is the details zoom in closest on the map , there would be farmers working on farms , horses grazing near horse farms , schools of fish and fishing boats in the waters near fishing ports , and trade convoys that would vary slightly with the amount of cargo they carried.the camera moves to the cities and zooms in and you can hear voices ( though inaudible ) and so on and so forth. another thing is the standard mandarin and excellent classical chinese , but also many other foreign three kingdoms theme games can not match , really recommend.of course , there are still some problems in the game , although have not encountered , but many friends feedback can not start , error , flash back and so on series of problems , believe these can be improved in the future , please give ca some time!</t>
  </si>
  <si>
    <t>['trade', 'daughter', 'clay', 'pig', 'horse', 'rice', 'turn', '10_turns']</t>
  </si>
  <si>
    <t>['trade', 'me', 'your', 'daughter', 'for', 'clay', 'pig', 'wooden', 'horse', 'and', 'rice', 'per', 'turn', 'for', '10', 'turns']</t>
  </si>
  <si>
    <t>trade me your daughter for clay pig , wooden horse and rice per turn for 10 turns</t>
  </si>
  <si>
    <t>['graphic', 'shogun_two', 'play', 'shogun', 'glitch', 'graphic', 'rome_two', 'siege', 'unit', 'hook', 'cavalry', 'dismount']</t>
  </si>
  <si>
    <t>['graphics', 'is', 'really', 'bad', 'compared', 'to', 'shogun', '2', 'could', 'play', 'shogun', 'on', 'ultra', 'with', 'no', 'glitches', 'this', 'game', 'gives', 'me', 'crappy', 'graphics', 'and', 'an', 'intollerable', 'ui', 'which', 'is', 'very', 'annoying', 'and', 'buggy', 'thought', 'it', 'was', 'not', 'another', 'rome', '2', 'but', 'it', 'is', 'sieges', 'are', 'stupid', 'because', 'the', 'units', 'can', 'use', 'grappling', 'hooks', 'cavalry', 'cannot', 'dismount', 'too']</t>
  </si>
  <si>
    <t>graphics is really bad compared to shogun 2. could play shogun on ultra with no glitches. this game gives me crappy graphics and an intollerable ui , which is very annoying and buggy. thought it was not another rome 2 , but it is. sieges are stupid because the units can use grappling hooks. cavalry cannot dismount too</t>
  </si>
  <si>
    <t>['lobby', 'multiplayer', 'mode', 'friend']</t>
  </si>
  <si>
    <t>['there', 'is', 'no', 'one', 'in', 'the', 'lobby', 'and', 'cant', 'play', 'multiplayer', 'mode', 'with', 'my', 'friends', 'what', 'game']</t>
  </si>
  <si>
    <t>there is no one in the lobby and cant play multiplayer mode with my friends. what game!</t>
  </si>
  <si>
    <t>['waifu', 'dlc']</t>
  </si>
  <si>
    <t>['what', 'do', 'we', 'want', 'waifu', 'dlc', 'when', 'do', 'we', 'want', 'it', 'nowwwwww']</t>
  </si>
  <si>
    <t>what do we want? waifu dlc. ! when do we want it? nowwwwww!</t>
  </si>
  <si>
    <t>['strategy', 'mention', 'one_best', 'diplomacy', 'system', 'graphic', 'source_material']</t>
  </si>
  <si>
    <t>['the', 'most', 'engaging', 'strategy', 'game', 'have', 'ever', 'played', 'not', 'to', 'mention', 'one', 'of', 'the', 'best', 'diplomacy', 'systems', 'beautiful', 'graphics', 'and', 'incredible', 'detail', 'faithful', 'to', 'the', 'source', 'material']</t>
  </si>
  <si>
    <t>the most engaging strategy game have ever played. not to mention one of the best diplomacy systems , beautiful graphics , and incredible detail faithful to the source material.</t>
  </si>
  <si>
    <t>['trash', 'talker', 'people']</t>
  </si>
  <si>
    <t>['like', 'it', 'lot', 'of', 'trash', 'talkers', 'but', 'hey', 'some', 'people', 'am', 'not', 'ever', 'happy']</t>
  </si>
  <si>
    <t>like it. lot of trash talkers but hey , some people am not ever happy!</t>
  </si>
  <si>
    <t>['china', 'glory']</t>
  </si>
  <si>
    <t>['china', 'in', 'all', 'its', 'glory']</t>
  </si>
  <si>
    <t>china in all its glory.</t>
  </si>
  <si>
    <t>['music', 'cao_cao']</t>
  </si>
  <si>
    <t>['810', 'music', 'landscapes', '1010', 'cao', 'cao', '1210']</t>
  </si>
  <si>
    <t>8/10 music landscapes 10/10 cao cao 12/10</t>
  </si>
  <si>
    <t>['commie', 'review', 'artwork', 'rpg_elements', 'character', 'diplomacy', 'replayability', 'dlc', 'strategy', 'tactic', 'ai', 'mod', 'bloodgorecombat', 'animation', 'romance', 'kingdom', 'character', 'auto']</t>
  </si>
  <si>
    <t>['review', '1', 'this', 'is', 'the', 'game', 'that', 'chinese', 'commies', 'do', 'not', 'deserve', 'review', '2', 'good', 'very', 'nice', 'artworks', 'rpg', 'elements', 'characters', 'focused', 'best', 'diplomacy', 'replayability', 'good', 'dlc', 'such', 'strategy', 'very', 'tactic', 'much', 'wow', 'bad', 'ais', 'cheat', 'cheat', 'and', 'cheat', 'no', 'mod', 'no', 'bloodgorecombat', 'animation', 'so', 'far', 'many', 'characters', 'from', 'romance', 'of', 'kingdoms', 'not', 'included', 'yet', 'many', 'characters', 'are', 'auto', 'generated', 'why']</t>
  </si>
  <si>
    <t>review 1 : this is the game that chinese commies do not deserve. review 2 : good : - very nice artworks - rpg elements , characters focused - best diplomacy - replayability - good dlc - such strategy , very tactic , much wow bad : - ais cheat , cheat and cheat - no mod , no blood/gore/combat animation ( so far ) - many characters from romance of kingdoms not included , yet many characters are auto generated. why?</t>
  </si>
  <si>
    <t>['siege', 'battle', 'type', 'siege', 'engine', 'trebuchet', 'ladder', 'tower', 'siege', 'engine', 'conclusion', 'fun', 'play', 'fan', 'romance_three_kingdoms', 'book', 'change', 'dlc', 'release', 'people', 'faction', 'place', 'ancient_china', 'faction', 'difference', 'shogun_two']</t>
  </si>
  <si>
    <t>['no', 'naval', 'siege', 'battle', 'is', 'lame', 'with', 'one', 'type', 'of', 'siege', 'engine', 'trebuchet', 'where', 'is', 'ladder', 'tower', 'and', 'other', 'siege', 'engines', 'conclusion', 'recommend', 'this', 'game', 'it', 'is', 'fun', 'to', 'play', 'if', 'you', 'are', 'fan', 'of', 'romance', 'of', 'three', 'kingdoms', 'you', 'will', 'find', 'the', 'game', 'somewhat', 'disappointed', 'as', 'it', 'is', 'not', 'portrayed', 'very', 'closely', 'to', 'what', 'happened', 'in', 'the', 'book', 'however', 'this', 'may', 'change', 'as', 'more', 'dlc', 'will', 'be', 'release', 'for', 'people', 'who', 'say', 'all', 'factions', 'are', 'the', 'same', 'they', 'are', 'stupid', 'because', 'the', 'game', 'takes', 'place', 'in', 'ancient', 'china', 'and', 'all', 'faction', 'shared', 'same', 'ideologyreligiondoctrines', 'there', 'are', 'differences', 'among', 'them', 'similarly', 'to', 'shogun', '2']</t>
  </si>
  <si>
    <t>- no naval - siege battle is lame with one type of siege engine ( trebuchet ). where is ladder tower , and other siege engines? conclusion : recommend this game , it is fun to play. if you are fan of romance of three kingdoms , you will find the game somewhat disappointed as it is not portrayed very closely to what happened in the book. however , this may change as more dlc will be release. for people who say all factions are the same , they are stupid , because the game takes place in ancient china , and all faction shared same ideology/religion/doctrines , there are differences among them , similarly to shogun 2.</t>
  </si>
  <si>
    <t>['fix', 'crash', 'time', 'launch', 'quality']</t>
  </si>
  <si>
    <t>['wait', 'untill', 'they', 'fix', 'the', 'crashes', 'before', 'buying', 'because', 'the', 'game', 'is', 'unplayable', 'at', 'this', 'time', 'sad', 'to', 'see', 'game', 'launch', 'in', 'such', 'poor', 'quality', 'as', 'its', 'just', 'unplayable']</t>
  </si>
  <si>
    <t>wait untill they fix the crashes before buying because the game is unplayable at this time. sad to see game launch in such poor quality as its just unplayable</t>
  </si>
  <si>
    <t>['tiananman', 'june']</t>
  </si>
  <si>
    <t>['this', 'game', 'is', 'as', 'interesting', 'as', 'tiananmen', 'square', 'on', 'the', '4th', 'june', '1989']</t>
  </si>
  <si>
    <t>this game is as interesting as tiananmen square on the 4th june 1989</t>
  </si>
  <si>
    <t>['hour', 'ton', 'fun', 'cao_cao', 'campaign', 'best_total_war', 'grand_strategy', 'ive_played']</t>
  </si>
  <si>
    <t>['this', 'game', 'is', 'so', 'good', 'am', 'only', 'about', '22', 'hours', 'in', 'and', 'having', 'ton', 'of', 'fun', 'with', 'the', 'cao', 'cao', 'campaign', 'but', 'can', 'say', 'that', 'this', 'is', 'by', 'far', 'the', 'best', 'total', 'war', 'game', 'and', 'even', 'grand', 'strategy', 'game', 'that', 'ive', 'ever', 'played']</t>
  </si>
  <si>
    <t>this game is so good , am only about 22 hours in and having ton of fun with the cao cao campaign , but can say that this is by far the best total war game and even grand strategy game that ive ever played.</t>
  </si>
  <si>
    <t>['buying', 'because', 'play', 'video']</t>
  </si>
  <si>
    <t>['warning', 'buying', 'this', 'game', 'may', 'cause', 'you', 'to', 'never', 'play', 'any', 'other', 'video', 'game', 'but', 'tw3k']</t>
  </si>
  <si>
    <t>* * warning * * buying this game may cause you to never play any other video game but tw3k</t>
  </si>
  <si>
    <t>['total_war_games', 'probably_one_best', 'one', 'shogun', 'diplomacy', 'read', 'review', 'people_complaining', 'crossbowman', 'cavalry', 'campaign', 'difficulty', 'blast', 'highly_recommend', 'fence']</t>
  </si>
  <si>
    <t>['it', 'is', 'great', 'if', 'you', 'like', 'total', 'war', 'games', 'then', 'you', 'will', 'like', 'this', 'one', 'it', 'is', 'well', 'polished', 'and', 'probably', 'one', 'of', 'the', 'best', 'ones', 'ever', 'made', 'feels', 'like', 'shogun', 'and', 'warhammer', 'mixed', 'together', 'as', 'others', 'have', 'said', 'the', 'diplomacy', 'has', 'been', 'wonderfully', 'updated', 'and', 'is', 'now', 'engaging', 'and', 'exciting', 'have', 'read', 'some', 'reviews', 'with', 'people', 'complaining', 'about', 'crossbowmen', 'and', 'cavalry', 'being', 'overpowered', 'but', 'have', 'not', 'come', 'across', 'this', 'myself', 'play', 'on', 'hard', 'campaign', 'difficulty', 'and', 'have', 'been', 'having', 'blast', 'highly', 'recommend', 'this', 'game', 'to', 'anyone', 'who', 'may', 'be', 'on', 'the', 'fence']</t>
  </si>
  <si>
    <t>it is great. if you like total war games then you will like this one. it is well polished and probably one of the best ones ever made ( feels like shogun and warhammer mixed together. ) as others have said , the diplomacy has been wonderfully updated and is now engaging and exciting. have read some reviews with people complaining about crossbowmen and cavalry being overpowered but have not come across this myself. play on hard campaign difficulty and have been having blast. highly recommend this game to anyone who may be on the fence.</t>
  </si>
  <si>
    <t>['routine', 'unit', 'herocommander', 'army', 'routine', 'unit', 'routine', 'unit', 'turn', 'rank', 'unit', 'health', 'thrones_britannia', 'army', 'cat', 'mouse', 'amy', 'risk', 'yellow_turbans', 'faction', 'mode', 'battlefield', 'grand_strategy', 'balance', 'power', 'way', 'romance_mode', 'account', 'heroescommander', 'enemy', 'time', 'unit', 'fact', 'unit', 'campaign', 'reinvest', 'economy', 'army', 'encouragement', 'tier', 'unit', 'stack', 'army']</t>
  </si>
  <si>
    <t>['routines', 'include', 'herocommander', 'and', 'up', 'to', 'units', 'starting', 'at', 'not', 'including', 'the', 'herocommander', 'armies', 'can', 'be', 'up', 'to', 'three', 'routines', 'units', 'cannot', 'be', 'traded', 'between', 'routines', 'units', 'never', 'truely', 'die', 'they', 'take', 'turns', 'to', 'come', 'back', 'from', 'the', 'grave', 'and', 'do', 'at', 'the', 'rank', 'they', 'died', 'at', 'the', 'units', 'are', 'recruited', 'and', 'come', 'back', 'at', 'partial', 'health', 'like', 'thrones', 'of', 'britannia', 'for', 'armies', 'that', 'are', 'playing', 'cat', 'and', 'mouse', 'being', 'able', 'to', 'split', 'an', 'amy', 'up', 'to', 'cut', 'them', 'off', 'is', 'nice', 'albiet', 'an', 'obvious', 'risk', 'the', 'yellow', 'turbans', 'if', 'no', 'other', 'faction', 'feel', 'like', 'easy', 'mode', 'on', 'the', 'battlefield', 'as', 'well', 'as', 'the', 'grand', 'strategy', 'map', 'even', 'on', 'very', 'hard', 'the', 'balance', 'of', 'power', 'seem', 'way', 'off', 'or', 'for', 'romance', 'mode', 'it', 'does', 'not', 'account', 'for', 'all', 'your', 'heroescommanders', 'teaming', 'up', 'on', 'the', 'enemies', 'one', 'at', 'time', 'whilst', 'de', 'buffing', 'units', 'the', 'fact', 'that', 'if', 'unit', 'dies', 'you', 'get', 'it', 'back', 'turns', 'later', 'makes', 'the', 'campaign', 'easy', 'as', 'you', 'just', 'reinvest', 'into', 'your', 'economy', 'or', 'new', 'armies', 'due', 'to', 'such', 'feel', 'no', 'encouragement', 'to', 'buy', 'higher', 'tier', 'units', 'as', 'it', 'costs', 'just', 'as', 'much', 'to', 'have', 'so', 'so', 'stacks', 'that', 'are', 'arguably', 'more', 'versatile', 'and', 'technically', 'are', 'armies']</t>
  </si>
  <si>
    <t>routines include hero/commander and up to units starting at not including the hero/commander. armies can be up to three routines. units cannot be traded between routines. units never truely die ... they take turns to come back from the grave and do at the rank they" died" at. the units are recruited and come back at partial health like thrones of britannia. for armies that are playing cat and mouse , being able to split an amy up to cut them off is nice , albiet an obvious risk. the yellow turbans , if no other faction , feel like easy mode on the battlefield as well as the grand strategy map ... even on very hard ... the balance of power seem way off or for romance mode it does not account for all your heroes/commanders teaming up on the enemies one at time whilst ( de ) buffing units. the fact that if unit dies you get it back turns later makes the campaign easy as you just reinvest into your economy or new armies ... due to such , feel no encouragement to buy higher tier units as it costs just as much to have so so stacks that are arguably more versatile and technically are armies.</t>
  </si>
  <si>
    <t>['best_total_war', 'dueling', 'spectator', 'replay', 'day', 'night', 'cycle', 'feature', 'unit_types', 'unit', 'tier', 'love', 'class', 'general', 'fun', 'play', 'wish', 'style', 'portrait', 'character', 'design', 'armor', 'weapon', 'regular', 'rank', 'gear', 'design', 'lord', 'dynasty_warriors', 'title', 'woman', 'jilang', 'sun_ren', 'look', 'diao_chan', 'sun_ce', 'wife', 'zhou', 'wife', 'cao', 'pi', 'wife', 'cao', 'pi', 'dynasty', 'warroir', 'cao_cao', 'records_mode', 'fine', 'romance_mode', 'siege', 'fun', 'warhammer', 'alot', 'love', 'attention', 'battle', 'total_war', 'battle', 'field', 'reason', 'dynasty_warriors', 'lord', 'lord', 'regular', 'excitement', 'fighting', 'shu', 'yea', 'highly_recommend', 'campaign', 'dlc', 'coaltion', 'dougzhou', 'brother', 'yellow_turban', 'rebelion', 'doug', 'zhou', 'turn', 'ahha', 'unit', 'lord', 'costume', 'love', 'total_war', 'jason', 'ninjakill411']</t>
  </si>
  <si>
    <t>['best', 'total', 'war', 'game', 'yet', 'the', 'dueling', 'is', 'entertaining', 'and', 'much', 'enjoyed', 'by', 'spectators', 'even', 'if', 'its', 'just', 'replay', 'the', 'day', 'and', 'night', 'cycle', 'is', 'nice', 'feature', 'and', 'much', 'liked', 'unit', 'types', 'are', 'basic', 'and', 'the', 'unit', 'tiers', 'diff', 'much', 'love', 'to', 'the', 'class', 'system', 'makes', 'generals', 'less', 'basic', 'and', 'more', 'fun', 'to', 'play', 'with', 'do', 'wish', 'for', 'more', 'styles', 'of', 'portraits', 'and', 'character', 'designs', 'maybe', 'less', 'copy', 'and', 'paste', 'and', 'more', 'unique', 'like', 'maybe', 'add', 'unique', 'armor', 'sets', 'and', 'weapons', 'to', 'regulars', 'of', 'low', 'rank', 'gear', 'and', 'please', 'do', 'design', 'more', 'legendary', 'lords', 'from', 'the', 'dynasty', 'warriors', 'titles', 'women', 'included', 'they', 'do', 'not', 'have', 'to', 'be', 'sexualized', 'but', 'maybe', 'similar', 'to', 'zheng', 'jilang', 'and', 'sun', 'ren', 'start', 'by', 'added', 'new', 'look', 'for', 'diao', 'chan', 'add', 'in', 'sun', 'ce', 'wife', 'and', 'zhou', 'yu', 'wife', 'cao', 'pi', 'wife', 'and', 'cao', 'pi', 'needs', 'dynasty', 'warroirs', 'look', 'he', 'was', 'just', 'as', 'important', 'as', 'cao', 'cao', 'if', 'not', 'more', 'the', 'records', 'mode', 'is', 'fine', 'as', 'is', 'but', 'expect', 'more', 'from', 'the', 'romance', 'mode', 'sieges', 'are', 'fun', 'and', 'better', 'than', 'warhammer', 'tw', 'but', 'alot', 'love', 'the', 'attention', 'to', 'detail', 'in', 'the', 'battles', 'that', 'was', 'the', 'best', 'immersive', 'total', 'war', 'battle', 'fields', 'ca', 'has', 'ever', 'made', 'reason', 'for', 'the', 'need', 'for', 'more', 'dynasty', 'warriors', 'legendary', 'lords', 'is', 'because', 'was', 'the', 'main', 'lords', 'die', 'off', 'and', 'your', 'left', 'with', 'the', 'regulars', 'that', 'look', 'almost', 'all', 'the', 'same', 'it', 'takes', 'away', 'the', 'excitement', 'of', 'fighting', 'shu', 'and', 'wu', 'and', 'wei', 'oh', 'yea', 'highly', 'recommend', 'campaign', 'dlc', 'for', 'the', 'coaltion', 'against', 'dougzhou', 'and', 'one', 'for', 'the', 'zhang', 'brothers', 'of', 'the', 'yellow', 'turban', 'rebelion', 'because', 'doug', 'zhou', 'is', 'alive', 'for', 'like', 'less', 'than', '15', 'turns', 'so', 'ahha', 'but', 'yea', 'more', 'units', 'and', 'more', 'legendary', 'lord', 'costumes', 'pleaseeee', 'love', 'total', 'war', 'by', 'jason', 'the', 'ninjakill411']</t>
  </si>
  <si>
    <t>best total war game yet! the dueling is entertaining and much enjoyed by spectators even if its just replay. the day and night cycle is nice feature and much liked. unit types are basic and the unit tiers diff much love to the class system makes generals less basic and more fun to play with do wish for more styles of portraits and character designs maybe less copy and paste and more unique like maybe add unique armor sets and weapons to regulars of low rank gear and please do design more legendary lords from the dynasty warriors titles women included they do not have to be sexualized but maybe similar to zheng jilang and sun ren , start by added new look for diao chan , add in sun ce wife and zhou yu wife cao pi wife , and cao pi needs dynasty warroirs look he was just as important as cao cao if not more. the records mode is fine as is but expect more from the romance mode! sieges are fun and better than warhammer tw but alot love the attention to detail in the battles that was the best immersive total war battle fields ca has ever made. reason for the need for more dynasty warriors legendary lords is because was the main lords die off and your left with the regulars that look almost all the same it takes away the excitement of fighting shu , and wu and wei. oh yea highly recommend campaign dlc for the coaltion against dougzhou and one for the zhang brothers of the yellow turban rebelion. because doug zhou is alive for like less than 15 turns so ahha! but yea more units , and more legendary lord costumes pleaseeee love total war by : jason the ninjakill411</t>
  </si>
  <si>
    <t>['fan', 'series', 'disappoint', 'style', 'fun', 'runs_smoothly']</t>
  </si>
  <si>
    <t>['been', 'fan', 'of', 'this', 'series', 'for', 'while', 'this', 'one', 'does', 'not', 'disappoint', 'slightly', 'different', 'style', 'but', 'fun', 'nonetheless', 'runs', 'smoothly', 'and', 'turns', 'are', 'quick']</t>
  </si>
  <si>
    <t>been fan of this series for while , this one does not disappoint. slightly different style but fun nonetheless , runs smoothly and turns are quick.</t>
  </si>
  <si>
    <t>['graphic', 'hero', 'unit', 'cheat', 'rng', 'mod', 'shogun', 'mod', 'way', 'play', 'ai_cheats', 'ability', 'army', 'thing', 'siege', 'wall', 'ocean', 'battle', 'ocean', 'battle', 'fot', 'shogun', 'bit', 'joke', 'fun', 'watch', 'ship', 'manage', 'need', 'advance', 'strategy', 'option', 'food', 'time', 'ally', 'army', 'army', 'fun', 'mod', 'workshop', 'admit', 'shogun', 'fot', 'mod', 'thing', 'field', 'army']</t>
  </si>
  <si>
    <t>['like', 'the', 'graphics', 'like', 'how', 'useful', 'the', 'hero', 'units', 'are', 'but', 'the', 'damn', 'ai', 'is', 'impossible', 'to', 'enjoy', 'it', 'is', 'just', 'purely', 'cheats', 'going', 'against', 'the', 'ai', 'does', 'not', 'matter', 'how', 'slow', 'try', 'to', 'expand', 'rng', 'always', 'gets', 'me', 'without', 'mods', 'this', 'game', 'is', 'quickly', 'becoming', 'frustrating', 'shogun', 'with', 'mods', 'like', 'darth', 'mod', 'is', 'way', 'more', 'enjoyable', 'to', 'play', 'the', 'ai', 'does', 'not', 'have', 'as', 'many', 'cheats', 'it', 'can', 'exploit', 'you', 'with', 'due', 'to', 'your', 'ability', 'to', 'mount', 'armies', 'that', 'can', 'take', 'on', 'base', 'thats', 'another', 'thing', 'that', 'sucks', 'about', 'this', 'no', 'castle', 'sieges', 'or', 'anything', 'just', 'few', 'weak', 'walls', 'it', 'is', 'not', 'as', 'impressive', 'and', 'no', 'ocean', 'battles', 'either', 'yes', 'yes', 'the', 'ocean', 'battles', 'in', 'fots', 'dlc', 'for', 'shogun', 'is', 'bit', 'of', 'joke', 'but', 'it', 'at', 'least', 'was', 'still', 'fun', 'to', 'watch', 'ships', 'blow', 'up', 'just', 'too', 'much', 'you', 'need', 'to', 'manage', 'needs', 'simplified', 'while', 'still', 'giving', 'us', 'advance', 'strategy', 'options', 'dont', 'want', 'to', 'constantly', 'worry', 'about', 'food', 'all', 'the', 'time', 'or', 'have', 'allies', 'suddenly', 'go', 'too', 'war', 'with', 'me', 'constantly', 'and', 'get', 'mobbed', 'by', 'several', 'large', 'armies', 'even', 'though', 'they', 'should', 'not', 'be', 'able', 'to', 'game', 'is', 'overrated', 'really', 'liked', 'it', 'at', 'first', 'but', 'cant', 'expand', 'very', 'much', 'or', 'have', 'any', 'good', 'powerful', 'large', 'armies', 'game', 'wont', 'allow', 'it', 'thus', 'it', 'is', 'just', 'not', 'fun', 'anymore', 'would', 'have', 'been', 'better', 'off', 'waiting', 'for', 'mods', 'to', 'be', 'available', 'in', 'workshop', 'for', 'this', 'will', 'admit', 'think', 'shogun', 'fots', 'dlc', 'with', 'darth', 'mod', 'has', 'spoiled', 'me', 'it', 'took', 'lot', 'of', 'the', 'things', 'that', 'would', 'hold', 'you', 'back', 'from', 'being', 'able', 'to', 'field', 'large', 'armies', 'so', 'quickly', 'but', 'found', 'it', 'fun']</t>
  </si>
  <si>
    <t>like the graphics , like how useful the hero units are but the damn ai is impossible to enjoy. it is just purely cheats going against the ai. does not matter how slow try to expand , rng always gets me. without mods this game is quickly becoming frustrating. shogun with mods like darth mod is way more enjoyable to play , the ai does not have as many cheats it can exploit you with due to your ability to mount armies that can take on base. thats another thing that sucks about this. no castle sieges or anything just few weak walls it is not as impressive , and no ocean battles either , yes yes the ocean battles in fots dlc for shogun is bit of joke but it at least was still fun to watch ships blow up. just too much you need to manage , needs simplified while still giving us advance strategy options. dont want to constantly worry about food all the time , or have allies suddenly go too war with me constantly and get mobbed by several large armies even though they should not be able to. game is overrated , really liked it at first but cant expand very much or have any good powerful large armies game wont allow it thus it is just not fun anymore. would have been better off waiting for mods to be available in workshop for this. will admit think shogun fots dlc with darth mod has spoiled me it took lot of the things that would hold you back from being able to field large armies so quickly but found it fun.</t>
  </si>
  <si>
    <t>['term', 'fan', 'total_war', 'best_total_war', 'installment', 'date', 'campaign', 'end', 'improvement_previous', 'title', 'aspect']</t>
  </si>
  <si>
    <t>['long', 'term', 'fan', 'since', 'the', 'first', 'medieval', 'total', 'war', 'this', 'is', 'the', 'best', 'total', 'war', 'installment', 'to', 'date', 'excellent', 'campaign', 'that', 'remains', 'challenging', 'even', 'towards', 'the', 'end', 'which', 'is', 'great', 'improvement', 'over', 'previous', 'titles', 'that', 'have', 'struggled', 'with', 'this', 'aspect']</t>
  </si>
  <si>
    <t>long term fan since the first medieval : total war. this is the best total war installment to date. excellent campaign that remains challenging even towards the end , which is great improvement over previous titles that have struggled with this aspect.</t>
  </si>
  <si>
    <t>['three_kingdoms', 'one_best', 'game', 'series']</t>
  </si>
  <si>
    <t>['three', 'kingdoms', 'is', 'easily', 'one', 'of', 'the', 'best', 'games', 'in', 'the', 'series']</t>
  </si>
  <si>
    <t>three kingdoms is easily one of the best games in the series.</t>
  </si>
  <si>
    <t>['total_war', 'package', 'blend', 'romance_three_kingdoms', 'dynasty_warriors', 'total_war', 'portrayal', 'three_kingdoms', 'era_china', 'representation', 'total_war_franchise', 'series', 'rome', 'installment', 'installment', 'ancient_china', 'romance', 'version', 'campaign', 'element', 'politic', 'family', 'history', 'thing', 'total_war', 'version', 'campaign', 'experience', 'way', 'time', 'battle', 'shogun_two', 'battle', 'lag', 'frame', 'rate', 'drop', 'empire', 'element', 'detail', 'realism', 'experience', 'map', 'unification', 'china', 'job', 'campaign', 'reform', 'touch', 'progression', 'tech', 'recommend', 'total_war', 'fan', 'highly_recommended', 'buff']</t>
  </si>
  <si>
    <t>['total', 'war', '3k', 'is', 'the', 'total', 'package', 'it', 'is', 'great', 'blend', 'of', 'romance', 'of', 'the', 'three', 'kingdoms', 'dynasty', 'warriors', 'and', 'total', 'war', 'it', 'is', 'an', 'accurate', 'portrayal', 'of', 'the', 'three', 'kingdoms', 'era', 'of', 'china', 'most', 'importantly', 'it', 'is', 'an', 'excellent', 'representation', 'of', 'the', 'total', 'war', 'franchise', 'and', 'my', 'favorite', 'of', 'the', 'series', 'since', 'the', 'first', 'rome', 'installment', 'or', 'the', 'second', 'medieval', 'installment', 'if', 'you', '窶决e', 'deeply', 'interested', 'in', 'ancient', 'china', 'like', 'myself', 'you', 'can', 'play', 'the', '窶・, 'romance', '窶・, 'version', 'of', 'the', 'campaign', 'to', 'fully', 'enjoy', 'all', 'the', 'added', 'elements', 'of', 'politics', 'family', 'and', 'history', 'as', 'have', 'been', 'however', 'if', 'that', 'is', 'not', 'your', 'thing', 'you', 'can', 'play', 'the', '窶・, 'total', 'war', '窶・, 'version', 'of', 'the', 'campaign', 'for', 'more', 'traditional', 'experience', 'either', 'way', 'the', 'game', 'is', 'incredibly', 'enjoyable', 'the', 'ai', 'is', 'the', 'best', 'i', '窶况e', 'seen', 'in', 'some', 'time', 'the', 'battles', 'are', 'fluid', 'and', 'exciting', 'even', 'more', 'so', 'than', 'shogun', '2', '窶冱', 'battles', 'imo', 'you', 'wo', 'not', 'experience', 'huge', 'lag', 'and', 'frame', 'rate', 'drops', 'like', 'you', 'did', 'in', 'empire', 'the', 'campaign', 'has', 'lot', 'of', 'new', 'elements', 'that', 'add', 'small', 'details', 'here', 'and', 'there', 'that', 'are', 'very', 'enjoyable', 'for', 'the', 'overall', 'realism', 'and', 'experience', 'even', 'though', 'the', 'map', 'is', 'centered', 'around', 'the', 'unification', 'of', 'china', 'only', 'they', 'did', 'an', 'excellent', 'job', 'still', 'making', 'the', 'campaign', 'feel', '窶・, 'grand', '窶・, 'it', '窶冱', 'huge', 'the', 'reforms', 'system', 'is', 'nice', 'touch', 'too', 'and', 'enjoy', 'the', 'slow', 'and', 'steady', 'progression', 'of', 'tech', 'cannot', 'recommend', 'this', 'game', 'more', 'it', '窶冱', 'must', 'have', 'for', 'total', 'war', 'fans', 'and', 'highly', 'recommended', 'for', 'any', 'romancedw', 'buffs']</t>
  </si>
  <si>
    <t>total war 3k is the total package. it is great blend of romance of the three kingdoms , dynasty warriors , and total war. it is an accurate portrayal of the three kingdoms era of china. most importantly , it is an excellent representation of the total war franchise , and my favorite of the series since the first rome installment , or the second medieval installment. if you 窶决e deeply interested in ancient china , like myself , you can play the 窶・romance 窶・version of the campaign to fully enjoy all the added elements of politics , family , and history as have been. however , if that is not your thing , you can play the 窶・total war 窶・version of the campaign for more traditional experience. either way , the game is incredibly enjoyable. the ai is the best i 窶况e seen in some time. the battles are fluid and exciting , even more so than shogun 2 窶冱 battles ( imo ). you wo not experience huge lag and frame rate drops like you did in empire. the campaign has lot of new elements that add small details here and there that are very enjoyable for the overall realism and experience. even though the map is centered around the unification of china only , they did an excellent job still making the campaign feel 窶・grand 窶・it 窶冱 huge. the reforms system is nice touch , too , and enjoy the slow and steady progression of tech. cannot recommend this game more. it 窶冱 must have for total war fans , and highly recommended for any romance/dw buffs.</t>
  </si>
  <si>
    <t>['graphic', 'overpower', 'enemy', 'diplomacy', 'spying', 'use', 'spy', 'kill', 'cao_cao', 'future_patches', 'character', 'character', 'romance', 'style', 'play', 'player', 'ability', 'general', 'faction', 'flip', 'side', 'battle']</t>
  </si>
  <si>
    <t>['great', 'game', 'the', 'map', 'is', 'huge', 'and', 'the', 'graphics', 'are', 'beautiful', 'its', 'very', 'hard', 'to', 'just', 'overpower', 'your', 'enemies', 'which', 'makes', 'diplomacy', 'very', 'important', 'also', 'really', 'like', 'the', 'spying', 'system', 'where', 'managed', 'to', 'use', 'my', 'spy', 'to', 'kill', 'cao', 'cao', 'am', 'hoping', 'for', 'future', 'patches', 'that', 'add', 'more', 'historical', 'characters', 'and', 'give', 'the', 'characters', 'some', 'more', 'skills', 'in', 'the', 'romance', 'style', 'play', 'also', 'would', 'be', 'great', 'if', 'players', 'had', 'the', 'ability', 'to', 'actively', 'recruit', 'generals', 'from', 'other', 'factions', 'and', 'maybe', 'even', 'plot', 'with', 'them', 'so', 'they', 'flip', 'sides', 'during', 'battle']</t>
  </si>
  <si>
    <t>great game! the map is huge and the graphics are beautiful. its very hard to just overpower your enemies which makes diplomacy very important. also really like the spying system where managed to use my spy to kill cao cao. am hoping for future patches that add more historical characters and give the characters some more skills in the romance style play. also , would be great if players had the ability to actively recruit generals from other factions and maybe even plot with them so they flip sides during battle.</t>
  </si>
  <si>
    <t>['character', 'guan_yu', 'faction', 'map', 'zheng_jiang', 'troopsspys', 'force', 'legendary_difficulty', 'offer', 'ps', 'jinag', 'hero', 'aswel', 'day']</t>
  </si>
  <si>
    <t>['never', 'have', 'almost', 'cried', 'and', 'cared', 'for', 'game', 'character', 'that', 'really', 'liked', 'guan', 'yu', 'and', 'accidentally', 'married', 'him', 'out', 'to', 'another', 'faction', 'across', 'the', 'map', 'zheng', 'jiang', 'and', 'painfully', 'drop', 'every', 'what', 'was', 'doing', 'and', 'send', 'allmost', 'all', 'of', 'my', 'troopsspys', 'to', 'there', 'to', 'force', 'the', 'them', 'to', 'unite', 'with', 'me', 'on', 'legendary', 'difficulty', 'and', 'they', 'accepted', 'the', 'offer', 'after', 'while', 'ps', 'got', 'zheng', 'jinag', 'as', 'an', 'hero', 'now', 'aswel', 'xd', 'luck', 'by', 'an', 'unlucky', 'day']</t>
  </si>
  <si>
    <t>never have almost cried and cared for game character that really liked ( guan yu ). and accidentally married him out to another faction across the map ( zheng jiang ). and painfully drop every what was doing and send allmost all of my troops/spys to there to force the them to unite with me on legendary difficulty. and they accepted the offer after while :).... p.s got zheng jinag as an hero now aswel xd luck by an unlucky day.</t>
  </si>
  <si>
    <t>['fun', 'diplomacy', 'character', 'compared_previous_titles']</t>
  </si>
  <si>
    <t>['fun', 'game', 'much', 'improved', 'diplomacy', 'and', 'characters', 'compared', 'to', 'previous', 'titles']</t>
  </si>
  <si>
    <t>fun game. much improved diplomacy and characters compared to previous titles</t>
  </si>
  <si>
    <t>['great', 'game', 'if', 'you', 'like', 'total', 'war', 'then', 'you', 'will', 'love', 'this', 'game']</t>
  </si>
  <si>
    <t>great game. if you like total war then you will love this game.</t>
  </si>
  <si>
    <t>['long_time', 'total_war', 'fan', 'thousand', 'hour', 'game', 'series', 'shaping', 'one_best']</t>
  </si>
  <si>
    <t>['long', 'time', 'total', 'war', 'fan', 'here', 'thousands', 'of', 'hours', 'in', 'the', 'other', 'games', 'in', 'the', 'series', 'this', 'one', 'is', 'shaping', 'up', 'to', 'be', 'one', 'of', 'the', 'best']</t>
  </si>
  <si>
    <t>long time total war fan here , thousands of hours in the other games in the series. this one is shaping up to be one of the best.</t>
  </si>
  <si>
    <t>['total_war', 'problem', 'base', 'management', 'look', 'bit', 'mess', 'fix', 'worth_buy']</t>
  </si>
  <si>
    <t>['another', 'fantastic', 'total', 'war', 'game', 'only', 'problem', 'have', 'is', 'the', 'base', 'management', 'ui', 'it', 'is', 'sloppy', 'confusing', 'and', 'looks', 'bit', 'of', 'mess', 'do', 'not', 'try', 'fix', 'something', 'that', 'never', 'needed', 'changing', 'but', 'other', 'than', 'that', 'amazing', 'game', 'well', 'worth', 'the', 'buy']</t>
  </si>
  <si>
    <t>another fantastic total war game only problem have is the base management ui it is sloppy confusing and looks bit of mess do not try fix something that never needed changing but other than that amazing game well worth the buy</t>
  </si>
  <si>
    <t>['80_hours', 'gameplay', 'day']</t>
  </si>
  <si>
    <t>['80', 'hours', 'of', 'gameplay', 'in', 'days', 'feelsgoodman']</t>
  </si>
  <si>
    <t>80 hours of gameplay in days feelsgoodman</t>
  </si>
  <si>
    <t>['campaign', 'campaign', 'part', 'domination', 'term', 'performance', 'title', 'looks_beautiful', 'time']</t>
  </si>
  <si>
    <t>['this', 'game', 's', 'campaign', 'feels', 'lot', 'more', 'dynamic', 'and', 'engaging', 'than', 'any', 'other', 'tw', 'campaign', 'thus', 'far', 'the', 'diplomacy', 'and', 'economic', 'parts', 'of', 'the', 'game', 'are', 'satisfying', 'and', 'actually', 'worth', 'pursuing', 'instead', 'of', 'just', 'total', 'domination', 'in', 'terms', 'of', 'performance', 'runs', 'relatively', 'smooth', 'compared', 'to', 'last', 'few', 'titles', 'and', 'looks', 'beautiful', 'at', 'the', 'same', 'time']</t>
  </si>
  <si>
    <t>this game 's campaign feels lot more dynamic and engaging than any other tw campaign thus far. the diplomacy and economic parts of the game are satisfying and actually worth pursuing instead of just total domination. in terms of performance : runs relatively smooth compared to last few titles and looks beautiful at the same time.</t>
  </si>
  <si>
    <t>['best_tw', 'previous_titles', 'play', 'mod', 'fan', 'history', 'point', 'setting', 'time', 'movie']</t>
  </si>
  <si>
    <t>['buy', 'this', 'game', 'awesome', 'the', 'best', 'tw', 'ever', 'combines', 'all', 'the', 'best', 'of', 'previous', 'titles', 'keeps', 'you', 'wanting', 'to', 'play', 'more', 'know', 'certain', 'mods', 'will', 'make', 'this', 'even', 'better', 'as', 'fan', 'of', 'chinese', 'japanese', 'history', 'this', 'is', 'on', 'point', 'get', 'your', 'settings', 'correct', 'at', 'times', 'it', 'feels', 'more', 'like', 'movie', 'being', 'played', 'loving', 'this']</t>
  </si>
  <si>
    <t>buy this game .... .. .. awesome , the best tw ever , combines all the best of previous titles keeps you wanting to play more! know certain mods will make this even better! as fan of chinese japanese history this is on point , get your settings correct at times it feels more like movie being played. loving this! !! !</t>
  </si>
  <si>
    <t>['playing', 'campaign', 'feel', 'stress', 'best_total_war', 'series', 'pale', 'old_ones', 'term', 'total_war', 'fan', 'plan', 'personality', 'variety', 'faction', 'total_war', 'title', 'love', 'long_time', 'faction', 'personality', 'applaud', 'ton', 'detail', 'tw', 'fan', 'hesﾃｭtant', 'player', 'total_war', 'series', 'standard', 'setting', 'year', 'ce', 'china', 'han_dynasty', 'china', 'period', 'war', 'power', 'struggle', 'play', 'cao_cao', 'genius', 'troll', 'need', 'watch', 'scene', 'three_kingdoms', 'tv_series', 'china', 'scene', 'liu_bei', 'hero', 'people', 'brother', 'blood', 'guan_yu', 'zhang_fei', 'yellow_turbans', 'tyranny', 'greed', 'way', 'life', 'china', 'history', 'character', 'personality', 'philosophy', 'conflict', 'explore', 'real_time_battles', 'unit', 'army', 'change', 'course', 'campaign', 'variety', 'choice', 'unit', 'purpose', 'inspection', 'case', 'reality', 'progress', 'problem', 'difficulty', 'play', 'difficulty', 'army', 'case', 'matter', 'romance_mode', 'mode', 'unit', 'ability', 'class', 'duel', 'general', 'man', 'army', 'value', 'battle', 'archer', 'tw_games', 'spear', 'cavalry', 'bit', 'charge', 'spear', 'unit', 'damage', 'output', 'cavalry', 'bit', 'use', 'fun', 'use', 'time', 'change', 'campaign', 'diplomacy', 'campaign_map', 'location', 'conquer', 'city', 'compliment', 'commandery', 'color', 'coding', 'headache', 'diplomacy_actually', 'time', 'option', 'easy_understand', 'faction', 'frustration', 'game', 'series', 'title', 'diplomacy', 'fun', 'series', 'bar', 'masterpiece', 'masterpiece']</t>
  </si>
  <si>
    <t>['h1', 'I', 'am', 'blown', 'away', 'h1', 'after', 'playing', 'several', 'campaigns', 'and', 'beating', 'the', 'game', 'on', 'legendary', 'feel', 'like', 'know', 'the', 'game', 'inside', 'out', 'and', 'can', 'not', 'stress', 'this', 'enough', 'this', 'game', 'is', 'the', 'best', 'total', 'war', 'game', 'by', 'far', 'every', 'other', 'game', 'in', 'the', 'series', 'pale', 'compared', 'to', 'this', 'do', 'not', 'know', 'if', 'can', 'go', 'back', 'to', 'any', 'of', 'the', 'old', 'ones', 'now', 'have', 'been', 'long', 'term', 'total', 'war', 'fan', 'but', 'honestly', 'was', 'never', 'really', 'hyped', 'for', 'this', 'game', 'did', 'not', 'even', 'plan', 'to', 'get', 'the', 'game', 'to', 'begin', 'with', 'the', 'setting', 'did', 'not', 'seem', 'interesting', 'to', 'me', 'it', 'seemed', 'like', 'the', 'setting', 'would', 'be', 'bland', 'and', 'without', 'much', 'personality', 'especially', 'since', 'there', 'is', 'not', 'much', 'variety', 'in', 'factions', 'compared', 'to', 'other', 'total', 'war', 'titles', 'but', 'holy', 'was', 'wrong', 'have', 'fallen', 'in', 'love', 'with', 'setting', 'never', 'thought', 'would', 'be', 'into', 'it', 'is', 'been', 'long', 'time', 'since', 'game', 'has', 'done', 'that', 'to', 'me', 'the', 'factions', 'do', 'have', 'their', 'own', 'personality', 'and', 'do', 'play', 'differently', 'applaud', 'ca', 'for', 'making', 'them', 'feel', 'unique', 'and', 'have', 'tons', 'of', 'fun', 'little', 'meaningful', 'details', 'to', 'them', 'if', 'you', 'are', 'and', 'old', 'tw', 'fan', 'and', 'have', 'been', 'hesﾃｭtant', 'of', 'getting', 'this', 'game', 'then', 'you', 'are', 'just', 'like', 'me', 'still', 'bought', 'it', 'because', 'was', 'curious', 'and', 'can', 'safely', 'say', 'you', 'will', 'not', 'be', 'disappointed', 'to', 'any', 'player', 'who', 'have', 'never', 'played', 'total', 'war', 'game', 'before', 'this', 'is', 'the', 'one', 'to', 'get', 'this', 'is', 'what', 'every', 'game', 'in', 'the', 'series', 'should', 'be', 'it', 'has', 'set', 'new', 'standard', 'and', 'set', 'it', 'high', 'you', 'also', 'will', 'not', 'be', 'disappointed', 'h1', 'what', 'makes', 'this', 'game', 'so', 'great', 'h1', 'the', 'historical', 'setting', 'the', 'year', 'is', '190', 'ce', 'in', 'china', 'the', 'han', 'dynasty', 'has', 'fallen', 'and', 'china', 'faces', 'long', 'period', 'of', 'war', 'and', 'power', 'struggle', 'will', 'you', 'choose', 'to', 'play', 'as', 'cao', 'cao', 'the', 'strategic', 'genius', 'and', 'massive', 'troll', 'you', 'really', 'need', 'to', 'watch', 'some', 'scenes', 'from', 'the', 'three', 'kingdoms', 'tv', 'series', 'from', 'china', 'there', 'is', 'some', 'hilarious', 'scenes', 'with', 'this', 'guy', 'or', 'liu', 'bei', 'the', 'hero', 'of', 'the', 'people', 'together', 'with', 'his', 'two', 'loyal', 'brother', 'not', 'by', 'blood', 'guan', 'yu', 'and', 'zhang', 'fei', 'or', 'maybe', 'as', 'the', 'yellow', 'turbans', 'who', 'are', 'tired', 'of', 'tyranny', 'and', 'greed', 'and', 'want', 'new', 'beginning', 'and', 'new', 'way', 'of', 'life', 'for', 'china', 'the', 'history', 'behind', 'these', 'characters', 'are', 'very', 'interesting', 'and', 'are', 'reflected', 'in', 'this', 'game', 'very', 'well', 'you', 'will', 'get', 'attached', 'to', 'them', 'and', 'want', 'to', 'read', 'more', 'about', 'them', 'there', 'is', 'so', 'much', 'personality', 'philosophy', 'and', 'fascinating', 'conflict', 'to', 'explore', 'the', 'real', 'time', 'battles', 'the', 'units', 'you', 'get', 'to', 'play', 'with', 'might', 'seem', 'boring', 'at', 'first', 'and', 'many', 'armies', 'might', 'look', 'the', 'same', 'but', 'this', 'will', 'change', 'over', 'the', 'course', 'of', 'your', 'campaign', 'there', 'is', 'lot', 'of', 'variety', 'and', 'choices', 'you', 'can', 'make', 'when', 'unlocking', 'new', 'units', 'and', 'they', 'all', 'serve', 'purpose', 'the', 'ai', 'might', 'seem', 'as', 'dumb', 'as', 'before', 'but', 'after', 'closer', 'inspection', 'that', 'is', 'not', 'the', 'case', 'in', 'reality', 'they', 'have', 'actually', 'made', 'some', 'very', 'nice', 'progress', 'sure', 'there', 'is', 'still', 'flaws', 'but', 'the', 'problem', 'is', 'this', 'will', 'not', 'be', 'true', 'on', 'the', 'easier', 'difficulties', 'which', 'tbh', 'seems', 'weird', 'to', 'me', 'if', 'you', 'play', 'on', 'harder', 'difficulties', 'the', 'ai', 's', 'armies', 'are', 'buffed', 'and', 'are', 'also', 'lot', 'smarter', 'this', 'has', 'never', 'really', 'been', 'the', 'case', 'before', 'feel', 'like', 'it', 'should', 'always', 'as', 'smart', 'as', 'it', 'can', 'be', 'no', 'matter', 'if', 'you', 'play', 'on', 'normal', 'or', 'hard', 'and', 'up', 'in', 'romance', 'mode', 'which', 'is', 'my', 'preferred', 'mode', 'your', 'generals', 'are', 'one', 'strong', 'unit', 'with', 'many', 'different', 'abilities', 'and', 'classes', 'that', 'makes', 'them', 'different', 'from', 'each', 'other', 'they', 'can', 'duel', 'other', 'generals', 'or', 'just', 'be', 'one', 'man', 'army', 'if', 'they', 'are', 'strong', 'enough', 'they', 'add', 'lot', 'of', 'strategic', 'value', 'and', 'makes', 'the', 'battles', 'lot', 'of', 'fun', 'archers', 'feel', 'lot', 'stronger', 'in', 'this', 'game', 'compared', 'to', 'other', 'tw', 'games', 'using', 'spears', 'against', 'cavalry', 'has', 'changed', 'quite', 'bit', 'by', 'introducing', 'charge', 'reflecting', 'stationary', 'spear', 'unit', 'can', 'reflect', 'the', 'damage', 'output', 'from', 'cavalry', 'back', 'to', 'them', 'which', 'makes', 'it', 'bit', 'harder', 'to', 'use', 'but', 'more', 'rewarding', 'and', 'fun', 'to', 'use', 'at', 'the', 'same', 'time', 'like', 'this', 'change', 'campaign', 'and', 'diplomacy', 'the', 'campaign', 'map', 'is', 'very', 'big', 'and', 'has', 'lot', 'of', 'strategic', 'locations', 'you', 'will', 'want', 'to', 'conquer', 'cities', 'are', 'very', 'customizable', 'but', 'generally', 'you', 'want', 'to', 'compliment', 'the', 'other', 'commanderies', 'in', 'that', 'region', 'to', 'get', 'the', 'most', 'out', 'of', 'them', 'they', 'have', 'made', 'this', 'very', 'easy', 'to', 'do', 'by', 'color', 'coding', 'everything', 'so', 'this', 'will', 'not', 'really', 'be', 'something', 'you', 'will', 'get', 'headache', 'over', 'the', 'same', 'goes', 'for', 'the', 'diplomacy', 'which', 'they', 'have', 'actually', 'made', 'good', 'this', 'time', 'around', 'there', 'is', 'so', 'many', 'options', 'and', 'it', 'is', 'very', 'easy', 'to', 'understand', 'what', 'other', 'factions', 'want', 'and', 'does', 'not', 'want', 'this', 'has', 'always', 'been', 'massive', 'frustration', 'in', 'other', 'games', 'in', 'the', 'series', 'have', 'always', 'struggled', 'and', 'been', 'frustrated', 'with', 'other', 'titles', 'but', 'not', 'anymore', 'it', 'is', 'fun', 'intuitive', 'and', 'easy', 'yet', 'advanced', 'the', 'most', 'important', 'part', 'though', 'is', 'that', 'diplomacy', 'really', 'matters', 'you', 'will', 'not', 'do', 'well', 'if', 'you', 'ignore', 'it', 'and', 'you', 'will', 'have', 'lot', 'of', 'fun', 'using', 'it', 'well', 'done', 'ca', 'will', 'end', 'this', 'by', 'saying', 'am', 'very', 'excited', 'for', 'the', 'future', 'of', 'the', 'series', 'they', 'have', 'put', 'the', 'bar', 'extremely', 'high', 'with', 'this', 'game', 'and', 'anything', 'close', 'to', 'this', 'will', 'be', 'masterpiece', 'because', 'this', 'is', 'just', 'that', 'masterpiece']</t>
  </si>
  <si>
    <t>[ h1 ] I am blown away [ /h1 ] after playing several campaigns and beating the game on legendary feel like know the game inside out. and can not stress this enough. this game is the best total war game! by far! every other game in the series pale compared to this. do not know if can go back to any of the old ones now ... have been long term total war fan but honestly was never really hyped for this game. did not even plan to get the game to begin with. the setting did not seem interesting to me. it seemed like the setting would be bland and without much personality. especially since there is not much variety in factions compared to other total war titles. but holy **** was wrong! have fallen in love with setting never thought would be into. it is been long time since game has done that to me. the factions do have their own personality and do play differently. applaud ca for making them feel unique and have tons of fun little meaningful details to them if you are and old tw fan and have been hesﾃｭtant of getting this game. then you are just like me. still bought it because was curious. and can safely say you will not be disappointed. to any player who have never played total war game before , this is the one to get. this is what every game in the series should be. it has set new standard and set it high. you also will not be disappointed. [ h1 ] what makes this game so great? [ /h1 ] the historical setting the year is 190 ce in china. the han dynasty has fallen and china faces long period of war and power struggle. will you choose to play as cao cao the strategic genius? ( and massive troll. you really need to watch some scenes from the three kingdoms tv series from china. there is some hilarious scenes with this guy. ) or liu bei the hero of the people together with his two loyal brother ( not by blood ) guan yu and zhang fei. or maybe as the yellow turbans who are tired of tyranny and greed and want new beginning and new way of life for china. the history behind these characters are very interesting and are reflected in this game very well. you will get attached to them and want to read more about them. there is so much personality , philosophy and fascinating conflict to explore. the real time battles the units you get to play with might seem boring at first. and many armies might look the same. but this will change over the course of your campaign. there is lot of variety and choices you can make when unlocking new units and they all serve purpose. the ai might seem as dumb as before. but , after closer inspection that is not the case. in reality they have actually made some very nice progress. sure there is still flaws. but the problem is , this will not be true on the easier difficulties. which tbh seems weird to me. if you play on harder difficulties the ai 's armies are buffed and are also lot smarter. this has never really been the case before. feel like it should always as smart as it can be no matter if you play on normal or hard and up. in romance mode , which is my preferred mode , your generals are one strong unit with many different abilities and classes that makes them different from each other. they can duel other generals or just be one man army if they are strong enough. they add lot of strategic value and makes the battles lot of fun. archers feel lot stronger in this game compared to other tw games. using spears against cavalry has changed quite bit by introducing charge reflecting. stationary spear unit can reflect the damage output from cavalry back to them. which makes it bit harder to use , but more rewarding and fun to use at the same time. like this change. campaign and diplomacy the campaign map is very big and has lot of strategic locations you will want to conquer. cities are very customizable but generally you want to compliment the other commanderies in that region to get the most out of them. they have made this very easy to do by color coding everything. so this will not really be something you will get headache over. the same goes for the diplomacy which they have actually made good this time around! there is so many options! and it is very easy to understand what other factions want and does not want! this has always been massive frustration in other games in the series. have always struggled and been frustrated with other titles. but not anymore. it is fun , intuitive and easy yet advanced. the most important part though is that diplomacy really matters. you will not do well if you ignore it. and you will have lot of fun using it! well done ca! will end this by saying am very excited for the future of the series. they have put the bar extremely high with this game and anything close to this will be masterpiece. because , this is just that , masterpiece.</t>
  </si>
  <si>
    <t>['chinese_history', 'warlord', 'rebellion', 'patriarch', 'tine', 'suzerain', 'thirst', 'independence']</t>
  </si>
  <si>
    <t>['in', 'chinese', 'history', 'warlord', 'who', 'can', 'rebellion', 'patriarch', 'at', 'any', 'tine', 'we', 'call', 'him', 'vassalonly', 'warlord', 'who', 'all', 'ready', 'be', 'swallowed', 'by', 'his', 'suzerain', 'has', 'no', 'thirst', 'for', 'independence', 'but', 'it', 'is', 'amusing']</t>
  </si>
  <si>
    <t>in chinese history warlord who can rebellion patriarch at any tine we call him vassal.only warlord who all ready be swallowed by his suzerain has no thirst for independence. but it is amusing</t>
  </si>
  <si>
    <t>['best_total_war', 'release', 'new_mechanics', 'breath_fresh_air']</t>
  </si>
  <si>
    <t>['best', 'total', 'war', 'game', 'to', 'be', 'released', 'after', 'playing', 'what', 'felt', 'like', 'the', 'same', 'game', 'every', 'release', 'the', 'new', 'mechanics', 'are', 'like', 'breath', 'of', 'fresh', 'air']</t>
  </si>
  <si>
    <t>best total war game to be released. after playing what felt like the same game every release , the new mechanics are like breath of fresh air.</t>
  </si>
  <si>
    <t>['merit', 'review', 'talk', 'disaster', 'developer', 'deserf', 'reputation', 'three_kingdoms', 'romance', 'friend', 'enemy', 'alliance', 'war', 'matter', 'relationship', 'aggression', 'compaction', 'military_access', 'food', 'trade', 'action', 'price', 'enemy', 'friend', 'quality', 'experience', 'developer']</t>
  </si>
  <si>
    <t>['the', 'merits', 'of', 'the', 'game', 'are', 'fully', 'told', 'in', 'most', 'of', 'the', 'reviews', 'let', 'us', 'talk', 'about', 'something', 'else', 'the', 'diplomatic', 'system', 'is', 'disaster', 'for', 'me', 'know', 'that', 'developers', 'try', 'to', 'implement', 'complex', 'grand', 'diplomatic', 'system', 'which', 'deserves', 'the', 'reputation', 'of', 'three', 'kingdoms', 'romance', 'but', 'they', 'failed', 'eg', 'if', 'your', 'friend', 'is', 'invited', 'to', 'your', 'enemy', 'alliance', 'you', 'cannot', 'stop', 'the', 'war', 'with', 'him', 'no', 'matter', 'how', 'good', 'your', 'relationship', 'is', 'even', 'with', 'non', 'aggression', 'compaction', 'military', 'access', 'food', 'trade', 'since', 'any', 'diplomatic', 'action', 'has', 'price', 'in', 'this', 'game', 'your', 'wealthy', 'enemy', 'can', 'easily', 'turn', 'your', 'friends', 'against', 'you', 'would', 'still', 'recommend', 'this', 'game', 'due', 'to', 'its', 'high', 'quality', 'however', 'the', 'terrible', 'diplomatic', 'system', 'ruined', 'my', 'game', 'experience', 'if', 'the', 'developers', 'cannot', 'develop', 'complex', 'diplomatic', 'system', 'well', 'they', 'would', 'better', 'not', 'do', 'so']</t>
  </si>
  <si>
    <t>the merits of the game are fully told in most of the reviews. let us talk about something else. the diplomatic system is disaster for me. know that developers try to implement complex , grand diplomatic system which deserves the reputation of three kingdoms romance. but they failed. e.g. if your friend is invited to your enemy alliance , you cannot stop the war with him , no matter how good your relationship is ( even with non aggression compaction , military access , food trade ). since any diplomatic action has" price" in this game , your wealthy enemy can easily turn your friends against you. would still recommend this game due to its high quality , however , the terrible diplomatic system ruined my game experience. if the developers cannot develop complex diplomatic system well , they would better not do so.</t>
  </si>
  <si>
    <t>['total_war', 'shogun', 'rise', 'samurai', 'difference', 'total_war_games', 'moment', 'campaign', 'way', 'basic', 'minute', 'hour', 'process', 'digest', 'change', 'rest', 'trial', 'error', 'beginner', 'total_war', 'series', 'think', 'time', 'effort', 'play', 'know', 'friend', 'day']</t>
  </si>
  <si>
    <t>['the', 'last', 'total', 'war', 'game', 'played', 'was', 'shogun', 'before', 'the', 'rise', 'and', 'fall', 'of', 'samurai', 'so', 'as', 'you', 'can', 'imagine', 'the', 'differences', 'are', 'quite', 'steep', 'between', 'the', 'two', 'total', 'war', 'games', 'the', 'moment', 'am', 'in', 'the', 'campaign', 'could', 'see', 'right', 'from', 'the', 'beginning', 'that', 'the', 'system', 'in', 'tw3k', 'is', 'way', 'more', 'advanced', 'and', 'complicated', 'than', 'tws2', 'but', 'the', 'basic', 'is', 'still', 'the', 'same', 'it', 'took', 'me', 'about', '45', 'minutes', 'to', 'hour', 'to', 'process', 'and', 'digest', 'good', 'part', 'of', 'the', 'changes', 'and', 'the', 'rest', 'of', 'it', 'by', 'trial', 'error', 'that', 'being', 'said', 'would', 'not', 'recommend', 'this', 'tw3k', 'to', 'total', 'beginner', 'to', 'the', 'total', 'war', 'series', 'you', 'might', 'want', 'to', 'start', 'with', 'tws2', 'and', 'if', 'you', 'think', 'you', 'love', 'it', 'then', 'you', 'will', 'definitely', 'would', 'not', 'mind', 'taking', 'your', 'time', 'and', 'effort', 'to', 'learn', 'and', 'play', 'the', 'much', 'more', 'complicated', 'tw3k', 'because', 'someone', 'might', 'find', 'it', 'too', 'overwhelming', 'and', 'do', 'not', 'know', 'where', 'to', 'start', 'just', 'like', 'one', 'of', 'my', 'friend', 'who', 'refunded', 'the', 'game', 'before', 'days']</t>
  </si>
  <si>
    <t>the last total war game played was shogun ( before the rise and fall of samurai ). so as you can imagine , the differences are quite steep between the two total war games. the moment am in the campaign , could see right from the beginning that the system in tw3k is way more advanced and complicated than tws2 , but the basic is still the same. it took me about 45 minutes to hour to process and digest good part of the changes , and the rest of it by trial error. that being said , would not recommend this tw3k to total beginner to the total war series. you might want to start with tws2 and if you think you love it , then you will definitely would not mind taking your time and effort to learn and play the much more complicated tw3k. because someone might find it too overwhelming and do not know where to start just like one of my friend who refunded the game before days.</t>
  </si>
  <si>
    <t>['gameplay', 'shit', 'weight', 'consequence', 'diplomacy', 'faction', 'enemy', 'city', 'result', 'turn', 'building', 'army', 'ten', 'thousand', 'training', 'compared_previous', 'game']</t>
  </si>
  <si>
    <t>['gameplay', 'is', 'infurating', 'with', 'ai', 'literally', 'just', 'throwing', 'out', '10000', 'different', 'diplomatic', 'shit', 'at', 'your', '247', 'with', 'none', 'of', 'it', 'having', 'any', 'actual', 'weight', 'or', 'consequences', 'played', 'another', 'playthrough', 'and', 'once', 'again', 'the', 'diplomacy', 'is', 'horribly', 'tuned', 'resulting', 'in', 'certain', 'factions', 'just', 'vasseling', 'your', 'enemy', 'when', 'you', 'are', 'literally', 'sieging', 'their', 'city', 'which', 'results', 'in', 'you', 'basically', 'wasting', 'the', '78', 'turns', 'it', 'took', 'building', 'up', 'to', 'that', 'pushing', 'through', 'armies', 'and', 'spending', 'tens', 'of', 'thousands', 'on', 'upkeep', 'and', 'training', 'honestly', 'do', 'not', 'know', 'how', 'they', 'fucked', 'up', 'the', 'ai', 'so', 'badly', 'compared', 'to', 'previous', 'games']</t>
  </si>
  <si>
    <t>gameplay is infurating , with ai literally just throwing out 10000 different diplomatic shit at your 24.7 , with none of it having any actual weight or consequences. played another playthrough , and once again the diplomacy is horribly tuned , resulting in certain factions just vasseling your enemy when you are literally sieging their city , which results in you basically wasting the 7-8 turns it took building up to that , pushing through armies , and spending tens of thousands on upkeep and training. honestly do not know how they fucked up the ai so badly compared to previous games.</t>
  </si>
  <si>
    <t>['hour', 'looking_forward', 'cao_cao', 'total_war', 'air', 'thing', 'elite_units', 'cookie', 'china']</t>
  </si>
  <si>
    <t>['great', 'game', 'so', 'far', '70', 'hours', 'and', 'they', 'are', 'alone', 'and', 'solely', 'with', 'my', 'first', 'run', 'as', 'he', 'yi', 'looking', 'forward', 'for', 'the', 'dong', 'and', 'cao', 'cao', 'still', 'not', 'finished', 'he', 'yi', 'to', 'conclude', 'so', 'far', 'atleast', 'for', 'myself', 'this', 'game', 'is', 'better', 'than', 'warhammer', 'total', 'war', 'and', 'offers', 'some', 'fresh', 'new', 'air', 'the', 'only', 'thing', 'dont', 'like', 'is', 'that', 'the', 'ai', 'pumps', 'out', 'elite', 'units', 'like', 'cookies', 'on', 'normal', 'but', 'hey', 'nobody', 'said', 'reuniting', 'china', 'would', 'be', 'easy']</t>
  </si>
  <si>
    <t>great game. so far 70 hours and they are alone and solely with my first run as he yi. looking forward for the dong and cao cao. ( still not finished he yi ) to conclude so far atleast for myself , this game is better than warhammer total war and offers some fresh new air. the only thing dont like is that the ai pumps out elite units like cookies on normal. but hey , nobody said reuniting china would be easy.</t>
  </si>
  <si>
    <t>['best_total_war', 'experience', 'fan', 'total_war', 'story', 'three_kingdoms', 'character', 'fun', 'strongly_recommend', 'tv_series', 'way', 'familiarize', 'three_kingdoms', 'source', 'inspiration', 'throne', 'series', 'level', 'song', 'ice', 'way', 'depth', 'series', 'character', 'greatly_improved', 'offer', 'experience', 'bug', 'player', 'method', 'cheese', 'victory', 'title', 'update']</t>
  </si>
  <si>
    <t>['the', 'best', 'total', 'war', 'experience', 'have', 'had', 'as', 'fan', 'since', 'the', 'first', 'total', 'war', 'game', 'if', 'you', 'know', 'the', 'story', 'of', 'three', 'kingdoms', 'then', 'you', 'will', 'really', 'love', 'being', 'able', 'to', 'play', 'as', 'one', 'of', 'the', 'many', 'interesting', 'characters', 'if', 'not', 'this', 'game', 'is', 'fun', 'but', 'strongly', 'recommend', 'viewing', 'the', '2010', 'tv', 'series', 'as', 'way', 'to', 'familiarize', 'yourself', 'three', 'kingdoms', 'was', 'undoubtedly', 'one', 'of', 'the', 'main', 'sources', 'of', 'inspiration', 'for', 'the', 'game', 'of', 'thrones', 'series', 'and', 'it', 'is', 'written', 'at', 'the', 'same', 'levels', 'as', 'song', 'of', 'ice', 'and', 'fire', 'in', 'many', 'ways', 'back', 'to', 'the', 'game', 'it', 'is', 'complex', 'but', 'has', 'more', 'depth', 'than', 'any', 'game', 'in', 'the', 'series', 'the', 'characters', 'really', 'help', 'to', 'make', 'the', 'game', 'more', 'detailed', 'the', 'ai', 'seems', 'to', 'be', 'greatly', 'improved', 'and', 'can', 'offer', 'much', 'more', 'challenging', 'experience', 'there', 'are', 'few', 'bugs', 'however', 'and', 'some', 'players', 'have', 'already', 'found', 'some', 'methods', 'to', 'cheese', 'the', 'ai', 'and', 'achieve', 'victory', 'hopefully', 'though', 'this', 'is', 'just', 'the', 'start', 'of', 'fantastic', 'title', 'that', 'will', 'surely', 'improve', 'with', 'further', 'updates']</t>
  </si>
  <si>
    <t>the best total war experience have had as fan since the first total war game. if you know the story of three kingdoms , then you will really love being able to play as one of the many interesting characters. if not , this game is fun , but strongly recommend viewing the 2010 tv series as way to familiarize yourself. three kingdoms was undoubtedly one of the main sources of inspiration for the game of thrones series , and it is written at the same levels as song of ice and fire in many ways. back to the game. it is complex but has more depth than any game in the series. the characters really help to make the game more detailed. the ai seems to be greatly improved and can offer much more challenging experience. there are few bugs , however , and some players have already found some methods to cheese the ai and achieve victory. hopefully though , this is just the start of fantastic title , that will surely improve with further updates.</t>
  </si>
  <si>
    <t>['total_war', 'background', 'west']</t>
  </si>
  <si>
    <t>['always', 'feel', 'refreshing', 'to', 'have', 'another', 'total', 'war', 'game', 'with', 'the', 'background', 'other', 'than', 'in', 'the', 'west']</t>
  </si>
  <si>
    <t>always feel refreshing to have another total war game with the background other than in the west.</t>
  </si>
  <si>
    <t>['fight', 'realm', 'management', 'use', 'jon', 'snow', 'tactic', 'hero', 'entire_army', 'route']</t>
  </si>
  <si>
    <t>['very', 'epic', 'fights', 'and', 'realm', 'management', 'would', 'use', 'jon', 'snow', 'tactics', 'and', 'charge', 'my', 'heroes', 'into', 'the', 'entire', 'army', 'and', 'route', 'all', 'of', 'them', 'again']</t>
  </si>
  <si>
    <t>very epic fights and realm management. would use jon snow tactics and charge my heroes into the entire army and route all of them again.</t>
  </si>
  <si>
    <t>['flaw', 'game', 'time', 'play', 'release', 'school', 'day', 'one_best', 'release', 'year', 'hope_future', 'dlc', 'package', 'runs_dream', 'whii', 'attila']</t>
  </si>
  <si>
    <t>['there', 'are', 'flaws', 'as', 'with', 'all', 'games', 'but', 'have', 'not', 'had', 'this', 'much', 'fun', 'and', 'been', 'so', 'eager', 'to', 'find', 'time', 'to', 'play', 'release', 'game', 'since', 'was', 'still', 'in', 'school', 'and', 'had', 'all', 'day', 'to', 'game', 'genuinely', 'one', 'of', 'the', 'best', 'releases', 'for', 'years', 'from', 'ca', 'and', 'hope', 'that', 'future', 'dlc', 's', 'and', 'packages', 'only', 'add', 'more', 'polish', 'to', 'this', 'great', 'game', 'runs', 'like', 'dream', 'compared', 'to', 'whii', 'and', 'attila']</t>
  </si>
  <si>
    <t>there are flaws , as with all games , but have not had this much fun and been so eager to find time to play release game since was still in school and had all day to game. genuinely one of the best releases for years from ca , and hope that future dlc 's and packages only add more polish to this great game. runs like dream compared to whii and attila.</t>
  </si>
  <si>
    <t>['bad_thing', 'launch', 'launch', 'day', 'dlc', 'best_total_war', 'launch', 'mile', 'june', '7th', 'update', 'launch', 'update']</t>
  </si>
  <si>
    <t>['honestly', 'the', 'only', 'bad', 'thing', 'can', 'find', 'to', 'say', 'at', 'launch', 'is', 'launch', 'day', 'dlc', 'really', 'got', 'to', 'say', 'the', 'best', 'total', 'war', 'at', 'launch', 'by', 'miles', 'edit', 'june', '7th', 'just', 'kidding', 'one', 'of', 'these', 'updates', 'made', 'the', 'game', 'unplayable', 'for', 'me', 'it', 'literally', 'will', 'not', 'launch', 'or', 'update']</t>
  </si>
  <si>
    <t>honestly the only bad thing can find to say at launch is ... launch day dlc , really? got to say the best total war at launch by miles. edit june 7th : just kidding , one of these updates made the game unplayable for me , it literally will not launch or update.</t>
  </si>
  <si>
    <t>['thing', 'fight', 'shit', 'bit', 'blood', 'yellow_turban_rebellion_dlc', 'blood']</t>
  </si>
  <si>
    <t>['good', 'game', 'just', 'things', 'first', 'of', 'all', 'why', 'do', 'the', 'heroe', 'fights', 'look', 'so', 'arcady', 'like', 'jumping', 'around', 'flipping', 'shit', 'like', 'that', 'bit', 'stupid', 'ngl', 'and', 'also', 'why', 'the', 'fuck', 'in', 'ﾂ｣', '45', 'game', 'is', 'there', 'no', 'fucking', 'blood', 'like', 'come', 'on', 'rlly', 'thats', 'so', 'scummy', 'they', 'released', 'the', 'yellow', 'turban', 'rebellion', 'dlc', 'before', 'blood', 'in', 'the', 'game', 'its', 'sloppy', 'af']</t>
  </si>
  <si>
    <t>good game just things first of all why do the heroe fights look so arcady like jumping around flipping shit like that bit stupid ngl and also why the fuck in ﾂ｣ 45 game is there no fucking blood like come on rlly thats so scummy they released the yellow turban rebellion dlc before blood in the game its sloppy af</t>
  </si>
  <si>
    <t>['worth_price', 'total_war', 'rome_two', 'lack_unit_variety', 'ai', 'diplomacy', 'duel', 'leader', 'faction', 'dlc', 'battle', 'menu', 'menu', 'battle', 'lack_unit_variety', 'duel', 'win', 'decline', 'duel', 'start', 'duel', 'faction', 'unit', 'version', 'unit', 'faction', 'unique_units', 'leader', 'battle', 'leader', 'use', 'archer', 'siege', 'unit', 'trebuchet', 'ancient_china', 'verity', 'siege', 'equipment', 'map', 'lot', 'passage', 'river', 'ai', 'run', 'army', 'corner', 'diplomacy', 'turn', 'general', 'item', 'join', 'coalition', 'deal', 'coalition', 'turn']</t>
  </si>
  <si>
    <t>['not', 'worth', 'the', 'price', 'get', 'total', 'war', 'warhammer', 'one', 'or', 'two', 'or', 'rome', 'two', 'lack', 'of', 'unit', 'variety', 'ai', 'spams', 'diplomacy', 'and', 'duels', 'leaders', 'all', 'feel', 'the', 'same', 'only', 'unique', 'faction', 'is', 'dlc', 'battles', 'get', 'boring', 'quickly', 'menus', 'upon', 'menus', 'upon', 'menus', 'the', 'battles', 'get', 'boring', 'fast', 'due', 'to', 'lack', 'of', 'unit', 'variety', 'and', 'the', 'duels', 'are', 'boring', 'and', 'easy', 'to', 'win', 'you', 'can', 'decline', 'duels', 'you', 'will', 'lose', 'and', 'the', 'ai', 'will', 'start', 'duels', 'they', 'cant', 'win', 'the', 'faction', 'only', 'units', 'are', 'just', 'renamed', 'versions', 'of', 'normal', 'units', 'and', 'only', 'one', 'faction', 'has', 'completely', 'unique', 'units', 'and', 'that', 'is', 'dlc', 'the', 'leaders', 'all', 'feel', 'the', 'same', 'in', 'battles', 'and', 'when', 'you', 'run', 'into', 'tough', 'leader', 'you', 'can', 'just', 'use', 'archers', 'to', 'remove', 'them', 'there', 'is', 'also', 'only', 'one', 'siege', 'unit', 'in', 'the', 'game', 'trebuchet', 'which', 'to', 'me', 'seems', 'dumb', 'ancient', 'china', 'had', 'verity', 'of', 'siege', 'equipment', 'the', 'map', 'is', 'massive', 'and', 'has', 'lots', 'of', 'small', 'passages', 'and', 'rivers', 'to', 'use', 'but', 'the', 'ai', 'just', 'runs', 'from', 'everything', 'and', 'you', 'need', 'two', 'armies', 'to', 'corner', 'them', 'which', 'to', 'me', 'gets', 'annoying', 'the', 'diplomacy', 'is', 'stupid', 'every', 'turn', 'the', 'ai', 'wants', 'to', 'buy', 'your', 'generals', 'items', 'or', 'it', 'wants', 'to', 'vassalize', 'you', 'or', 'join', 'your', 'coalition', 'this', 'last', 'part', 'might', 'not', 'seem', 'like', 'big', 'deal', 'but', 'they', 'try', 'to', 'join', 'the', 'coalition', 'every', 'three', 'turns']</t>
  </si>
  <si>
    <t>not worth the price get total war warhammer one or two or rome two - lack of unit variety - a.i spams diplomacy and duels - leaders all feel the same - only unique faction is dlc - battles get boring quickly - menus upon menus upon menus the battles get boring fast due to lack of unit variety and the duels are boring and easy to win you can decline duels you will lose and the a.i will start duels they cant win ). the faction only units are just renamed versions of normal units , and only one faction has completely unique units and that is dlc. the leaders all feel the same in battles , and when you run into tough leader you can just use archers to remove them , there is also only one siege unit in the game trebuchet ; which to me seems dumb ( ancient china had verity of siege equipment. ). the map is massive and has lots of small passages and rivers to use but the a.i just runs from everything , and you need two armies to corner them which to me gets annoying. the diplomacy is stupid every turn the a.i wants to buy your generals items or it wants to vassalize you or join your coalition , this last part might not seem like big deal but they try to join the coalition every three turns.</t>
  </si>
  <si>
    <t>['fan', 'history', 'buff', 'kingdoms_era', 'boy', 'romance', 'experience', 'nail', 'tension', 'unit', 'wife', 'bandit_queen', 'troop', 'combat']</t>
  </si>
  <si>
    <t>['massive', 'fan', 'and', 'history', 'buff', 'of', 'the', 'kingdoms', 'era', 'and', 'boy', 'howdy', 'is', 'this', 'damn', 'good', 'game', 'play', 'in', 'romance', 'if', 'you', 'want', 'to', 'experience', 'the', 'nail', 'biting', 'tension', 'of', 'watching', 'your', 'only', 'remaining', 'units', 'being', 'your', 'wife', 'and', 'the', 'bandit', 'queen', 'fight', 'back', 'to', 'back', 'against', 'over', '500', 'troops', 'in', 'unrealistic', 'yet', 'as', 'fuck', 'combat']</t>
  </si>
  <si>
    <t>massive fan and history buff of the kingdoms era and boy howdy is this damn good game. play in romance if you want to experience the nail biting tension of watching your only remaining units being your wife and the bandit queen fight back to back against over 500 troops in unrealistic yet as fuck combat.</t>
  </si>
  <si>
    <t>['total_war', 'beginner', 'diplomacy']</t>
  </si>
  <si>
    <t>['probably', 'the', 'easiest', 'total', 'war', 'game', 'to', 'get', 'into', 'for', 'beginners', 'the', 'ui', 'is', 'so', 'informative', 'and', 'intuitive', 'while', 'being', 'appealing', 'as', 'well', 'the', 'diplomacy', 'system', 'is', 'amazing', 'and', 'very', 'important', 'part', 'of', 'the', 'game']</t>
  </si>
  <si>
    <t>probably the easiest total war game to get into for beginners. the ui is so informative and intuitive , while being appealing as well. the diplomacy system is amazing and very important part of the game.</t>
  </si>
  <si>
    <t>['delay', 'romance', 'set', 'pro', 'faction', 'three_kingdoms', 'title', 'campaign', 'turn', 'cash', 'creep', 'solution', 'battle', 'track', 'breeze', 'graphic', 'extreme_unit_sizes', 'issue', 'laptop', 'yellow_turban_dlc', 'worth_buy', 'preorder', 'con', 'bug', 'bit', 'total_wars', 'reform', 'layout', 'bit', 'color', 'faction', 'romance_mode', 'record', 'price', 'fun', 'toe']</t>
  </si>
  <si>
    <t>['with', 'the', 'big', 'delay', 'and', 'weird', 'romance', 'quasi', 'historical', 'set', 'up', 'was', 'prepared', 'to', 'be', 'disappointed', 'with', 'this', 'game', 'was', 'not', 'pros', 'diplomacy', 'is', 'not', 'mostly', 'irrelevant', 'most', 'factions', 'rely', 'on', 'some', 'sort', 'of', 'diplomatic', 'wrangling', 'to', 'last', 'until', 'the', 'mid', 'game', 'three', 'kingdoms', 'is', 'much', 'more', 'difficult', 'than', 'past', 'titles', 'only', 'because', 'there', 'is', 'so', 'much', 'more', 'going', 'on', 'but', 'each', 'campaign', 'is', 'wildly', 'different', 'than', 'the', 'last', 'there', 'are', 'less', 'turns', 'wasted', 'waiting', 'for', 'your', 'cash', 'to', 'creep', 'back', 'up', 'there', 'are', 'more', 'solutions', 'for', 'everything', 'the', 'battles', 'are', 'easy', 'to', 'navigate', 'and', 'keeping', 'track', 'of', 'everyone', 'is', 'breeze', 'i', 'ran', 'mine', 'with', 'low', 'graphics', 'but', 'extreme', 'unit', 'sizes', 'and', 'never', 'had', 'single', 'issue', 'on', 'my', 'older', 'laptop', 'the', 'yellow', 'turban', 'dlc', 'is', 'worth', 'the', 'buy', 'even', 'though', 'received', 'mine', 'with', 'preorder', 'they', 'immediately', 'became', 'my', 'favorite', 'cons', 'normal', 'bugs', 'on', 'release', 'some', 'have', 'already', 'been', 'fixed', 'i', 'found', 'the', 'tutorial', 'bit', 'lacking', 'even', 'for', 'someone', 'who', 'has', 'played', 'all', 'the', 'total', 'wars', 'while', 'beautiful', 'the', 'reform', 'layout', 'is', 'bit', 'vexing', 'to', 'sort', 'out', 'especially', 'when', 'you', 'do', 'not', 'have', 'all', 'the', 'colors', 'memorized', 'yet', 'some', 'factions', 'are', 'only', 'worth', 'playing', 'in', 'romance', 'mode', 'and', 'some', 'only', 'in', 'records', 'overall', 'they', 'really', 'brought', 'it', 'back', 'with', 'this', 'one', 'recommend', 'buying', 'even', 'at', 'full', 'price', 'it', 'is', 'fun', 'challenging', 'game', 'that', 'keeps', 'you', 'on', 'your', 'toes']</t>
  </si>
  <si>
    <t>with the big delay and weird romance quasi historical set up was prepared to be disappointed with this game. was not. pros * diplomacy is not mostly irrelevant - most factions rely on some sort of diplomatic wrangling to last until the mid game * three kingdoms is much more difficult than past titles ( only because there is so much more going on ) but each campaign is wildly different than the last * there are less turns wasted waiting for your cash to creep back up there are more solutions for everything * the battles are easy to navigate and keeping track of everyone is breeze * i ran mine with low graphics but extreme unit sizes and never had single issue on my older laptop * the yellow turban dlc is worth the buy ( even though received mine with preorder ) they immediately became my favorite cons * normal bugs on release , some have already been fixed * i found the tutorial bit lacking , even for someone who has played all the total wars * while beautiful , the reform layout is bit vexing to sort out , especially when you do not have all the colors memorized yet * some factions are only worth playing in romance mode and some only in records overall they really brought it back with this one. recommend buying even at full price. it is fun , challenging game that keeps you on your toes.</t>
  </si>
  <si>
    <t>['love', 'retinue', 'character', 'specialization']</t>
  </si>
  <si>
    <t>['love', 'the', 'retinue', 'system', 'and', 'the', 'general', 'with', 'their', 'characters', 'and', 'specializations']</t>
  </si>
  <si>
    <t>['atmosphere', 'era', 'read']</t>
  </si>
  <si>
    <t>['great', 'atmosphere', 'do', 'not', 'know', 'much', 'about', 'the', 'subject', 'and', 'era', 'this', 'game', 'covers', 'but', 'it', 'has', 'me', 'interested', 'to', 'read', 'up', 'on', 'it']</t>
  </si>
  <si>
    <t>['love', 'character_management', 'court', 'ck2', 'twrome2', 'warhammer_two', 'game', 'clarity', 'step', 'quality', 'life', 'thing', 'information', 'thing', 'view', 'faction', 'submission', 'tradebale', 'traderoute', 'slot', 'candidate']</t>
  </si>
  <si>
    <t>['love', 'the', 'character', 'management', 'and', 'the', 'court', 'system', 'anyone', 'who', 'has', 'ever', 'played', 'ck2', 'will', 'probably', 'like', 'this', 'part', 'had', 'only', 'just', 'recently', 'played', 'twrome2', 'warhammer', 'and', 'warhammer', 'ii', 'and', 'have', 'not', 'played', 'those', 'games', 'much', 'but', 'in', 'clarity', 'this', 'one', 'seems', 'step', 'up', 'having', 'said', 'that', 'there', 'are', 'few', 'quality', 'of', 'life', 'things', 'that', 'need', 'added', 'find', 'most', 'of', 'the', 'information', 'is', 'there', 'just', 'think', 'some', 'things', 'should', 'be', 'more', 'easily', 'accessable', 'like', 'having', 'view', 'of', 'the', 'small', 'factions', 'around', 'me', 'can', 'browbeat', 'into', 'submission', 'so', 'do', 'not', 'have', 'to', 'click', 'each', 'one', 'to', 'see', 'if', 'someone', 'else', 'has', 'beaten', 'me', 'to', 'it', 'same', 'goes', 'for', 'who', 'has', 'which', 'tradebales', 'and', 'still', 'has', 'traderoute', 'slot', 'available', 'right', 'now', 'have', 'to', 'click', 'through', 'all', 'potentional', 'candidates']</t>
  </si>
  <si>
    <t>['china', 'emperor', 'lover', 'outlaw', 'border', 'mongolia', 'war', 'year', 'year', 'outlaw', 'battle', 'flag', 'victory', 'friend', 'tw', 'diplomatic', 'unite_china']</t>
  </si>
  <si>
    <t>['and', 'great', 'china', 'has', 'emperor', 'again', 'well', 'she', 'is', 'empress', 'to', 'be', 'honest', 'just', 'young', 'lover', 'of', 'the', 'outlaw', 'from', 'northern', 'borders', 'with', 'mongolia', 'war', 'took', '38', 'years', 'and', 'only', 'one', 'almost', '80', 'years', 'old', 'general', 'remembered', 'that', 'old', 'outlaw', 'and', 'their', 'first', 'battles', 'but', 'it', 'was', 'him', 'who', 'claimed', 'last', 'flag', 'last', 'victory', 'for', 'his', 'empress', 'and', 'his', 'long', 'dead', 'friend', 'perfect', 'epic', 'game', 'and', 'first', 'tw', 'with', 'very', 'good', 'diplomatics', 'which', 'is', 'really', 'functioning', 'satisfying', 'and', 'necessary', 'to', 'unite', 'china']</t>
  </si>
  <si>
    <t>and great china has emperor again well she is empress to be honest just young lover of the outlaw from northern borders with mongolia ... war took 38 years and only one , almost 80 years old , general remembered that old outlaw and their first battles. but it was him who claimed last flag , last victory for his empress and his long dead friend ... perfect epic game and first tw with very good diplomatics which is really functioning , satisfying and necessary to unite china</t>
  </si>
  <si>
    <t>['total_war', 'expert', 'principle', 'hour', 'three_kingdoms', 'point', 'battle', 'shogun', 'spearswordrangedcavalrysiege', 'archetype', 'unit', 'rock_paper_scissors', 'up', 'volume', 'shake', 'romance_mode', 'general', 'hero', 'general', 'battle', 'period', 'general', 'morale', 'cheese', 'damage', 'spam', 'warhammer', 'propose', 'duel', 'click', 'result', 'troop', 'general', 'invasion', 'garrison', 'troop', 'route', 'enemy', 'solo', 'squad', 'records_mode']</t>
  </si>
  <si>
    <t>['am', 'not', 'total', 'war', 'expert', 'but', 'understand', 'most', 'of', 'its', 'principles', 'though', 'am', 'only', 'few', 'hours', 'into', 'three', 'kingdoms', 'would', 'like', 'to', 'point', 'out', 'some', 'highlights', 'military', 'in', 'general', 'battles', 'resemble', 'shogun', 'with', 'its', 'spearswordrangedcavalrysiege', 'basic', 'archetypes', 'units', 'are', 'arranged', 'to', 'maximize', 'rock', 'paper', 'scissors', 'match', 'ups', 'and', 'generally', 'volume', 'wins', 'however', 'there', 'is', 'the', 'notable', 'shake', 'up', 'of', 'romance', 'mode', 'this', 'essentially', 'makes', 'the', 'generals', 'like', 'heroes', 'from', 'warhammer', 'for', 'better', 'or', 'worse', 'strong', '1v1', 'generals', 'will', 'win', 'battles', 'period', 'dueling', 'and', 'killing', 'generals', 'will', 'crush', 'morale', 'and', 'cheese', 'fights', 'just', 'like', 'targeted', 'damage', 'spam', 'from', 'warhammer', 'the', 'ai', 'is', 'quick', 'to', 'accept', 'and', 'propose', 'duels', 'it', 'cannot', 'win', 'and', 'even', 'when', 'they', 'reject', 'them', 'you', 'can', 'simply', 'right', 'click', 'on', 'them', 'and', 'get', 'the', 'same', 'result', 'so', 'far', 'have', 'not', 'seen', 'any', 'troops', 'be', 'effective', 'against', 'high', 'stat', 'generals', 'it', 'is', 'common', 'to', 'outmaneuver', 'an', 'invasion', 'using', 'your', 'garrison', 'troops', 'to', 'route', 'the', 'enemy', 'only', 'to', 'have', 'their', 'general', 'stick', 'around', 'and', 'solo', 'your', 'remaining', 'squads', 'of', 'course', 'if', 'you', 'do', 'not', 'like', 'that', 'you', 'can', 'simply', 'play', 'records', 'mode', 'which', 'have', 'not', 'tried', 'yet']</t>
  </si>
  <si>
    <t>am not total war expert but understand most of its principles. though am only few hours into three kingdoms would like to point out some highlights. military : in general battles resemble shogun with its spear/sword/ranged/cavalry/siege basic archetypes. units are arranged to maximize rock paper scissors match ups , and generally volume wins. however there is the notable shake up of : - romance mode - this essentially makes the generals like heroes from warhammer , for better or worse. strong 1v1 generals will win battles , period. dueling and killing generals will crush morale and cheese fights just like targeted damage spam from warhammer. the ai is quick to accept and propose duels it cannot win , and even when they reject them you can simply right click on them and get the same result. so far have not seen any troops be effective against high stat generals it is common to outmaneuver an invasion using your garrison troops to route the enemy only to have their general stick around and solo your remaining squads. of course if you do not like that you can simply play records mode , which have not tried yet.</t>
  </si>
  <si>
    <t>['roster', 'unit', 'archetype', 'unit', 'review', 'archetype', 'technology', 'unit', 'outcome', 'fight', 'example', 'auto', 'crossbow', 'unit', 'general', 'unit', 'expense', 'choice', 'army', 'wall', 'garrison']</t>
  </si>
  <si>
    <t>['roster', 'although', 'all', 'units', 'fall', 'into', 'classic', 'archetypes', 'there', 'are', 'more', 'units', 'than', 'reviews', 'insinuated', 'most', 'of', 'these', 'are', 'gated', 'behind', 'general', 'archetypes', 'and', 'technology', 'can', 'see', 'these', 'units', 'substantially', 'affecting', 'the', 'outcome', 'of', 'fights', 'if', 'you', 'can', 'afford', 'them', 'an', 'example', 'auto', 'crossbow', 'units', 'from', 'high', 'cunning', 'generals', 'will', 'grant', 'you', 'highly', 'cost', 'effective', 'ranged', 'unit', 'at', 'the', 'expense', 'of', 'very', 'weak', 'general', 'this', 'might', 'be', 'good', 'choice', 'for', 'defensive', 'army', 'that', 'has', 'walls', 'to', 'garrison']</t>
  </si>
  <si>
    <t>['supply', 'difference', 'previous_titles', 'term', 'army', 'supply', 'territory', 'enemy', 'territory', 'winter', 'territory', 'winter', 'territory', 'supply', 'attrition', 'loss', 'infrastructure', 'character_traits', 'investment', 'effect', 'campaign', 'siege', 'risk', 'army', 'settlement', 'way', 'supply', 'invasion', 'replenishment', 'supply', 'replacement', 'force', 'aggression', 'defense', 'day', 'ashigaru', 'attack', 'territory', 'reinforcement', 'use', 'strategy', 'cat', 'mouse', 'game', 'strategy', 'layer', 'predecessor', 'new_mechanics', 'decision', 'beget', 'lot']</t>
  </si>
  <si>
    <t>['military', 'supply', 'this', 'is', 'the', 'largest', 'difference', 'from', 'previous', 'titles', 'in', 'terms', 'of', 'military', 'all', 'armies', 'have', 'pool', 'of', '100', 'supplies', 'that', 'slowly', 'fills', 'in', 'your', 'own', 'territory', 'and', 'rapidly', 'drains', 'in', 'enemy', 'territory', 'and', 'during', 'the', 'winter', '30', 'lost', 'to', 'enemey', 'territory', 'another', '25', 'for', 'winter', 'even', 'in', 'your', 'own', 'territory', 'once', 'your', 'supplies', 'hit', 'zero', 'you', 'suffer', 'massive', 'attrition', 'losses', 'this', 'can', 'be', 'improved', 'with', 'infrastructure', 'and', 'character', 'traits', 'but', 'without', 'significant', 'investments', 'the', 'net', 'effect', 'is', 'that', 'distant', 'campaigns', 'and', 'prolonged', 'sieges', 'are', 'extremely', 'high', 'risk', 'aside', 'from', 'conquering', 'armies', 'and', 'settlements', 'there', 'are', 'no', 'effective', 'ways', 'of', 'replenishing', 'your', 'supplies', 'during', 'an', 'invasion', 'this', 'combined', 'with', 'the', 'very', 'slow', 'replenishment', 'of', 'supplies', 'and', 'mustering', 'of', 'replacements', 'forces', 'you', 'to', 'be', 'very', 'deliberate', 'with', 'your', 'aggression', 'and', 'defense', 'gone', 'are', 'the', 'days', 'of', 'spamming', 'ashigaru', 'to', 'handle', 'an', 'unexpected', 'attack', 'or', 'endlessly', 'raiding', 'territory', 'while', 'waiting', 'for', 'reinforcements', 'likewise', 'the', 'ai', 'cannot', 'use', 'these', 'strategies', 'solving', 'the', 'cat', 'and', 'mouse', 'games', 'everyone', 'hated', 'in', 'warhammer', 'strategy', 'layer', 'this', 'is', 'where', 'feel', 'this', 'game', 'really', 'shines', 'compared', 'to', 'its', 'predecessors', 'there', 'are', 'many', 'new', 'mechanics', 'here', 'that', 'are', 'brilliantly', 'interlaced', 'one', 'decision', 'often', 'begets', 'more', 'requiring', 'lots', 'of', 'forethought']</t>
  </si>
  <si>
    <t>- military supply - this is the largest difference from previous titles in terms of military. all armies have pool of 100 supplies that slowly fills in your own territory and rapidly drains in enemy territory and during the winter 30 lost to enemey territory , another 25 for winter ( even in your own territory ). once your supplies hit zero you suffer massive attrition losses. this can be improved with infrastructure and character traits , but without significant investments the net effect is that distant campaigns and prolonged sieges are extremely high risk. aside from conquering armies and settlements there are no effective ways of replenishing your supplies during an invasion. this , combined with the very slow replenishment of supplies and mustering of replacements , forces you to be very deliberate with your aggression and defense. gone are the days of spamming ashigaru to handle an unexpected attack , or endlessly raiding territory while waiting for reinforcements. likewise the ai cannot use these strategies , solving the cat and mouse games everyone hated in warhammer. strategy layer : this is where feel this game really shines compared to its predecessors. there are many new mechanics here that are brilliantly interlaced. one decision often begets more , requiring lots of forethought.</t>
  </si>
  <si>
    <t>['commandery', 'province', 'previous_titles', 'web', 'building', 'tree', 'effect', 'synergy', 'province', 'problem', 'building', 'method', 'compounding', 'commandery', 'province', 'group', 'territory', 'territory', 'commandery', 'city', 'building', 'territory', 'building', 'tree', 'building', 'synergy', 'commandery', 'part', 'expansionist', 'aggression', 'diplomacy', 'relation', 'trade_territories', 'value']</t>
  </si>
  <si>
    <t>['commanderies', 'aka', 'provinces', 'this', 'has', 'been', 'made', 'far', 'more', 'complicated', 'than', 'previous', 'titles', 'the', 'game', 'features', 'massive', 'web', 'of', 'building', 'trees', 'each', 'replete', 'with', 'collateral', 'effects', 'and', 'synergies', 'that', 'make', 'you', 'consider', 'the', 'province', 'as', 'whole', 'rather', 'than', 'the', 'usual', 'one', 'problem', 'one', 'building', 'method', 'we', 'are', 'used', 'to', 'compounding', 'this', 'is', 'the', 'commanderies', 'system', 'known', 'as', 'provinces', 'in', 'warhammer', 'these', 'are', 'groups', 'of', 'territories', 'that', 'are', 'designed', 'to', 'be', 'held', 'together', 'one', 'territory', 'of', 'commandery', 'will', 'contain', 'the', 'city', 'and', 'most', 'of', 'the', 'buildings', 'while', 'attached', 'territories', 'will', 'contain', 'an', 'exclusive', 'building', 'tree', 'because', 'building', 'synergies', 'are', 'so', 'powerful', 'you', 'are', 'highly', 'incentivized', 'to', 'own', 'an', 'entire', 'commandery', 'instead', 'of', 'mere', 'parts', 'this', 'adds', 'more', 'intrigue', 'to', 'expansionist', 'aggression', 'as', 'well', 'as', 'the', 'excellent', 'diplomacy', 'system', 'with', 'good', 'relations', 'the', 'ai', 'will', 'gladly', 'trade', 'territories', 'of', 'equal', 'value', 'with', 'you']</t>
  </si>
  <si>
    <t>['staff', 'administration', 'building', 'staff', 'benefit', 'staff', 'personality', 'quirk', 'entail', 'hire', 'people', 'conflict', 'satisfaction', 'hire', 'personality', 'need', 'economy', 'vanguard', 'industry', 'commander', 'peasant', 'sheep', 'associate', 'consequence', 'people', 'power', 'government', 'civil_war', 'run', 'people', 'foresight', 'promotion', 'tension', 'layer', 'character', 'leader', 'implication', 'espionage', 'talk']</t>
  </si>
  <si>
    <t>['staff', 'managing', 'your', 'administration', 'is', 'large', 'component', 'of', '3k', 'even', 'with', 'optimal', 'buildings', 'you', 'will', 'not', 'have', 'enough', 'income', 'without', 'the', 'right', 'staff', 'multiplying', 'their', 'benefits', 'each', 'staff', 's', 'personality', 'quirks', 'will', 'play', 'heavily', 'into', 'what', 'managing', 'them', 'will', 'entail', 'in', 'general', 'you', 'want', 'to', 'hire', 'like', 'minded', 'people', 'to', 'reduce', 'conflict', 'and', 'maximize', 'satisfaction', 'but', 'it', 'is', 'also', 'important', 'to', 'hire', 'personalities', 'who', 'satisfy', 'the', 'needs', 'of', 'your', 'economy', 'vanguards', 'are', 'better', 'for', 'industry', 'commanders', 'for', 'peasants', 'etc', 'black', 'sheep', 'can', 'still', 'be', 'effective', 'so', 'long', 'as', 'they', 'are', 'kept', 'away', 'from', 'their', 'associates', 'failing', 'to', 'satisfy', 'them', 'can', 'have', 'heavy', 'consequences', 'people', 'with', 'significant', 'power', 'in', 'your', 'government', 'can', 'even', 'start', 'civil', 'war', 'in', 'my', 'first', 'run', 'found', 'myself', 'occasionally', 'firing', 'people', 'hired', 'with', 'insufficient', 'foresight', 'to', 'avoid', 'showering', 'them', 'in', 'promotions', 'or', 'letting', 'tensions', 'boil', 'over', 'one', 'final', 'layer', 'worth', 'mentioning', 'all', 'of', 'these', 'characters', 'are', 'persistent', 'and', 'historied', 'often', 'having', 'served', 'other', 'leaders', 'before', 'you', 'this', 'mostly', 'has', 'implications', 'with', 'espionage', 'which', 'am', 'not', 'experienced', 'enough', 'to', 'talk', 'about', 'yet']</t>
  </si>
  <si>
    <t>- staff - managing your administration is large component of 3k. even with optimal buildings you will not have enough income without the right staff multiplying their benefits. each staff 's personality quirks will play heavily into what managing them will entail in general you want to hire like minded people to reduce conflict and maximize satisfaction , but it is also important to hire personalities who satisfy the needs of your economy ( vanguards are better for industry , commanders for peasants , etc ). black sheep can still be effective so long as they are kept away from their associates. failing to satisfy them can have heavy consequences people with significant power in your government can even start civil war. in my first run found myself occasionally firing people hired with insufficient foresight to avoid showering them in promotions or letting tensions boil over. one final layer worth mentioning : all of these characters are persistent and historied , often having served other leaders before you. this mostly has implications with espionage which am not experienced enough to talk about yet.</t>
  </si>
  <si>
    <t>['diplomacy', 'shogun', 'leader', 'schizophrenic', 'disorder', 'trade', 'alliance', 'diplomacy', 'bar', 'improvement', 'leader', 'fit', 'personality', 'intrigue', 'total_war', 'diplomatic_options', 'total_war', 'advantage', 'item', 'payment', 'marriage', 'leader', 'trade_agreements', 'territory', 'benefit', 'enemy', 'back', 'wall', 'cao_cao', 'pot', 'ability', 'start', 'proxy_wars', 'confederation', 'cake', 'confederation', 'member', 'majority', 'one', 'opposition', 'member', 'relation', 'people', 'confederation', 'mean', 'confederate', 'faction', 'expansionism', 'risk', 'campaign', 'ally', 'ally', 'ally', 'border', 'performance', 'total_war', 'veteran', 'section', 'playing', 'rig', 'run', '144hz', 'monitor', 'swarm', 'unit', 'screen', 'total_war', 'ssd', 'battle', 'time', 'loading', 'load', 'tl', 'predecessor', 'paint', 'number', 'growth', 'decision', 'total_war', 'emphasis', 'battle', 'army', 'lot', 'home', 'hardcore', 'strategist']</t>
  </si>
  <si>
    <t>['diplomacy', 'in', 'shogun', 'all', 'of', 'the', 'leaders', 'seemed', 'like', 'schizophrenics', 'with', 'borderline', 'disorder', 'refusing', 'trade', 'and', 'breaking', 'alliances', 'randomly', 'in', 'warhammer', 'diplomacy', 'was', 'hardly', 'possible', 'at', 'all', 'from', 'that', 'low', 'bar', '3k', 'has', 'made', 'massive', 'improvements', 'leaders', 'are', 'generally', 'more', 'reasonable', 'and', 'fit', 'their', 'ascribed', 'personalities', 'well', 'diplomatic', 'intrigue', 'has', 'so', 'far', 'satisfied', 'me', 'more', 'than', 'any', 'total', 'war', 'or', '4x', 'the', 'same', 'diplomatic', 'options', 'from', 'shogun', 'and', 'total', 'war', 'are', 'present', 'but', 'you', 'will', 'find', 'yourself', 'taking', 'advantage', 'of', 'them', 'more', 'often', 'items', 'payments', 'and', 'marriages', 'can', 'be', 'used', 'to', 'appease', 'leaders', 'into', 'treaties', 'and', 'trade', 'agreements', 'and', 'territories', 'can', 'be', 'traded', 'to', 'mutual', 'benefit', 'enemies', 'can', 'be', 'effectively', 'extorted', 'when', 'their', 'backs', 'are', 'against', 'the', 'wall', 'cao', 'cao', 'can', 'stir', 'the', 'pot', 'with', 'the', 'ability', 'to', 'start', 'proxy', 'wars', 'the', 'confederation', 'system', 'is', 'the', 'icing', 'on', 'the', 'cake', 'forging', 'large', 'confederations', 'will', 'require', 'you', 'to', 'navigate', 'carefully', 'as', 'new', 'members', 'must', 'be', 'approved', 'by', 'majority', 'of', 'existing', 'ones', 'and', 'voting', 'in', 'opposition', 'of', 'members', 'will', 'sour', 'your', 'relations', 'furthermore', 'people', 'will', 'not', 'be', 'interested', 'in', 'joining', 'if', 'your', 'confederation', 'is', 'weak', 'that', 'means', 'order', 'is', 'important', 'and', 'you', 'will', 'want', 'to', 'confederate', 'with', 'the', 'most', 'widely', 'liked', 'and', 'powerful', 'factions', 'first', 'all', 'of', 'this', 'complicates', 'your', 'expansionism', 'perhaps', 'forcing', 'you', 'to', 'take', 'risks', 'on', 'distant', 'campaigns', 'rather', 'than', 'upset', 'an', 'ally', 'or', 'an', 'ally', 's', 'ally', 'by', 'attacking', 'your', 'borders', 'performance', 'if', 'you', 'are', 'total', 'war', 'veteran', 'you', 'know', 'why', 'this', 'section', 'is', 'here', 'am', 'playing', 'on', 'this', 'rig', 'and', 'the', 'game', 'runs', 'flawlessly', 'on', '2k', '144hz', 'monitor', 'and', 'looks', 'great', 'even', 'with', 'swarms', 'of', 'units', 'on', 'screen', 'if', 'you', 'are', 'new', 'to', 'total', 'war', 'and', 'do', 'not', 'have', 'an', 'ssd', 'buy', 'one', 'the', 'more', 'battles', 'you', 'have', 'the', 'more', 'time', 'you', 'will', 'spend', 'loading', 'have', 'been', 'enjoying', 'second', 'loads', 'on', 'my', 'm2', 'tl', 'dr', 'in', 'total', 'the', 'game', 'becomes', 'slow', 'and', 'deliberate', 'compared', 'to', 'its', 'predecessors', 'which', 'largely', 'devolved', 'into', 'paint', 'by', 'numbers', 'spamfests', 'controlled', 'growth', 'is', 'key', 'and', 'many', 'decisions', 'will', 'require', 'you', 'to', 'think', 'several', 'turns', 'ahead', 'if', 'you', 'are', 'playing', 'total', 'war', 'with', 'an', 'emphasis', 'on', 'battles', 'with', 'diverse', 'armies', 'and', 'lots', 'of', 'spectacle', 'you', 'will', 'be', 'more', 'at', 'home', 'in', 'warhammer', 'but', 'hardcore', 'strategists', 'will', 'love', 'this', 'game']</t>
  </si>
  <si>
    <t>- diplomacy - in shogun all of the leaders seemed like schizophrenics with borderline disorder , refusing trade and breaking alliances randomly. in warhammer diplomacy was hardly possible at all. from that low bar 3k has made massive improvements. leaders are generally more reasonable and fit their ascribed personalities well. diplomatic intrigue has so far satisfied me more than any total war or 4x. the same diplomatic options from shogun and total war are present , but you will find yourself taking advantage of them more often. items , payments , and marriages can be used to appease leaders into treaties and trade agreements , and territories can be traded to mutual benefit. enemies can be effectively extorted when their backs are against the wall. cao cao can stir the pot with the ability to start proxy wars. the confederation system is the icing on the cake. forging large confederations will require you to navigate carefully , as new members must be approved by majority of existing ones , and voting in opposition of members will sour your relations. furthermore people will not be interested in joining if your confederation is weak. that means order is important , and you will want to confederate with the most widely liked and powerful factions first. all of this complicates your expansionism , perhaps forcing you to take risks on distant campaigns rather than upset an ally , or an ally 's ally , by attacking your borders. performance : if you are total war veteran you know why this section is here. am playing on this rig and the game runs flawlessly on 2k 144hz monitor and looks great even with swarms of units on screen. if you are new to total war and do not have an ssd , buy one. the more battles you have the more time you will spend loading. have been enjoying second loads on my m.2. tl ; dr in total the game becomes slow and deliberate compared to its predecessors , which largely devolved into paint by numbers spamfests. controlled growth is key , and many decisions will require you to think several turns ahead. if you are playing total war with an emphasis on battles with diverse armies and lots of spectacle you will be more at home in warhammer , but hardcore strategists will love this game.</t>
  </si>
  <si>
    <t>['huge_fan', 'modder', 'tw', 'expectation', 'three_kingdoms', 'passion', 'atmosphere', 'campaign', 'roller', 'coaster', 'ride', 'downfall', 'ignore', 'ally', 'time', 'need', 'campaign', 'diplomacy', 'daresay', 'series', 'choice', 'romance_records', 'play', 'combat', 'battle', 'time', 'opinion', 'love', 'guan_yu', 'zhao_yun', 'crash', 'battle', 'line', 'insult', 'addition', 'personality', 'general', 'one_best', 'title', 'long_time']</t>
  </si>
  <si>
    <t>['as', 'huge', 'fan', 'and', 'modder', 'of', 'tw', 'came', 'into', 'this', 'game', 'with', 'high', 'expectations', 'love', 'three', 'kingdoms', 'with', 'passion', 'and', 'knew', 'even', 'if', 'the', 'game', 'was', 'bad', 'would', 'at', 'least', 'enjoy', 'the', 'atmosphere', 'then', 'started', 'to', 'play', 'it', 'my', 'first', 'campaign', 'was', 'roller', 'coaster', 'ride', 'leading', 'to', 'my', 'downfall', 'because', 'choose', 'to', 'ignore', 'an', 'ally', 'in', 'their', 'time', 'of', 'need', 'the', 'campaign', 'is', 'amazing', 'and', 'the', 'diplomacy', 'daresay', 'is', 'the', 'best', 'in', 'the', 'series', 'the', 'choice', 'of', 'romance', 'or', 'records', 'gives', 'me', 'almost', 'double', 'the', 'game', 'as', 'each', 'play', 'significantly', 'different', 'in', 'combat', 'the', 'battles', 'are', 'bit', 'hectic', 'and', 'feel', 'janky', 'at', 'times', 'but', 'are', 'still', 'amazing', 'in', 'my', 'opinion', 'and', 'love', 'seeing', 'guan', 'yu', 'or', 'zhao', 'yun', 'crash', 'into', 'battle', 'lines', 'yelling', 'insults', 'at', 'each', 'other', 'great', 'addition', 'imo', 'that', 'gives', 'personality', 'to', 'the', 'generals', 'so', 'far', 'can', 'say', 'this', 'is', 'one', 'of', 'their', 'best', 'titles', 'in', 'long', 'time']</t>
  </si>
  <si>
    <t>as huge fan and modder of tw came into this game with high expectations. love three kingdoms with passion and knew even if the game was bad would at least enjoy the atmosphere. then started to play it. my first campaign was roller coaster ride leading to my downfall because choose to ignore an ally in their time of need. the campaign is amazing and the diplomacy daresay is the best in the series. the choice of romance or records gives me almost double the game as each play significantly different in combat. the battles are bit hectic and feel janky at times but are still amazing in my opinion and love seeing guan yu or zhao yun crash into battle lines yelling insults at each other. great addition imo that gives personality to the generals. so far can say this is one of their best titles in long time.</t>
  </si>
  <si>
    <t>['best_total_war', 'view', 'romance_three_kingdoms', 's', 'hope', 'content', 'thing', 'hour']</t>
  </si>
  <si>
    <t>['over', 'all', 'it', 'is', 'the', 'best', 'total', 'war', 'game', 'yet', 'my', 'view', 'played', 'romance', 'of', 'the', 'three', 'kingdoms', 'back', 'when', 'it', 'first', 'came', 'out', 'in', 'early', '1990', 's', 'they', 'did', 'this', 'game', 'really', 'good', 'and', 'hope', 'they', 'come', 'out', 'with', 'allot', 'of', 'downloadable', 'content', 'could', 'go', 'on', 'on', 'everything', 'that', 'is', 'good', 'and', 'few', 'things', 'that', 'can', 'be', 'done', 'better', 'but', 'great', 'game', 'will', 'get', '100', 's', 'of', 'hours', 'in', 'on', 'this', 'game']</t>
  </si>
  <si>
    <t>over all it is the best total war game yet ( my view ). played romance of the three kingdoms back when it first came out in early 1990 's. they did this game really good and hope they come out with allot of downloadable content. could go on on everything that is good and few things that can be done better but great game. will get 100 's of hours in on this game</t>
  </si>
  <si>
    <t>['purse', 'lu_bu', 'lu_bu', 'ground', 'itlu', 'bu', 'unit', 'lu_bu', 'army', 'period', 'stack', 'earth', 'lu_bu', 'graphic', 'romance_mode', 'records_mode', 'corruption', 'commandery', 'corruption']</t>
  </si>
  <si>
    <t>['do', 'not', 'purse', 'lu', 'bu', 'or', 'lu', 'bu', 'i', 'have', 'the', 'high', 'ground', 'do', 'not', 'try', 'itlu', 'bu', 'kills', '1000', 'allied', 'units', 'mustering', 'for', '58', 'turns', 'to', 'nuke', 'lu', 'bu', 's', 'army', 'period', 'amassing', 'giant', 'stacks', 'of', 'anti', 'calvary', 'and', 'earth', 'defenders', 'lu', 'bu', 'retreats', 'graphics', 'beautiful', 'romance', 'mode', 'awesome', 'records', 'mode', 'equally', 'awesome', 'corruption', 'sucks', 'with', '48', 'commanderies', '51', 'corruption']</t>
  </si>
  <si>
    <t>do not purse lu bu ... .or lu bu :" i have the high ground do not try it!".lu bu kills 1000 -/+ allied units. mustering for 5-8 turns to nuke lu bu 's army period. amassing giant stacks of anti calvary and earth defenders. lu bu retreats. graphics , beautiful. romance mode , awesome. records mode , equally awesome. corruption sucks. with 48 -/+ commanderies 51 % corruption.</t>
  </si>
  <si>
    <t>['繝錫ｲ逶癌ｲ', '繝主ｽ｡', '笏ｻ', 'diplomacy', 'hero', 'die_old_age', 'buy']</t>
  </si>
  <si>
    <t>['繝錫ｲ逶癌ｲ', '繝主ｽ｡', '笏ｻ', '笏・, '笏ｻ', 'diplomacy', 'works', 'heroes', 'will', 'nearly', 'always', 'die', 'from', 'old', 'age', 'fantastic', 'game', 'buy', 'it']</t>
  </si>
  <si>
    <t>( 繝錫ｲ逶癌ｲ ) 繝主ｽ｡ 笏ｻ 笏・笏ｻ diplomacy , works. heroes , will nearly always die from old age. fantastic game buy it.</t>
  </si>
  <si>
    <t>['total_war', 'lot', 'lot', 'thing', 'corruption', 'mechanic', 'challenge', 'damper', 'experience']</t>
  </si>
  <si>
    <t>['very', 'good', 'total', 'war', 'game', 'lots', 'of', 'flaws', 'but', 'lots', 'of', 'positives', 'too', 'major', 'thing', 'that', 'needs', 'to', 'be', 'fixed', 'is', 'the', 'ungodly', 'corruption', 'mechanic', 'understand', 'why', 'its', 'there', 'but', 'the', 'challenge', 'seems', 'completely', 'unbalanced', 'and', 'puts', 'serious', 'damper', 'on', 'mid', 'to', 'late', 'game', 'experience']</t>
  </si>
  <si>
    <t>very good total war game , lots of flaws but lots of positives too. major thing that needs to be fixed is the ungodly corruption mechanic. understand why its there , but the challenge seems completely unbalanced and puts serious damper on mid to late game experience.</t>
  </si>
  <si>
    <t>['yuan_shao', 'vassalage', 'guy']</t>
  </si>
  <si>
    <t>['yuan', 'shao', 'and', 'their', 'vassalage', 'fuck', 'you', 'guys']</t>
  </si>
  <si>
    <t>yuan shao and their vassalage" fuck you guys! !"</t>
  </si>
  <si>
    <t>['tw_titles', 'long_time', 'purchase', 'attila', 'kingdom', 'shogun', 'bit', 'dynasty_warrior', 'format', 'battle', 'sense', 'general', 'console', 'power', 'general', 'duel', 'unit', 'battle', 'format', 'sun', 'tactic', 'enemy', 'tw_games', 'eraregion', 'tw_games', 'interface', 'update', 'time_period', 'play', 'minute', 'cough', 'attila', 'cough', 'diplomacy_actually', 'function', 'territory', 'trading', 'trading', 'option', 'country', 'player', 'sob']</t>
  </si>
  <si>
    <t>['have', 'not', 'played', 'lot', 'of', 'tw', 'titles', 'but', 'shogun', 'has', 'been', 'long', 'time', 'favorite', 'my', 'last', 'purchase', 'was', 'attila', 'which', 'was', 'not', 'happy', 'with', 'but', 'kingdoms', 'feels', 'very', 'well', 'built', 'like', 'shogun', 'it', 'feels', 'bit', 'like', 'dynasty', 'warrior', 'mixed', 'with', 'the', 'tw', 'format', 'so', 'battles', 'are', 'not', 'realistic', 'in', 'the', 'historical', 'sense', 'your', 'generals', 'having', 'console', 'like', 'powers', 'and', 'can', 'challenge', 'other', 'generals', 'to', 'duels', 'on', 'the', 'battlefield', 'while', 'armed', 'units', 'battle', 'in', 'the', 'traditional', 'format', 'all', 'your', 'basic', 'sun', 'tzu', 'tactics', 'still', 'work', 'like', 'staying', 'uphill', 'from', 'enemies', 'etc', 'but', 'the', 'aesthetic', 'is', 'very', 'chinese', 'which', 'is', 'part', 'of', 'the', 'draw', 'of', 'tw', 'games', 'when', 'they', 'are', 'well', 'made', 'they', 'feel', 'embedded', 'in', 'the', 'eraregion', 'they', 'are', 'set', 'in', 'and', 'like', 'most', 'tw', 'games', 'although', 'they', 'follow', 'similar', 'interfaces', 'each', 'one', 'has', 'new', 'system', 'to', 'learn', 'so', 'it', 'feels', 'like', 'new', 'game', 'not', 'an', 'update', 'with', 'another', 'time', 'period', 'dumped', 'into', 'it', 'overall', 'very', 'smooth', 'optimized', 'play', 'that', 'does', 'not', 'lag', 'for', '20', 'minutes', 'between', 'turns', 'cough', 'attila', 'cough', 'and', 'diplomacy', 'that', 'actually', 'functions', 'realistically', 'shogun', 'typically', 'you', 'had', 'to', 'bribe', 'hard', 'to', 'get', 'what', 'you', 'wanted', 'this', 'allows', 'territory', 'trading', 'lot', 'of', 'trading', 'options', 'actually', 'and', 'other', 'countries', 'behave', 'like', 'actual', 'players', 'not', 'greedy', 'sobs', 'well', 'done']</t>
  </si>
  <si>
    <t>have not played lot of tw titles but shogun has been long time favorite. my last purchase was attila which was not happy with but kingdoms feels very well built like shogun. it feels bit like dynasty warrior mixed with the tw format , so battles are not" realistic" in the historical sense ... your generals having console like powers and can challenge other generals to duels on the battlefield , while armed units battle in the traditional format. all your basic sun tzu tactics still work like staying uphill from enemies etc. but the aesthetic is very chinese which is part of the draw of tw games when they are well made , they feel embedded in the era/region they are set in. and like most tw games , although they follow similar interfaces each one has new system to learn so it feels like new game not an update with another time period dumped into it. overall very smooth optimized play , that does not lag for 20 minutes between turns ( cough attila cough ) and diplomacy that actually functions realistically. ( shogun typically you had to bribe hard to get what you wanted , this allows territory trading ... lot of trading options actually ... and other countries behave like actual players not greedy sobs ) well done.</t>
  </si>
  <si>
    <t>['total_war', 'three_kingdoms', 'mecanism', 'total_war', 'oyunu', 'total_war', 'three_kingdoms', 'gﾃｼne', 'kadar', 'makul', 'sahip', 'total_war', 'oyunu', 'total_war', 'three_kingdoms', 'das', 'ausgewogenste', 'vernﾃｼnftigstem', 'mechanismus', 'ich', 'gespielt', 'habe']</t>
  </si>
  <si>
    <t>['total', 'war', 'three', 'kingdoms', 'is', 'maybe', 'the', 'greates', 'game', 'with', 'nearly', 'perfect', 'mecanism', 'which', 'ever', 'played', 'tr', 'muhtesem', 'bir', 'tarihi', 'total', 'war', 'oyunu', 'olmus', 'total', 'war', 'three', 'kingdoms', 'belki', 'de', 'bu', 'gﾃｼne', 'kadar', 'oynadigim', 'en', 'dengeli', 've', 'makul', 'mekaniklere', 'sahip', 'total', 'war', 'oyunu', 'olabilir', 'de', 'total', 'war', 'three', 'kingdoms', 'ist', 'vielleicht', 'das', 'ausgewogenste', 'spiel', 'mit', 'vernﾃｼnftigstem', 'mechanismus', 'dass', 'ich', 'je', 'gespielt', 'habe']</t>
  </si>
  <si>
    <t>total war three kingdoms is maybe the greates game with nearly perfect mecanism , which ever played. ( tr ) muhtesem bir tarihi total war oyunu olmus total war three kingdoms. belki de bu gﾃｼne kadar oynadigim en dengeli ve makul mekaniklere sahip total war oyunu olabilir. ( de ) total war three kingdoms ist vielleicht das ausgewogenste spiel mit vernﾃｼnftigstem mechanismus , dass ich je gespielt habe.</t>
  </si>
  <si>
    <t>['feeling', 'shogun', 'ps', 'country', 'ff']</t>
  </si>
  <si>
    <t>['love', 'it', 'it', 'has', 'the', 'same', 'feeling', 'as', 'playing', 'shogun', 'and', 'really', 'enjoy', 'it', 'so', 'far', 'ps', 'after', 'warhammer', 'please', 'do', 'medieval', 'game', 'and', 'add', 'my', 'country', 'ffs']</t>
  </si>
  <si>
    <t>love it it has the same feeling as playing shogun and really enjoy it so far. ps : after warhammer please do medieval game ( and add my country ffs ) :)</t>
  </si>
  <si>
    <t>['hour', 'span', 'day', 'minute', 'runs_smoothly', 'ca', 'launch', 'game', 'day_one']</t>
  </si>
  <si>
    <t>['played', '24', 'hours', 'in', 'the', 'span', 'of', 'days', 'and', 'enjoyed', 'every', 'minute', 'of', 'it', 'extremely', 'well', 'optimized', 'and', 'polished', 'runs', 'smoothly', 'on', '1050ti', 'well', 'done', 'ca', 'for', 'moving', 'away', 'from', 'all', 'the', 'horrible', 'launches', 'of', 'historical', 'games', 'and', 'publishing', 'very', 'well', 'done', 'game', 'from', 'day', 'one']</t>
  </si>
  <si>
    <t>played 24 hours in the span of days and enjoyed every minute of it. extremely well optimized and polished , runs smoothly on 1050ti well done ca for moving away from all the horrible launches of historical games and publishing very well done game from day one.</t>
  </si>
  <si>
    <t>['love', 'tw', 'mechanic', 'one', 'diplomacy', 'espionage', 'tool', 'new_mechanics', 'addition', 'way', 'campaign', 'quality', 'life', 'eample', 'omit', 'information', 'outcome', 'dilemma', 'worth_price']</t>
  </si>
  <si>
    <t>['love', 'it', 'it', 'is', 'everything', 'tw', 'warhammer', 'could', 'have', 'been', 'many', 'mechanics', 'that', 'were', 'missing', 'in', 'warhammer', 'are', 'back', 'and', 'many', 'new', 'ones', 'were', 'added', 'you', 'now', 'have', 'diplomacy', 'and', 'espionage', 'as', 'additional', 'tools', 'at', 'you', 'are', 'disposal', 'and', 'all', 'the', 'new', 'mechanics', 'are', 'not', 'just', 'lame', 'or', 'useless', 'additions', 'but', 'actually', 'matter', 'and', 'provide', 'new', 'ways', 'to', 'play', 'the', 'campaign', 'the', 'game', 'as', 'whole', 'is', 'very', 'polished', 'and', 'although', 'some', 'quality', 'of', 'life', 'features', 'are', 'missing', 'the', 'ui', 'for', 'eample', 'can', 'sometimes', 'omit', 'information', 'especially', 'when', 'choosing', 'the', 'outcome', 'of', 'dilemma', 'think', 'it', 'is', 'worth', 'it', 'is', 'price']</t>
  </si>
  <si>
    <t>love it! it is everything tw warhammer could have been. many mechanics that were missing in warhammer are back and many new ones were added. you now have diplomacy and espionage as additional tools at you are disposal and all the new mechanics are not just lame or useless additions but actually matter and provide new ways to play the campaign. the game as whole is very polished and although some quality of life features are missing ( the ui for eample can sometimes omit information , especially when choosing the outcome of dilemma ) think it is worth it is price.</t>
  </si>
  <si>
    <t>best total war since shogun 2.</t>
  </si>
  <si>
    <t>['buy', 'wait_dlc', 'dynasty_warriors', 'total_war', 'love']</t>
  </si>
  <si>
    <t>['1010', 'must', 'buy', 'cant', 'wait', 'for', 'more', 'dlc', 'its', 'like', 'dynasty', 'warriors', 'combined', 'with', 'total', 'war', 'love', 'it']</t>
  </si>
  <si>
    <t>10/10 must buy. cant wait for more dlc. its like dynasty warriors combined with total war. love it.</t>
  </si>
  <si>
    <t>['best_total_war', 'launch', 'shogun', 'fall', 'samurai', 'buy', 'book']</t>
  </si>
  <si>
    <t>['the', 'best', 'total', 'war', 'game', 'at', 'launch', 'only', 'outdone', 'by', 'shogun', 'with', 'fall', 'of', 'the', 'samurai', 'must', 'buy', 'in', 'my', 'book']</t>
  </si>
  <si>
    <t>the best total war game at launch. only outdone by shogun with fall of the samurai must buy in my book</t>
  </si>
  <si>
    <t>['thrones_brittania', 'job_ca', 'lu_bu', 'man', 'guan_yu', 'zhang_fei']</t>
  </si>
  <si>
    <t>['this', 'is', 'what', 'thrones', 'of', 'brittania', 'should', 'have', 'been', 'like', 'great', 'job', 'ca', 'now', 'go', 'nerf', 'lu', 'bu', 'as', 'the', 'man', 'is', 'nearly', 'unstoppable', 'he', 'got', '800', 'kills', 'on', 'his', 'own', 'before', 'was', 'able', 'to', 'take', 'him', 'down', 'with', 'guan', 'yu', 'and', 'zhang', 'fei']</t>
  </si>
  <si>
    <t>this is what thrones of brittania should have been like. great job ca , now go nerf lu bu as the man is nearly unstoppable. he got 800 kills on his own before was able to take him down with guan yu and zhang fei.</t>
  </si>
  <si>
    <t>['romance_three_kingdoms', 'real_time_battles', 'moon', 'rune']</t>
  </si>
  <si>
    <t>['it', 'is', 'like', 'romance', 'of', 'the', 'three', 'kingdoms', 'but', 'with', 'real', 'time', 'battles', 'and', 'everything', 'is', 'not', 'in', 'moon', 'runes']</t>
  </si>
  <si>
    <t>it is like romance of the three kingdoms , but with real time battles and everything is not in moon runes.</t>
  </si>
  <si>
    <t>['campaign', 'mode', 'records_mode', 'tacticsstrategy', 'aspect', 'system', 'previous_total_war', 'title', 'vastly_improved', 'thing', 'use', 'improvement', 'core', 'system', 'function', 'issue', 'mod', 'point', 'line', 'previous_total_war', 'game', 'diplomacy_actually', 'thing', 'flaw', 'vastly_improved', 'previous_total_wars', 'option', 'province', 'faction', 'alliancemarriage', 'conquer', 'map', 'option', 'issue', 'diplomacy', 'vassal', 'faction', 'vassal', 'diplomatic_options', 'vassalize', 'master', 'faction', 'fact', 'issue', 'control', 'ai', 'faction', 'bunch', 'need', 'diplomatic_options', 'vassal', 'master', 'campaign_map', 'previous_total_wars', 'chokepoint', 'barrier', 'border', 'ally', 'sit', 'defend', 'invade', 'enemy', 'takeraze', 'settlement', 'style', 'compared_previous', 'total_wars', 'building', 'income', 'upgrade', 'building', 'research', 'long_time', 'build', 'building', 'city', 'building', 'slot', 'food', 'food', 'city', 'economy', 'building', 'economy', 'building', 'wealth', 'stack', 'building', 'output', 'city', 'food', 'yea', 'economy', 'gold', 'battle', 'city', 'time', 'battle', 'option', 'ransom', 'enemy', 'settlement', 'ton', 'gold', 'faction', 'gold', 'peace', 'treaty', 'defeat', 'army', 'way', 'money', 'problem', 'half', 'building', 'trash', 'example', 'tax', 'collection', 'building', 'income', 'option', 'public_order', 'penalty', 'reason', 'build', 'grain', 'silo', 'outpost', 'temple', 'thing', 'mod', 'battle', 'compared_previous', 'total_wars', 'long_time', 'unit', 'unit', 'damage', 'minute', 'end', 'previous_total_wars', '30', 'combat', 'people', 'time', 'zoom', 'camera', 'battlefield', 'issue', 'play', 'battle', 'speed', 'total_wars', 'issue', 'battle', 'unit', 'formation', 'example', 'formation', 'wedge', 'formation', 'spear', 'wall', 'traitsitem', 'general', 'issue', 'level', 'general', 'battle', 'old_age', 'general', 'bonus', 'element', 'formation', 'battle', 'mod', 'formation', 'time', 'rome_attila', 'bit', 'depth', 'shogun_two', 'worry', 'politic', 'faction', 'general', 'list', 'view', 'general', 'family_tree', 'copypasta', 'portrait', 'name', 'guy', 'loyalty', 'best_total_war', 'date', 'skip', 'warhammer', 'throne', 'brittannia', 'hour', 'shogun', 'rome_attila', 'franchise', 'lots_fun', 'mod', 'fix', 'balance_issues']</t>
  </si>
  <si>
    <t>['just', 'finished', 'my', 'first', 'campaign', 'on', 'hard', 'mode', 'played', 'on', 'records', 'mode', 'because', 'prefer', 'the', 'tacticsstrategy', 'aspect', 'of', 'the', 'game', 'overall', 'am', 'very', 'impressed', 'with', 'the', 'game', 'as', 'whole', 'lot', 'of', 'the', 'systems', 'in', 'previous', 'total', 'war', 'titles', 'are', 'present', 'and', 'have', 'been', 'vastly', 'improved', 'upon', 'while', 'there', 'are', 'some', 'thing', 'that', 'could', 'use', 'improvement', 'more', 'on', 'this', 'later', 'the', 'core', 'systems', 'that', 'the', 'game', 'functions', 'around', 'are', 'solid', 'and', 'all', 'the', 'main', 'issues', 'can', 'be', 'easily', 'fixed', 'with', 'mods', 'which', 'will', 'come', 'at', 'some', 'point', 'down', 'the', 'line', 'just', 'like', 'all', 'the', 'previous', 'total', 'war', 'games', 'diplomacy', 'is', 'actually', 'thing', 'now', 'which', 'is', 'nice', 'there', 'are', 'still', 'some', 'flaws', 'with', 'it', 'but', 'it', 'is', 'vastly', 'improved', 'from', 'previous', 'total', 'wars', 'there', 'is', 'ton', 'of', 'new', 'options', 'like', 'being', 'able', 'to', 'buyselltrade', 'provinces', 'or', 'absorbing', 'other', 'factions', 'through', 'alliancemarriage', 'you', 'do', 'not', 'need', 'to', 'conquer', 'the', 'map', 'simply', 'by', 'conquest', 'alone', 'though', 'admittedly', 'it', 'is', 'still', 'the', 'easiest', 'option', 'my', 'biggest', 'issue', 'with', 'diplomacy', 'has', 'to', 'be', 'the', 'vassal', 'system', 'once', 'faction', 'becomes', 'vassal', 'you', 'are', 'severely', 'limited', 'in', 'what', 'diplomatic', 'options', 'you', 'can', 'take', 'with', 'them', 'and', 'it', 'is', 'very', 'hard', 'ie', 'impossible', 'to', 'un', 'vassalize', 'them', 'aside', 'from', 'eradicating', 'their', 'master', 'faction', 'add', 'to', 'the', 'fact', 'that', 'the', 'ai', 'seems', 'to', 'have', 'very', 'little', 'issue', 'with', 'vassalizing', 'other', 'ais', 'and', 'game', 'can', 'quickly', 'snowball', 'out', 'of', 'control', 'once', 'one', 'ai', 'faction', 'starts', 'vassalizing', 'bunch', 'of', 'others', 'there', 'needs', 'to', 'be', 'more', 'diplomatic', 'options', 'for', 'dealing', 'with', 'vassals', 'and', 'specifically', 'one', 'for', 'freeing', 'them', 'from', 'their', 'master', 'the', 'campaign', 'map', 'feels', 'lot', 'more', 'open', 'than', 'previous', 'total', 'wars', 'there', 'are', 'very', 'few', 'chokepoints', 'and', 'natural', 'barriers', 'diplomacy', 'is', 'key', 'for', 'anchoring', 'one', 'side', 'of', 'your', 'borders', 'against', 'an', 'ally', 'so', 'you', 'can', 'expand', 'on', 'the', 'other', 'it', 'is', 'very', 'easy', 'to', 'be', 'invaded', 'and', 'very', 'hard', 'to', 'sit', 'back', 'and', 'defend', 'on', 'the', 'flip', 'side', 'it', 'is', 'very', 'easy', 'to', 'invade', 'enemies', 'and', 'takeraze', 'their', 'undefended', 'settlements', 'you', 'definitely', 'need', 'to', 'play', 'more', 'aggressive', 'style', 'as', 'compared', 'to', 'previous', 'total', 'wars', 'economy', 'in', 'this', 'game', 'is', 'really', 'hard', 'and', 'really', 'slow', 'very', 'few', 'buildings', 'actually', 'generate', 'income', 'and', 'to', 'upgrade', 'those', 'buildings', 'you', 'need', 'specific', 'research', 'that', 'takes', 'long', 'time', 'to', 'complete', 'and', 'you', 'cannot', 'even', 'build', 'those', 'buildings', 'until', 'you', 'upgrade', 'your', 'cities', 'first', 'for', 'the', 'building', 'slots', 'but', 'that', 'requires', 'lot', 'of', 'food', 'so', 'first', 'you', 'need', 'to', 'findbuild', 'food', 'then', 'you', 'need', 'to', 'upgrade', 'your', 'city', 'and', 'then', 'finally', 'you', 'can', 'build', 'your', 'economy', 'buildings', 'but', 'one', 'economy', 'building', 'by', 'itself', 'does', 'not', 'generate', 'lot', 'of', 'wealth', 'you', 'need', 'to', 'stack', 'it', 'with', 'other', 'buildings', 'to', 'boost', 'its', 'output', 'but', 'that', 'requires', 'bigger', 'cities', 'which', 'require', 'more', 'food', 'so', 'yea', 'it', 'is', 'very', 'had', 'to', 'get', 'your', 'economy', 'up', 'and', 'running', 'which', 'means', 'for', 'most', 'of', 'the', 'early', 'game', 'your', 'gold', 'will', 'be', 'from', 'winning', 'battles', 'and', 'sacking', 'cities', 'you', 'get', 'some', 'amount', 'of', 'gold', 'every', 'time', 'you', 'win', 'battle', 'plus', 'the', 'option', 'to', 'ransom', 'captive', 'for', 'even', 'more', 'sacking', 'enemy', 'settlements', 'rewards', 'ton', 'of', 'gold', 'plus', 'you', 'can', 'usually', 'get', 'faction', 'to', 'pay', 'you', 'some', 'gold', 'for', 'peace', 'treaty', 'after', 'you', 'defeat', 'lot', 'of', 'their', 'armies', 'this', 'is', 'another', 'reason', 'why', 'it', 'is', 'good', 'to', 'be', 'aggressive', 'in', 'the', 'early', 'game', 'it', 'is', 'the', 'best', 'way', 'to', 'make', 'money', 'my', 'biggest', 'problem', 'with', 'the', 'citybuilding', 'system', 'is', 'that', 'half', 'the', 'buildings', 'are', 'complete', 'and', 'utter', 'trash', 'and', 'just', 'never', 'worth', 'building', 'for', 'example', 'the', 'tax', 'collection', 'building', 'generates', 'very', 'little', 'income', 'compared', 'to', 'other', 'options', 'and', 'applies', 'massive', 'public', 'order', 'penalty', 'and', 'there', 'is', 'no', 'reason', 'to', 'ever', 'build', 'grain', 'silo', 'instead', 'of', 'military', 'outpost', 'or', 'confusian', 'temple', 'but', 'these', 'are', 'things', 'that', 'can', 'be', 'rebalanced', 'in', 'mods', 'the', 'battle', 'system', 'feels', 'really', 'really', 'slow', 'compared', 'to', 'previous', 'total', 'wars', 'it', 'takes', 'long', 'time', 'for', 'units', 'to', 'move', 'anywhere', 'units', 'take', 'and', 'deal', 'damage', 'very', 'slowly', 'and', 'it', 'can', 'take', 'several', 'minutes', 'for', 'fight', 'to', 'end', 'that', 'in', 'previous', 'total', 'wars', 'would', 'take', '30s', 'guess', 'they', 'slowed', 'down', 'the', 'combat', 'so', 'that', 'people', 'would', 'have', 'more', 'time', 'to', 'zoom', 'the', 'camera', 'around', 'and', 'look', 'at', 'the', 'battlefield', 'am', 'not', 'really', 'into', 'that', 'but', 'get', 'it', 'it', 'is', 'not', 'really', 'an', 'issue', 'though', 'since', 'can', 'just', 'play', 'all', 'the', 'battles', 'on', '2x', 'speed', 'and', 'then', 'it', 'feels', 'similar', 'to', 'the', 'other', 'total', 'wars', 'my', 'biggest', 'issue', 'with', 'the', 'battle', 'system', 'is', 'that', 'unit', 'formations', 'are', 'not', 'always', 'available', 'for', 'example', 'loose', 'formation', 'or', 'wedge', 'formation', 'or', 'spear', 'wall', 'are', 'not', 'usable', 'unless', 'you', 'have', 'specific', 'traitsitems', 'on', 'your', 'generals', 'in', 'the', 'early', 'game', 'it', 'will', 'not', 'be', 'too', 'much', 'of', 'an', 'issue', 'since', 'you', 'will', 'be', 'playing', 'with', 'few', 'high', 'level', 'generals', 'but', 'later', 'in', 'the', 'game', 'those', 'will', 'die', 'off', 'either', 'in', 'battle', 'or', 'from', 'old', 'age', 'and', 'you', 'will', 'have', 'too', 'many', 'generals', 'to', 'keep', 'track', 'of', 'who', 'has', 'what', 'bonuses', 'it', 'really', 'removes', 'lot', 'of', 'the', 'tactical', 'element', 'with', 'not', 'have', 'those', 'formations', 'available', 'in', 'battle', 'the', 'first', 'mod', 'get', 'will', 'be', 'something', 'that', 'makes', 'all', 'the', 'formations', 'available', 'at', 'all', 'times', 'and', 'finally', 'the', 'generalfamily', 'system', 'like', 'it', 'it', 'is', 'not', 'nearly', 'as', 'complicatedconvoluted', 'as', 'rome', 'and', 'attila', 'but', 'also', 'has', 'bit', 'more', 'depth', 'than', 'shogun', '2', 'you', 'do', 'not', 'have', 'to', 'worry', 'about', 'politics', 'within', 'your', 'own', 'faction', 'just', 'make', 'sure', 'your', 'generals', 'are', 'satisfied', 'and', 'you', 'are', 'good', 'to', 'go', 'you', 'even', 'have', 'list', 'view', 'for', 'all', 'your', 'generals', 'no', 'more', 'hunting', 'through', 'family', 'tree', 'of', 'copypasta', 'portraits', 'and', 'similar', 'names', 'just', 'trying', 'to', 'find', 'the', 'one', 'guy', 'with', 'low', 'loyalty', 'overall', 'would', 'say', 'this', 'is', 'the', 'best', 'total', 'war', 'game', 'have', 'played', 'to', 'date', 'though', 'to', 'be', 'fair', 'did', 'skip', 'warhammer', 'and', 'thrones', 'of', 'brittannia', 'but', 'do', 'have', 'over', '1100', 'hours', 'in', 'shogun', 'and', 'about', '250', 'each', 'in', 'rome', 'and', 'attila', 'so', 'am', 'invested', 'in', 'the', 'franchise', 'having', 'lots', 'of', 'fun', 'with', 'it', 'will', 'have', 'even', 'more', 'once', 'some', 'mods', 'come', 'out', 'to', 'fix', 'some', 'of', 'the', 'balance', 'issues']</t>
  </si>
  <si>
    <t>just finished my first campaign on hard mode. played on records mode because prefer the tactics/strategy aspect of the game. overall , am very impressed with the game as whole. lot of the systems in previous total war titles are present and have been vastly improved upon. while there are some thing that could use improvement ( more on this later ) , the core systems that the game functions around are solid and all the main issues can be easily fixed with mods ( which will come at some point down the line , just like all the previous total war games ). diplomacy is actually thing now , which is nice. there are still some flaws with it , but it is vastly improved from previous total wars. there is ton of new options , like being able to buy/sell/trade provinces , or absorbing other factions through alliance/marriage. you do not need to conquer the map simply by conquest alone ( though admittedly it is still the easiest option ). my biggest issue with diplomacy has to be the vassal system. once faction becomes vassal you are severely limited in what diplomatic options you can take with them. and it is very hard ( i.e. impossible ) to un vassalize them aside from eradicating their master faction. add to the fact that the ai seems to have very little issue with vassalizing other ais , and game can quickly snowball out of control once one ai faction starts vassalizing bunch of others. there needs to be more diplomatic options for dealing with vassals , and specifically one for freeing them from their master. the campaign map feels lot more open than previous total wars. there are very few chokepoints and natural barriers. diplomacy is key for anchoring one side of your borders against an ally so you can expand on the other. it is very easy to be invaded and very hard to sit back and defend. on the flip side , it is very easy to invade enemies and take/raze their undefended settlements. you definitely need to play more aggressive style as compared to previous total wars. economy in this game is really hard and really slow. very few buildings actually generate income. and to upgrade those buildings you need specific research that takes long time to complete. and you cannot even build those buildings until you upgrade your cities first for the building slots , but that requires lot of food. so first you need to find/build food , then you need to upgrade your city , and then finally you can build your economy buildings. but one economy building by itself does not generate lot of wealth , you need to stack it with other buildings to boost its output. but that requires bigger cities , which require more food .... so yea , it is very had to get your economy up and running. which means for most of the early game your gold will be from winning battles and sacking cities. you get some amount of gold every time you win battle , plus the option to ransom captive for even more. sacking enemy settlements rewards ton of gold , plus you can usually get faction to pay you some gold for peace treaty after you defeat lot of their armies. this is another reason why it is good to be aggressive in the early game , it is the best way to make money. my biggest problem with the city/building system is that half the buildings are complete and utter trash and just never worth building. for example , the tax collection building generates very little income compared to other options and applies massive public order penalty. and there is no reason to ever build grain silo instead of military outpost or confusian temple. but these are things that can be rebalanced in mods. the battle system feels really , really slow compared to previous total wars. it takes long time for units to move anywhere. units take and deal damage very slowly , and it can take several minutes for fight to end , that in previous total wars would take 30s. guess they slowed down the combat so that people would have more time to zoom the camera around and look at the battlefield. am not really into that but get it. it is not really an issue though since can just play all the battles on 2x speed and then it feels similar to the other total wars. my biggest issue with the battle system is that unit formations are not always available. for example , loose formation or wedge formation or spear wall are not usable unless you have specific traits/items on your generals. in the early game it will not be too much of an issue since you will be playing with few , high level generals. but later in the game those will die off either in battle or from old age and you will have too many generals to keep track of who has what bonuses. it really removes lot of the tactical element with not have those formations available in battle. the first mod get will be something that makes all the formations available at all times. and finally the general/family system. like it , it is not nearly as complicated/convoluted as rome and attila but also has bit more depth than shogun 2. you do not have to worry about politics within your own faction , just make sure your generals are satisfied and you are good to go. you even have list view for all your generals! no more hunting through family tree of copy/pasta portraits and similar names just trying to find the one guy with low loyalty. overall , would say this is the best total war game have played to date. though , to be fair did skip warhammer and thrones of brittannia. but do have over 1100 hours in shogun and about 250 each in rome and attila so am invested in the franchise. having lots of fun with it , will have even more once some mods come out to fix some of the balance issues.</t>
  </si>
  <si>
    <t>['fun', 'total_war', 'launch', 'bit', 'unit', 'sameness', 'diversity', 'tw_games', 'definitely_recommend', 'trend', 'tw_games']</t>
  </si>
  <si>
    <t>['to', 'me', 'this', 'is', 'the', 'most', 'polished', 'and', 'fun', 'that', 'total', 'war', 'has', 'ever', 'been', 'at', 'launch', 'it', 'really', 'sucked', 'me', 'in', 'almost', 'immediately', 'was', 'originally', 'bit', 'concerned', 'about', 'having', 'shogun', 'like', 'unit', 'sameness', 'but', 'the', 'overall', 'game', 'ended', 'up', 'having', 'lot', 'more', 'diversity', 'than', 'was', 'expecting', 'it', 'also', 'actually', 'performs', 'better', 'than', 'the', 'last', 'few', 'tw', 'games', 'did', 'for', 'me', 'would', 'definitely', 'recommend', 'it', 'and', 'would', 'say', 'it', 'has', 'reversed', 'what', 'was', 'becoming', 'downward', 'trend', 'of', 'tw', 'games', 'in', 'my', 'mind']</t>
  </si>
  <si>
    <t>to me , this is the most polished and fun that total war has ever been at launch. it really sucked me in almost immediately. was originally bit concerned about having shogun like unit sameness , but the overall game ended up having lot more diversity than was expecting. it also actually performs better than the last few tw games did for me. would definitely recommend it , and would say it has reversed what was becoming downward trend of tw games in my mind.</t>
  </si>
  <si>
    <t>['emotion', 'time', 'total_war', 'new_features']</t>
  </si>
  <si>
    <t>['this', 'is', 'the', 'game', 'knew', 'needed', 'from', 'when', 'it', 'was', 'first', 'announced', 'showed', 'emotion', 'for', 'the', 'first', 'time', 'the', 'game', 'has', 'complete', 'total', 'war', 'feel', 'yet', 'has', 'all', 'the', 'new', 'features', 'of', 'new', 'game']</t>
  </si>
  <si>
    <t>this is the game knew needed. from when it was first announced showed emotion for the first time! the game has complete total war feel , yet has all the new features of new game.</t>
  </si>
  <si>
    <t>['core', 'mechanic', 'way', 'romance', 'book', 'game', 'dynasty_warriors', 'unit', 'tear', 'retinue', 'capture', 'opponent', 'battle', 'change', 'course', 'history', 'diao_chan', 'lu_bu', 'record', 'approach', 'general', 'bodyguard', 'unit', 'battle', 'event', 'day', 'release', 'playstyle', 'china', 'need', 'history', 'total_war', 'mechanic', 'total_war', 'starter', 'veteran']</t>
  </si>
  <si>
    <t>['3k', 'has', 'two', 'core', 'mechanics', 'which', 'change', 'the', 'way', 'the', 'game', 'feels', 'romance', 'very', 'much', 'like', 'how', 'the', 'books', 'and', 'the', 'games', 'like', 'dynasty', 'warriors', 'shows', 'individual', 'general', 'units', 'which', 'can', 'tear', 'apart', 'entire', 'retinues', 'single', 'handedly', 'but', 'are', 'vulnerable', 'to', 'capture', 'by', 'your', 'opponents', 'if', 'they', 'fall', 'in', 'battle', 'you', 'can', 'change', 'the', 'course', 'of', 'history', 'by', 'never', 'letting', 'diao', 'chan', 'get', 'close', 'to', 'lu', 'bu', 'records', 'honouring', 'more', 'realistic', 'approach', 'where', 'generals', 'have', 'bodyguard', 'units', 'and', 'have', 'more', 'support', 'feel', 'in', 'battle', 'and', 'historic', 'events', 'happen', 'within', 'the', 'first', 'days', 'of', 'release', 'had', 'already', 'played', 'it', 'for', '50hours', 'and', 'each', 'general', 'feels', 'like', 'unique', 'playstyle', 'and', 'china', 'is', 'never', 'the', 'same', 'twice', 'you', 'do', 'not', 'need', 'to', 'know', 'the', '3k', 'history', 'or', 'total', 'war', 'mechanics', 'this', 'game', 'is', 'great', 'for', 'the', 'total', 'war', 'new', 'starters', 'or', 'veterans', 'of', 'the', 'series']</t>
  </si>
  <si>
    <t>3k has two core mechanics which change the way the game feels : romance very much like how the books and the games like dynasty warriors shows individual general units which can tear apart entire retinues single handedly , but are vulnerable to capture by your opponents if they fall in battle. you can change the course of history by never letting diao chan get close to lu bu. records honouring more realistic approach where generals have bodyguard units and have more ' support ' feel in battle , and historic events happen. within the first days of release , had already played it for 50hours and each general feels like unique playstyle , and china is never the same twice. you do not need to know the 3k history , or total war mechanics. this game is great for the total war new starters , or veterans of the series.</t>
  </si>
  <si>
    <t>['fan', 'type', 'youtube', 'video', 'play', 'total_war', 'series', 'love']</t>
  </si>
  <si>
    <t>['never', 'been', 'fan', 'of', 'this', 'type', 'of', 'game', 'but', 'watching', 'youtube', 'videos', 'about', 'this', 'game', 'makes', 'me', 'really', 'want', 'to', 'play', 'it', 'and', 'now', 'want', 'to', 'play', 'the', 'whole', 'total', 'war', 'series', 'love', 'it']</t>
  </si>
  <si>
    <t>never been fan of this type of game but watching youtube videos about this game makes me really want to play it and now want to play the whole total war series. love it.</t>
  </si>
  <si>
    <t>['total_war', 'experience', 'medieval_two', 'campaign', 'character', 'individual', 'group', 'number', 'deal', 'minister', 'administrator', 'people', 'host', 'assignment', 'tax', 'population', 'supply', 'reserve', 'approach', 'end', 'campaign', 'faction', 'homogeneity', 'massive_improvement', 'tw_titles', 'nod', 'recruitment', 'historically_accurate', 'gameplay', 'perspective', 'makes_sense', 'expert', 'shock', 'warfare', 'recruit', 'train', 'shock', 'cavalry', 'master', 'defense', 'access', 'spear', 'infantry', 'structure', 'chain', 'command', 'battle', 'total_war', 'strategy_games', 'semi', 'army', 'reason', 'war', 'three_kingdoms', 'soldier', 'leader', 'emperor', 'leap', 'territory', 'marriage', 'deal', 'absence', 'food', 'resource', 'faction', 'way', 'confederation', 'vassal', 'confederation', 'threat', 'coercion', 'annexation', 'level', 'battle', 'battle', 'pacing', 'battle', 'banner', 'army', 'cavalry', 'charge', 'formation', 'siege', 'rome', 'addition', 'duel', 'command', 'visual', 'total_war', 'environment', 'campaign_map', 'hand', 'run', 'bug', 'hour', 'oversight', 'balancing_issues', 'patch', 'release', 'scale', 'new_features']</t>
  </si>
  <si>
    <t>['it', 'is', 'the', 'best', 'most', 'fulfilling', 'total', 'war', 'experience', 'have', 'had', 'since', 'medieval', '2', 'the', 'campaign', 'is', 'deep', 'layered', 'strategically', 'rewarding', 'and', 'realistic', 'relatively', 'speaking', 'characters', 'are', 'treated', 'like', 'actual', 'individuals', 'and', 'not', 'just', 'group', 'of', 'numbers', 'complex', 'diplomatic', 'deals', 'are', 'possible', 'it', 'really', 'feels', 'like', 'governing', 'realm', 'with', 'ministers', 'and', 'administrators', 'sending', 'people', 'out', 'on', 'host', 'of', 'assignments', 'managing', 'taxes', 'and', 'population', 'and', 'such', 'you', 'must', 'worry', 'about', 'your', 'military', 'supplies', 'and', 'reserves', 'and', 'choose', 'your', 'approach', 'carefully', 'right', 'up', 'to', 'the', 'end', 'of', 'the', 'campaign', 'factions', 'feel', 'distinct', 'despite', 'the', 'homogeneity', 'of', 'the', 'setting', 'it', 'is', 'massive', 'improvement', 'over', 'previous', 'tw', 'titles', 'special', 'nod', 'to', 'the', 'new', 'recruitment', 'system', 'it', 'is', 'historically', 'accurate', 'in', 'the', 'context', 'of', '3k', 'and', 'rewarding', 'from', 'gameplay', 'perspective', 'it', 'makes', 'sense', 'that', 'only', 'an', 'expert', 'in', 'shock', 'warfare', 'would', 'be', 'able', 'to', 'recruit', 'and', 'train', 'elite', 'shock', 'cavalry', 'that', 'master', 'of', 'defense', 'gets', 'access', 'to', 'elite', 'spear', 'infantry', 'and', 'so', 'on', 'it', 'also', 'adds', 'sense', 'of', 'structure', 'chain', 'of', 'command', 'to', 'battles', 'which', 'is', 'long', 'overdue', 'in', 'total', 'war', 'and', 'other', 'strategy', 'games', 'it', 'perfectly', 'simulates', 'the', 'hereditary', 'semi', 'feudal', 'aspect', 'of', '3k', 'armies', 'that', 'was', 'one', 'of', 'the', 'main', 'reasons', 'of', 'the', 'wars', 'of', 'the', 'three', 'kingdoms', 'where', 'soldiers', 'are', 'strictly', 'loyal', 'to', 'their', 'local', 'leaders', 'over', 'kings', 'or', 'emperors', 'the', 'diplomacy', 'system', 'has', 'improved', 'by', 'leaps', 'and', 'bounds', 'tradeable', 'territories', 'and', 'marriage', 'deals', 'are', 'back', 'after', 'long', 'absence', 'food', 'has', 'been', 'added', 'as', 'valuable', 'tradeable', 'resource', 'factions', 'have', 'whole', 'lot', 'of', 'new', 'ways', 'to', 'interact', 'with', 'confederations', 'alliances', 'vassals', 'confederations', 'threats', 'coercion', 'and', 'annexations', 'the', 'ai', 'is', 'generally', 'competent', 'at', 'handling', 'itself', 'at', 'strategic', 'level', 'battles', 'have', 'not', 'improved', 'as', 'much', 'but', 'are', 'still', 'lot', 'better', 'than', 'warhammer', 'battle', 'pacing', 'is', 'good', 'battles', 'are', 'visually', 'stunning', 'with', 'all', 'those', 'flowing', 'banners', 'and', 'massive', 'army', 'sizes', 'cavalry', 'charges', 'are', 'destructive', 'formations', 'are', 'back', 'and', 'expanded', 'massive', 'multi', 'layered', 'sieges', 'are', 'back', 'tactically', 'the', 'game', 'is', 'pretty', 'similar', 'to', 'rome', 'med', '2', 'with', 'the', 'addition', 'of', 'duels', 'and', 'chain', 'of', 'command', 'the', 'ui', 'is', 'exceptionally', 'beautiful', 'and', 'well', 'rounded', 'for', 'such', 'complex', 'multi', 'layered', 'game', 'audio', 'visuals', 'are', 'stellar', 'as', 'expected', 'from', 'total', 'war', 'game', 'the', 'environments', 'are', 'especially', 'beautiful', 'and', 'varied', 'the', 'campaign', 'map', 'looks', 'like', 'it', 'is', 'painted', 'by', 'hand', 'what', 'is', 'surprising', 'given', 'all', 'that', 'is', 'how', 'smoothly', 'it', 'runs', 'and', 'it', 'is', 'pretty', 'stable', 'zero', 'crashes', 'or', 'major', 'bugs', 'in', '24', 'hours', 'for', 'me', 'there', 'are', 'some', 'minor', 'oversights', 'and', 'balancing', 'issues', 'that', 'need', 'to', 'be', 'sorted', 'out', 'via', 'patches', 'as', 'with', 'any', 'new', 'release', 'of', 'such', 'scale', 'with', 'so', 'many', 'new', 'features', 'but', 'overall', 'it', 'is', 'superbly', 'polished']</t>
  </si>
  <si>
    <t>it is the best , most fulfilling total war experience have had since medieval 2. the campaign is deep , layered , strategically rewarding and realistic ( relatively speaking ). characters are treated like actual individuals and not just group of numbers. complex diplomatic deals are possible. it really feels like governing realm , with ministers and administrators , sending people out on host of assignments , managing taxes and population and such. you must worry about your military supplies and reserves , and choose your approach carefully right up to the end of the campaign. factions feel distinct despite the homogeneity of the setting. it is massive improvement over previous tw titles. special nod to the new recruitment system. it is historically accurate in the context of 3k and rewarding from gameplay perspective. it makes sense that only an expert in shock warfare would be able to recruit and train elite shock cavalry , that master of defense gets access to elite spear infantry , and so on. it also adds sense of structure chain of command to battles , which is long overdue in total war and other strategy games. it perfectly simulates the hereditary semi feudal aspect of 3k armies that was one of the main reasons of the wars of the three kingdoms , where soldiers are strictly loyal to their local leaders over kings or emperors. the diplomacy system has improved by leaps and bounds. tradeable territories and marriage deals are back after long absence. food has been added as valuable tradeable resource. factions have whole lot of new ways to interact , with confederations , alliances , vassals , confederations , threats , coercion and annexations. the ai is generally competent at handling itself at strategic level. battles have not improved as much but are still lot better than warhammer. battle pacing is good. battles are visually stunning with all those flowing banners and massive army sizes. cavalry charges are destructive. formations are back and expanded. massive multi layered sieges are back. tactically the game is pretty similar to rome med 2 , with the addition of duels and chain of command. the ui is exceptionally beautiful and well rounded for such complex multi layered game. audio visuals are stellar as expected from total war game. the environments are especially beautiful and varied. the campaign map looks like it is painted by hand. what is surprising given all that is how smoothly it runs. and it is pretty stable. zero crashes or major bugs in 24 hours for me. there are some minor oversights and balancing issues that need to be sorted out via patches , as with any new release of such scale , with so many new features. but overall it is superbly polished.</t>
  </si>
  <si>
    <t>['complaint', 'luck', 'recruit', 'legendary_generals', 'cao_cao', 'campaign', 'cao', 'xiahou', 'cousin', 'new_mechanics', 'espionage', 'character_relations', 'bit', 'barebone', 'unit', 'chariot', 'elephant', 'dlcs', 'spice', 'thing', 'run']</t>
  </si>
  <si>
    <t>['my', 'only', 'major', 'complaint', 'would', 'be', 'that', 'it', 'is', 'extremely', 'difficult', 'and', 'luck', 'based', 'to', 'recruit', 'the', 'unique', 'legendary', 'generals', 'in', 'the', 'game', 'in', 'my', 'first', 'cao', 'cao', 'campaign', 'did', 'not', 'get', 'any', 'of', 'the', 'legendary', 'cao', 'wei', 'generals', 'other', 'than', 'the', 'xiahou', 'cousins', 'and', 'that', 'some', 'of', 'the', 'new', 'mechanics', 'like', 'espionage', 'and', 'character', 'relations', 'are', 'bit', 'barebones', 'and', 'would', 'have', 'to', 'be', 'expanded', 'and', 'perhaps', 'some', 'exotic', 'units', 'like', 'chariots', 'and', 'elephants', 'can', 'be', 'introduced', 'via', 'dlcs', 'to', 'spice', 'things', 'up', 'on', 'the', 'long', 'run']</t>
  </si>
  <si>
    <t>___ my only major complaint would be that it is extremely difficult and luck based to recruit the unique legendary generals in the game. in my first cao cao campaign did not get any of the legendary cao wei generals other than the xiahou cousins. and that some of the new mechanics like espionage and character relations are bit barebones and would have to be expanded. and perhaps some exotic units like chariots and elephants can be introduced via dlcs to spice things up on the long run.</t>
  </si>
  <si>
    <t>['revolution', 'series', 'herocharacter', 'bring', 'life', 'story', 'combat_animations', 'hero', 'combat', 'sync', 'unit']</t>
  </si>
  <si>
    <t>['great', 'revolution', 'of', 'the', 'series', 'the', 'new', 'herocharacter', 'system', 'is', 'amazing', 'they', 'bring', 'so', 'much', 'life', 'to', 'the', 'game', 'and', 'it', 'makes', 'it', 'game', 'of', 'stories', 'the', 'combat', 'animations', 'for', 'heros', 'are', 'great', 'but', 'they', 'have', 'also', 'brought', 'back', 'some', 'combat', 'sync', 'to', 'the', 'game', 'between', 'regular', 'units', 'which', 'is', 'great']</t>
  </si>
  <si>
    <t>great revolution of the series. the new hero/character system is amazing , they bring so much life to the game and it makes it game of stories. the combat animations for heros are great but they have also brought back some combat sync to the game between regular units which is great.</t>
  </si>
  <si>
    <t>['hr', 'rt', 'fan', 'total_war_franchise', 'impression', 'support', 'medium', 'mechanic', 'background', 'simulation', 'looking_forward', 'spending', 'month', 'grip']</t>
  </si>
  <si>
    <t>['20', 'hrs', 'played', 'rts', 'fan', 'new', 'to', 'the', 'total', 'war', 'franchise', 'first', 'impressions', 'are', 'good', 'slightly', 'overwhelming', 'at', 'first', 'but', 'there', 'is', 'plenty', 'of', 'support', 'in', 'game', 'and', 'related', 'media', 'to', 'start', 'learning', 'the', 'game', 'mechanics', 'and', 'background', 'simulation', 'detail', 'plus', 'the', 'ui', 'is', 'helpful', 'and', 'well', 'ordered', 'am', 'looking', 'forward', 'to', 'spending', 'few', 'months', 'getting', 'to', 'grips', 'with', 'it']</t>
  </si>
  <si>
    <t>20 hrs played , rts fan new to the total war franchise first impressions are good slightly overwhelming at first but there is plenty of support in game and related media to start learning the game mechanics and background simulation detail , plus the ui is helpful and well ordered. am looking forward to spending few months getting to grips with it.</t>
  </si>
  <si>
    <t>['universe', 'gongsun_zan', 'descendant', 'dictator', 'china']</t>
  </si>
  <si>
    <t>['alternative', 'universe', 'gongsun', 'zan', 'and', 'his', 'descendants', 'become', 'military', 'dictator', 'of', 'china']</t>
  </si>
  <si>
    <t>alternative universe : gongsun zan and his descendants become military dictator of china.</t>
  </si>
  <si>
    <t>['rule_china', 'iron', 'fist']</t>
  </si>
  <si>
    <t>['1010', 'would', 'would', 'rule', 'china', 'with', 'an', 'iron', 'fist', 'again']</t>
  </si>
  <si>
    <t>10/10 would would rule china with an iron fist again.</t>
  </si>
  <si>
    <t>['cao_cao', 'handle', 'paper', 'pen', 'battle', 'field', 'charge', 'enemy', 'soldier', 'end', 'battle']</t>
  </si>
  <si>
    <t>['think', 'cao', 'cao', 'only', 'capable', 'of', 'handle', 'paper', 'and', 'pen', 'set', 'him', 'on', 'battle', 'field', 'see', 'him', 'charge', 'in', 'front', 'and', 'jumping', 'right', 'through', 'the', 'enemies', 's', 'soldier', 'keep', 'humping', 'till', 'the', 'end', 'of', 'the', 'battle']</t>
  </si>
  <si>
    <t>think cao cao only capable of handle paper and pen. set him on battle field. see him charge in front and jumping right through the enemies 's soldier. keep humping till the end of the battle.</t>
  </si>
  <si>
    <t>['wish', 'week', 'yellow_turban', 'dlc_free', 'cd', 'website']</t>
  </si>
  <si>
    <t>['1010', 'game', 'wish', 'could', 'get', 'the', 'week', 'one', 'yellow', 'turban', 'dlc', 'for', 'free', 'even', 'though', 'got', 'the', 'game', 'from', 'cd', 'key', 'website', 'd']</t>
  </si>
  <si>
    <t>10/10 game wish could get the week one yellow turban dlc for free , even though got the game from cd key website : d</t>
  </si>
  <si>
    <t>['review', 'trust', "'s"]</t>
  </si>
  <si>
    <t>['stop', 'looking', 'at', 'reviews', 'and', 'just', 'go', 'buy', 'it', 'already', 'trust', 'me', 'it', '窶冱', 'amazing']</t>
  </si>
  <si>
    <t>stop looking at reviews and just go buy it already , trust me it 窶冱 amazing.</t>
  </si>
  <si>
    <t>['total_war', 'genre']</t>
  </si>
  <si>
    <t>['this', 'is', 'what', 'the', 'total', 'war', 'genre', 'was', 'born', 'for']</t>
  </si>
  <si>
    <t>this is what the total war genre was born for.</t>
  </si>
  <si>
    <t>['love', 'best_tw', 'rome', 'battle', 'auto', 'resolving']</t>
  </si>
  <si>
    <t>['love', 'it', 'best', 'tw', 'ever', 'and', 'i', '窶况e', 'played', 'them', 'all', 'since', 'rome', 'with', 'battles', 'love', 'playing', 'instead', 'of', 'auto', 'resolving']</t>
  </si>
  <si>
    <t>love it ... best tw ever and i 窶况e played them all since rome with battles love playing instead of auto resolving</t>
  </si>
  <si>
    <t>['descendant', 'three_kingdoms', 'period・景', 'zhangji', 'author', 'number', 'people', 'role', 'periodin', 'opinion', 'character', 'history', 'record', 'personage', 'period']</t>
  </si>
  <si>
    <t>['as', 'descendant', 'of', 'general', 'in', 'the', 'three', 'kingdoms', 'period・景', 'sincerely', 'hope', 'the', 'game', 'could', 'add', 'him', 'into', 'the', 'gamehis', 'name', 'is', 'zhangji', '蠑譌｢', 'i', 'know', 'the', 'game', 'is', 'based', 'on', 'the', 'novel', 'and', 'the', 'author', 'ignored', 'number', 'of', 'people', 'who', 'played', 'essential', 'roles', 'in', 'that', 'periodin', 'my', 'opinion', 'can', 'add', 'more', 'characters', 'who', 'appeared', 'in', 'the', 'history', 'into', 'the', 'record', 'modethere', 'still', 'many', 'famous', 'personages', 'in', 'the', 'period', 'ireally', 'want', 'you', 'all', 'to', 'add', 'them', 'into', 'the', 'game']</t>
  </si>
  <si>
    <t>as descendant of general in the three kingdoms period・景 sincerely hope the game could add him into the game.his name is zhangji ( 蠑譌｢ ) .i know the game is based on the novel and the author ignored number of people who played essential roles in that period.in my opinion can add more characters who appeared in the history into the record mode.there still many famous personages in the period , ireally want you all to add them into the game.</t>
  </si>
  <si>
    <t>['dynamism', 'combat', 'rps', 'campaign', 'fight', 'siege', 'total_war', 'waste', 'money', 'entry', 'optimization', 'runs_dream', 'thing', 'performance']</t>
  </si>
  <si>
    <t>['after', 'the', 'dynamism', 'of', 'warhammer', 'combat', 'the', 'rps', 'system', 'here', 'feels', 'very', 'boring', 'the', 'campaign', 'is', 'amazing', 'but', 'every', 'fight', 'feels', 'the', 'same', 'sieges', 'not', 'withstanding', 'still', 'total', 'war', 'game', 'so', 'it', 'will', 'not', 'be', 'waste', 'of', 'money', 'just', 'not', 'as', 'good', 'as', 'some', 'previous', 'entries', 'as', 'others', 'have', 'said', 'the', 'optimization', 'is', 'amazing', 'it', 'runs', 'like', 'dream', 'hopefully', 'this', 'is', 'sign', 'of', 'things', 'to', 'come', 'performance', 'wise', 'for', 'ca']</t>
  </si>
  <si>
    <t>after the dynamism of warhammer combat the rps system here feels very boring. the campaign is amazing but every fight feels the same ( sieges not withstanding ). still total war game so it will not be waste of money , just not as good as some previous entries. as others have said the optimization is amazing it runs like dream hopefully this is sign of things to come performance wise for ca.</t>
  </si>
  <si>
    <t>['voice_acting', 'character', 'feel_alive', 'personality', 'total_war']</t>
  </si>
  <si>
    <t>['1', 'the', 'voice', 'acting', 'is', 'incredible', '2', 'the', 'characters', 'feel', 'more', 'alive', 'as', 'personalities', 'in', 'the', 'world', 'than', 'in', 'any', 'other', 'total', 'war', 'game', 'so', 'far']</t>
  </si>
  <si>
    <t>1 the voice acting is incredible 2 the characters feel more alive , as personalities in the world , than in any other total war game so far.</t>
  </si>
  <si>
    <t>['unit', 'rock_paper_scissors', 'unit', 'mechanic', 'battle', 'battlefield', 'frontline', 'litter', 'ground', 'banner', 'bearer', 'banner', 'arrow', 'toll']</t>
  </si>
  <si>
    <t>['3', 'as', 'same', 'y', 'as', 'lot', 'of', 'the', 'units', 'are', 'the', 'rock', 'paper', 'scissors', 'unit', 'mechanics', 'do', 'not', 'feel', 'forced', 'and', 'the', 'battles', 'still', 'feel', 'fun', '4', 'the', 'battlefields', 'after', 'the', 'frontlines', 'are', 'done', 'clashing', 'and', 'the', 'dead', 'litter', 'the', 'ground', 'the', 'banners', 'left', 'planted', 'where', 'their', 'bearers', 'died', 'fighting', 'the', 'toppled', 'banners', 'where', 'arrows', 'took', 'their', 'toll']</t>
  </si>
  <si>
    <t>3 as same y as lot of the units are , the rock paper scissors unit mechanics do not feel forced and the battles still feel fun 4 the battlefields after the frontlines are done clashing and the dead litter the ground. the banners left planted where their bearers died fighting , the toppled banners where arrows took their toll.</t>
  </si>
  <si>
    <t>['diplomacy', 'worthless', 'hell', 'definitely_recommend', 'people', 'time']</t>
  </si>
  <si>
    <t>['5', 'diplomacy', 'is', 'not', '100', 'worthless', 'anymore', 'hell', 'yeah', '910', 'would', 'definitely', 'recommend', 'people', 'play', 'and', 'am', 'very', 'glad', 'to', 'see', 'they', 'took', 'their', 'time']</t>
  </si>
  <si>
    <t>5 diplomacy is not 100 % worthless anymore , hell yeah 9/10 would definitely recommend people play , and am very glad to see they took their time</t>
  </si>
  <si>
    <t>['diplomacy', 'retinue', 'court', 'family', 'army', 'leader', 'personality', 'shogunmedieval', 'vice', 'virtue', 'backdrop', 'battle', 'flavor']</t>
  </si>
  <si>
    <t>['knew', 'nothing', 'about', 'this', 'setting', 'but', 'they', 'have', 'improved', 'diplomacy', 'and', 'everything', 'else', 'significantly', 'and', 'have', 'been', 'drawn', 'in', 'with', 'the', 'retinue', 'court', 'and', 'family', 'systems', 'the', 'army', 'leaders', 'have', 'much', 'more', 'personality', 'something', 'that', 'was', 'missing', 'since', 'shogunmedieval', '1', 's', 'original', 'vices', 'and', 'virtues', 'system', 'this', 'gives', 'the', 'narrative', 'backdrop', 'of', 'your', 'battles', 'that', 'much', 'needed', 'flavor']</t>
  </si>
  <si>
    <t>knew nothing about this setting , but they have improved diplomacy and everything else significantly and have been drawn in. with the retinue , court , and family systems , the army leaders have much more personality , something that was missing since shogun/medieval 1 's original vices and virtues system. this gives the narrative backdrop of your battles that much needed flavor.</t>
  </si>
  <si>
    <t>['total_war', 'year', 'tw', 'fan', 'buy', 'regret']</t>
  </si>
  <si>
    <t>['played', 'lot', 'of', 'total', 'war', 'over', 'the', 'years', 'this', 'one', 'is', 'easily', 'my', 'favorite', 'well', 'done', 'if', 'you', 'are', 'tw', 'fan', 'buy', 'this', 'game', 'you', 'will', 'not', 'regret', 'it']</t>
  </si>
  <si>
    <t>played lot of total war over the years. this one is easily my favorite. well done. if you are tw fan buy this game. you will not regret it.</t>
  </si>
  <si>
    <t>['diplomacy', 'problem', 'longterm', 'friend', 'declare_war', 'dueling', 'aspect', 'level', 'combat', 'duel', '12_hours', 'duel']</t>
  </si>
  <si>
    <t>['ca', 'focussed', 'on', 'diplomacy', 'for', 'this', 'game', 'and', 'it', 'still', 'has', 'the', 'problem', 'of', 'you', 'being', 'completely', 'trustworthy', 'and', 'your', 'longterm', 'friends', 'will', 'declare', 'war', 'on', 'you', 'because', 'why', 'not', 'and', 'the', 'dueling', 'aspect', 'well', 'if', 'you', 'have', 'high', 'level', 'combat', 'general', 'the', 'ai', 'will', 'never', 'accept', 'duels', 'no', 'matter', 'what', 'played', 'for', '12', 'hours', 'and', 'never', 'got', 'single', 'duel', 'off']</t>
  </si>
  <si>
    <t>ca focussed on diplomacy for this game and it still has the problem of you being completely trustworthy and your longterm friends will declare war on you because why not. and the dueling aspect ... well if you have high level combat general the ai will never accept duels no matter what , played for 12 hours and never got single duel off</t>
  </si>
  <si>
    <t>['three_kingdoms', 'child', 'company', 'team', 'rt', 'theme', 'team', 'history', 'china', 'bit', 'bit', 'romance_three_kingdoms', 'improvement', 'player', 'background', 'instance', 'age', 'empire', 'history', 'force', 'player', 'fall', 'empire', 'player', 'player', 'introduction', 'novel', 'epic']</t>
  </si>
  <si>
    <t>['looked', 'forward', 'playing', 'three', 'kingdoms', 'like', 'this', 'since', 'was', 'child', 'have', 'to', 'say', 'that', 'though', 'ca', 'is', 'not', 'chinese', 'company', 'but', 'this', 'game', 'the', 'team', 'presented', 'us', 'is', 'the', 'best', 'rts', 'game', 'about', 'this', 'theme', 'it', 'is', 'obvious', 'that', 'ca', 'team', 'studyed', 'that', 'part', 'of', 'history', 'of', 'china', 'bit', 'by', 'bit', 'as', 'well', 'as', 'romance', 'of', 'the', 'three', 'kingdoms', 'stiil', 'there', 'few', 'improvements', 'ca', 'team', 'could', 'make', 'in', 'the', 'future', 'not', 'only', 'for', 'chinese', 'player', 'but', 'also', 'for', 'those', 'who', 'are', 'not', 'familiar', 'with', 'the', 'background', 'of', 'this', 'game', 'for', 'instance', 'in', 'game', 'age', 'of', 'empires', 'related', 'history', 'of', 'different', 'forces', 'is', 'listed', 'in', 'the', 'game', 'intereted', 'players', 'can', 'learn', 'about', 'the', 'raise', 'and', 'fall', 'about', 'certain', 'empire', 'was', 'thinking', 'if', 'american', 'players', 'or', 'european', 'players', 'do', 'not', 'find', 'this', 'game', 'attractive', 'enough', 'introduction', 'such', 'as', 'the', 'novel', 'of', 'the', 'epic', 'should', 'be', 'added', 'in', 'the', 'game']</t>
  </si>
  <si>
    <t>looked forward playing three kingdoms like this since was child. have to say that though ca is not chinese company , but this game the team presented us is the best rts game about this theme. it is obvious that ca team studyed that part of history of china bit by bit as well as romance of the three kingdoms. stiil there few improvements ca team could make in the future not only for chinese player , but also for those who are not familiar with the background of this game. for instance , in game age of empires , related history of different forces is listed in the game. intereted players can learn about the raise and fall about certain empire. was thinking if american players or european players do not find this game attractive enough , introduction such as the novel of the epic should be added in the game.</t>
  </si>
  <si>
    <t>['total_war', 'sega', 'rotk', 'applaud', 'gamer', 'pros_cons', 'rotk', 'lore', 'hero', 'scenario', 'campaign', 'storyhistory']</t>
  </si>
  <si>
    <t>['now', 'here', 'it', 'is', 'this', 'is', 'the', 'game', 'ive', 'waited', 'for', 'since', 'rome', 'total', 'war', '1', 'absolutely', 'give', 'props', 'to', 'sega', 'and', 'ca', 'for', 'making', 'game', 'that', 'had', 'the', 'rotk', 'feeling', 'applaud', 'them', 'for', 'making', 'game', 'for', 'gamers', 'so', 'the', 'pros', 'and', 'cons', 'so', 'far', 'pro', '1', 'true', 'to', 'the', 'rotk', 'lore', 'for', 'the', 'most', 'part', 'the', 'heroes', 'are', 'there', 'the', 'characters', 'are', 'there', 'the', 'scenarios', 'and', 'specific', 'campaigns', 'seem', 'so', 'far', 'to', 'stay', 'mostly', 'true', 'to', 'the', 'storyhistory']</t>
  </si>
  <si>
    <t>now here it is , this is the game ive waited for since rome total war 1. absolutely give props to sega and ca for making game that had the rotk feeling. applaud them for making game for gamers. so the pros and cons so far ; pro : 1. true to the rotk lore for the most part , the heroes are there , the characters are there , the scenarios and specific campaigns seem so far to stay mostly true to the story\history.</t>
  </si>
  <si>
    <t>['hero', 'general', 'character', 'job', 'variable', 'battlefield', 'change', 'tide', 'battle', 'battle', 'op', 'player']</t>
  </si>
  <si>
    <t>['2', 'hero', 'and', 'generals', 'characters', 'is', 'there', 'ca', 'did', 'an', 'wonderful', 'job', 'of', 'implementing', 'them', 'as', 'significant', 'variables', 'on', 'the', 'battlefield', 'that', 'can', 'change', 'the', 'tide', 'of', 'battle', 'believe', 'this', 'is', 'something', 'hard', 'to', 'do', 'without', 'making', 'the', 'battle', 'too', 'op', 'for', 'the', 'player', 'or', 'the', 'ai', 'but', 'ca', 'got', 'it', 'pretty', 'damn', 'close']</t>
  </si>
  <si>
    <t>2. hero and generals ( characters ) is there. ca did an wonderful job of implementing them as significant variables on the battlefield that can change the tide of battle. believe this is something hard to do without making the battle too op for the player or the ai. but ca got it pretty damn close. .</t>
  </si>
  <si>
    <t>['progression', 'system', 'character', 'skill', 'item', 'duel', 'course', 'whtw']</t>
  </si>
  <si>
    <t>['3', 'progression', 'systems', 'are', 'great', 'the', 'fact', 'your', 'main', 'characters', 'level', 'up', 'and', 'get', 'new', 'skills', 'and', 'can', 'equip', 'various', 'items', 'and', 'gear', 'is', 'fantastic', 'duels', 'are', 'awesome', 'of', 'course', 'whtw', 'did', 'this', 'too', 'but', 'it', 'was', 'really', 'important', 'they', 'did', 'this', 'right', 'in', 'this', 'game', 'and', 'they', 'did', 'imo']</t>
  </si>
  <si>
    <t>3. progression systems are great , the fact your main characters level up and get new skills and can equip various items and gear is fantastic. duels are awesome. of course whtw did this too , but it was really important they did this right in this game , and they did imo.</t>
  </si>
  <si>
    <t>['city', 'base', 'developement', 'dont_know', 'guess', 'bother']</t>
  </si>
  <si>
    <t>['4', 'well', 'done', 'city', 'and', 'base', 'developement', 'mean', 'dont', 'know', 'it', 'could', 'be', 'deeper', 'guess', 'but', 'does', 'not', 'bother', 'me']</t>
  </si>
  <si>
    <t>4. well done city and base developement. mean dont know , it could be deeper guess but does not bother me.</t>
  </si>
  <si>
    <t>['unit', 'special_units', 'legendary_generals']</t>
  </si>
  <si>
    <t>['5', 'military', 'units', 'are', 'cool', 'and', 'special', 'units', 'for', 'legendary', 'generals', 'is', 'great']</t>
  </si>
  <si>
    <t>5. military units are cool and special units for legendary generals is great.</t>
  </si>
  <si>
    <t>['graphic', 'engine', 'wh', 'total_war']</t>
  </si>
  <si>
    <t>['7', 'graphics', 'are', 'pretty', 'good', 'it', 'seems', 'the', 'same', 'engine', 'as', 'wh', 'total', 'war', 'so', 'good', 'enough']</t>
  </si>
  <si>
    <t>7. graphics are pretty good , it seems the same engine as wh total war , so good enough.</t>
  </si>
  <si>
    <t>['love', 'change', 'voice', 'actor', 'immersion']</t>
  </si>
  <si>
    <t>['8', 'love', 'that', 'you', 'can', 'change', 'audio', 'for', 'voice', 'actors', 'to', 'mandarin', 'adds', 'to', 'the', 'immersion']</t>
  </si>
  <si>
    <t>8. love that you can change audio for voice actors to mandarin , adds to the immersion.</t>
  </si>
  <si>
    <t>['style', 'staple', 'rotk', 'game', 'design', 'decision', 'guy', 'con', 'character', 'dialogue', 'family', 'member', 'friend', 'rival', 'adversary', 'base', 'year', 'koei', 'rotk', 'game']</t>
  </si>
  <si>
    <t>['9', 'more', 'than', 'one', 'style', 'of', 'playing', 'game', 'historical', 'or', 'fictional', 'which', 'is', 'staple', 'of', 'the', 'rotk', 'games', 'that', 'have', 'come', 'before', 'think', 'was', 'great', 'design', 'decision', 'by', 'ca', 'you', 'guys', 'really', 'did', 'your', 'homework', 'thank', 'you', 'cons', 'so', 'far', '1', 'deeper', 'character', 'dialogue', 'between', 'family', 'members', 'friends', 'rivals', 'and', 'adversaries', 'would', 'have', 'been', 'cool', 'to', 'be', 'fair', 'base', 'this', 'off', 'of', 'years', 'playing', 'the', 'koei', 'rotk', 'games', 'so', 'im', 'just', 'used', 'to', 'it']</t>
  </si>
  <si>
    <t>9. more than one style of playing game ( historical or fictional ) which is staple of the rotk games that have come before. think was great design decision by ca. you guys really did your homework , thank you. cons so far : 1. deeper character dialogue between family members , friends , rivals and adversaries would have been cool ( to be fair base this off of years playing the koei rotk games so im just used to it ).</t>
  </si>
  <si>
    <t>['diplomacy', 'koei', 'rotk']</t>
  </si>
  <si>
    <t>['2', 'deeper', 'system', 'of', 'diplomacy', 'would', 'have', 'been', 'great', 'sure', 'its', 'ok', 'but', 'it', 'is', 'rather', 'basic', 'again', 'used', 'to', 'koei', 'rotk']</t>
  </si>
  <si>
    <t>2. deeper system of diplomacy would have been great. sure its ok , but it is rather basic ( again , used to koei rotk ).</t>
  </si>
  <si>
    <t>['term', 'structure', 'army', 'unit']</t>
  </si>
  <si>
    <t>['3', 'can', 'be', 'little', 'confusing', 'in', 'terms', 'of', 'how', 'and', 'when', 'you', 'can', 'build', 'certain', 'structures', 'and', 'recruit', 'certain', 'army', 'units']</t>
  </si>
  <si>
    <t>3. can be little confusing in terms of how and when you can build certain structures and recruit certain army units.</t>
  </si>
  <si>
    <t>['option', 'ruler', 'lord', 'family', 'faction', 'campaign', 'scenario', 'rotk', 'game', 'con', 'definitely_worth', 'depth', 'gameplay', 'update_review', 'hour', 'creative_assembly', 'passion', 'game', 'service', 'lootbox', 'publisher', 'reality', 'day']</t>
  </si>
  <si>
    <t>['4', 'would', 'have', 'liked', 'to', 'have', 'seen', 'the', 'option', 'to', 'create', 'your', 'own', 'ruler', 'lords', 'family', 'factions', 'etc', 'in', 'fictional', 'campaign', 'scenario', 'yet', 'again', 'lol', 'used', 'to', 'koei', 'rotk', 'games', 'allowing', 'you', 'to', 'do', 'this', 'none', 'of', 'the', 'cons', 'make', 'this', 'game', 'not', 'worth', '6000', 'it', 'is', 'definitely', 'worth', 'that', 'based', 'on', 'the', 'depth', 'and', 'great', 'gameplay', 'the', 'game', 'has', 'provided', 'me', 'so', 'far', 'will', 'update', 'my', 'review', 'once', 'get', 'more', 'hours', 'in', 'but', 'as', 'of', 'now', 'want', 'to', 'say', 'thank', 'you', 'creative', 'assembly', 'and', 'sega', 'for', 'having', 'the', 'deep', 'passion', 'that', 'you', 'do', 'for', 'making', 'great', 'freaking', 'games', 'especially', 'in', 'this', 'live', 'service', 'lootbox', 'greedy', 'publisher', 'reality', 'we', 'live', 'in', 'these', 'days', 'thank', 'you']</t>
  </si>
  <si>
    <t>4. would have liked to have seen the option to create your own ruler , lords , family , factions etc. in fictional campaign scenario ( yet again lol , used to koei rotk games allowing you to do this ). none of the cons make this game not worth $ 60.00 it is definitely worth that based on the depth and great gameplay the game has provided me so far. will update my review once get more hours in , but as of now want to say ; thank you creative assembly and sega , for having the deep passion that you do for making great freaking games. especially in this live service lootbox greedy publisher reality we live in these days. thank you.</t>
  </si>
  <si>
    <t>['creative_assembly', 'product', 'total_war', 'three_kingdoms', 'gift', 'fan', 'yellow_turban_rebellion_dlc', 'rig', 'fun', 'gameplay', 'experience', 'price', 'issue', 'graphic', 'pc', 'part']</t>
  </si>
  <si>
    <t>['creative', 'assembly', 'has', 'released', 'another', 'amazing', 'product', 'with', 'total', 'war', 'three', 'kingdoms', 'and', 'has', 'given', 'gift', 'to', 'loyal', 'fans', 'with', 'the', 'yellow', 'turban', 'rebellion', 'dlc', 'performs', 'beautifully', 'on', 'my', 'rig', 'and', 'is', 'very', 'fun', 'gameplay', 'experience', 'worthy', 'of', 'the', 'full', 'retail', 'price', 'anyone', 'who', 'has', 'technical', 'issues', 'running', 'the', 'game', 'or', 'is', 'complaining', 'about', 'graphics', 'has', 'cheap', 'pc', 'with', 'old', 'cheap', 'parts']</t>
  </si>
  <si>
    <t>creative assembly has released another amazing product with total war : three kingdoms and has given gift to loyal fans with the yellow turban rebellion dlc. performs beautifully on my rig and is very fun gameplay experience. worthy of the full retail price. anyone who has technical issues running the game or is complaining about graphics has cheap pc with old cheap parts.</t>
  </si>
  <si>
    <t>['con', 'warlord', 'job', 'walk', 'street', 'merchant', 'people', 'afternoon', 'tea', 'guy', 'artifact', 'rtk', 'pro', 'state', 'spring', 'autumn', 'period', 'mohist', 'citadel', 'fall', 'ming', 'shun', 'dynasty', 'mongol', 'viet', 'korea', 'dzungar', 'settler', 'attempt', 'invade', 'china', 'taiwan', 'koxinga', 'pirate', 'patriot']</t>
  </si>
  <si>
    <t>['cons', 'cannot', 'decide', 'fuck', 'my', 'warlord', 'job', 'and', 'go', 'walk', 'down', 'the', 'street', 'get', 'in', 'debates', 'with', 'random', 'merchants', 'and', 'crazy', 'people', 'then', 'go', 'have', 'afternoon', 'tea', 'with', 'some', 'guy', 'and', 'give', 'him', 'an', 'artifact', 'to', 'make', 'him', 'laugh', 'like', 'you', 'can', 'do', 'in', 'rtk', 'pros', 'everything', 'else', 'hoping', 'for', 'warring', 'states', 'and', 'spring', 'and', 'autumn', 'period', 'next', 'that', 'is', 'going', 'to', 'be', 'so', 'epic', 'playable', 'mohist', 'citadel', 'please', 'also', 'it', 'will', 'never', 'happen', 'but', 'it', 'would', 'be', 'great', 'to', 'see', 'fall', 'of', 'ming', '16261683', 'with', 'later', 'jinqing', 'the', 'shun', 'and', 'xi', 'rebel', 'dynasties', 'eastern', 'and', 'western', 'mongols', 'dai', 'viet', 'korea', 'dzungars', 'and', 'tibet', 'russian', 'settlers', 'portugal', 's', 'attempt', 'to', 'invade', 'china', 'the', 'dutch', 'in', 'taiwan', 'fighting', 'koxinga', 'and', 'his', 'pirates', 'turned', 'patriots', 'etc']</t>
  </si>
  <si>
    <t>cons : cannot decide" fuck my warlord job" and go walk down the street , get in debates with random merchants and crazy people , then go have afternoon tea with some guy and give him an artifact to make him laugh like you can do in rtk pros : everything else hoping for warring states and spring and autumn period next , that is going to be so epic. playable mohist citadel please. also it will never happen but it would be great to see" fall of ming" 1626-1683 with later jin/qing , the shun and xi rebel dynasties , eastern and western mongols , dai viet , korea , dzungars and tibet , russian settlers , portugal 's attempt to invade china , the dutch in taiwan fighting koxinga and his pirates turned patriots , etc. .</t>
  </si>
  <si>
    <t>['menu', 'launch', 'way', 'hour', 'screen', 'title', 'developer', 'logo']</t>
  </si>
  <si>
    <t>['cannot', 'even', 'get', 'into', 'the', 'main', 'menu', 'the', 'game', 'freeze', 'once', 'its', 'launch', 'and', 'stay', 'that', 'way', 'for', 'hours', 'am', 'stuck', 'at', 'the', 'black', 'screen', 'with', 'titles', 'and', 'developer', 's', 'logo']</t>
  </si>
  <si>
    <t>cannot even get into the main menu , the game freeze once its launch and stay that way for hours , am stuck at the black screen with titles and developer 's logo.</t>
  </si>
  <si>
    <t>['total_war', 'depth', 'campaign', 'lore', 'romance_three_kingdoms', 'pseudo', 'fantasy', 'total_war', 'love', 'action', 'mechanic', 'fantasy', 'three_kingdoms', 'romance', 'campaign_mode', 'fantasy', 'total_war', 'campaign', 'strongly_recommend']</t>
  </si>
  <si>
    <t>['great', 'total', 'war', 'game', 'for', 'those', 'looking', 'for', 'more', 'in', 'depth', 'campaign', 'if', 'you', 'like', 'the', 'lore', 'of', 'the', 'romance', 'of', 'the', 'three', 'kingdoms', 'or', 'are', 'looking', 'for', 'pseudo', 'fantasy', 'but', 'still', 'realistic', 'total', 'war', 'game', 'this', 'would', 'be', 'it', 'love', 'warhammer', 'for', 'the', 'simple', 'straight', 'to', 'action', 'mechanics', 'and', 'over', 'the', 'top', 'fantasy', 'but', 'the', 'same', 'can', 'be', 'said', 'about', 'three', 'kingdoms', 'and', 'their', 'romance', 'campaign', 'mode', 'creating', 'more', 'fantasy', 'feel', 'to', 'your', 'total', 'war', 'campaign', 'overall', 'strongly', 'recommend', 'however', 'got', 'it', '35', 'off', 'so', 'am', 'slightly', 'biased']</t>
  </si>
  <si>
    <t>great total war game for those looking for more in depth campaign. if you like the lore of the romance of the three kingdoms or are looking for pseudo fantasy but still realistic total war game , this would be it. love warhammer for the simple straight to action mechanics and over the top fantasy , but the same can be said about three kingdoms and their" romance" campaign mode , creating more fantasy feel to your total war campaign. overall strongly recommend , however got it 35 % off , so am slightly biased.</t>
  </si>
  <si>
    <t>['absolutely_love', 'favorite_total_war', 'new_mechanics', 'family', 'addition', 'general', 'courtier']</t>
  </si>
  <si>
    <t>['absolutely', 'love', 'it', 'it', 'has', 'become', 'my', 'favorite', 'total', 'war', 'game', 'the', 'new', 'mechanics', 'are', 'so', 'great', 'love', 'all', 'the', 'diplomatic', 'and', 'family', 'additions', 'you', 'actually', 'get', 'attached', 'to', 'your', 'generals', 'and', 'courtiers']</t>
  </si>
  <si>
    <t>absolutely love it. it has become my favorite total war game. the new mechanics are so great. love all the diplomatic and family additions. you actually get attached to your generals and courtiers.</t>
  </si>
  <si>
    <t>['thing', 'thing', 'table', 'koei', 'lack', 'rtk', 'game', 'diplomacy', 'spy_network', 'character', 'leveling', 'battle']</t>
  </si>
  <si>
    <t>['great', 'game', 'lot', 'of', 'good', 'and', 'few', 'bad', 'things', 'obviously', 'think', 'they', 'brought', 'cool', 'things', 'to', 'the', 'table', 'compared', 'to', 'koei', 'but', 'they', 'lack', 'some', 'of', 'what', 'made', 'rtk', 'games', 'so', 'great', 'and', 'fun', 'good', 'diplomacy', 'spy', 'network', 'character', 'leveling', 'battles']</t>
  </si>
  <si>
    <t>great game. lot of good and few bad things obviously. think they brought cool things to the table compared to koei , but they lack some of what made rtk games so great and fun. good : diplomacy spy network character leveling battles.</t>
  </si>
  <si>
    <t>['fact', 'soldier', 'rtk', 'version', 'battle', 'battle', 'bug', 'diplomacy', 'dialog', 'option', 'war', 'request', 'war', 'move', 'army', 'city', 'army', 'strength', 'character', 'defect', 'enemy', 'administrator', 'army', 'character', 'reason', 'example', 'everybody', 'sun_ce', 'sun_quan', 'xiahou', 'dun', 'hate', 'cao_cao', 'cost', 'city', 'fund', 'army', 'china', 'half', 'city', 'micromanagement', 'city', 'governor', 'rtk', 'battle', 'trap', 'boulder', 'rtk', 'battle', 'bit', 'diplomacy', 'cutscene', 'rtk', 'diplomat', 'city', 'meet', 'ruler', 'advisor', 'info', 'weapon', 'tech', 'building', 'uiux', 'bit', 'character', 'comparison', 'recruitment', 'assignment', 'level', 'stat', 'character', 'story', 'info']</t>
  </si>
  <si>
    <t>['the', 'fact', 'that', 'you', 'can', 'see', 'soldiers', 'makes', 'this', 'rtk', 'better', 'than', 'koei', 'versions', 'unfortunately', 'seem', 'to', 'be', 'mostly', 'delegating', 'battles', 'maybe', 'because', 'the', 'battle', 'themselves', 'are', 'not', 'interesting', 'enough', '窶ｦ', 'bad', 'bugs', 'minor', 'but', 'annoying', 'diplomacy', 'dialog', 'offers', 'option', 'to', 'ignore', 'war', 'request', 'yet', 'war', 'is', 'still', 'triggered', 'ai', 'moves', 'army', 'instead', 'of', 'defending', 'its', 'city', 'when', 'my', 'army', 'is', 'of', 'same', 'strength', 'character', 'defects', 'to', 'enemy', 'but', 'is', 'still', 'administrator', 'in', 'my', 'army', 'characters', 'start', 'to', 'hate', 'each', 'other', 'for', 'no', 'reason', 'its', 'seem', 'for', 'example', 'everybody', 'starts', 'to', 'hate', 'sun', 'ce', 'even', 'sun', 'quan', 'or', 'xiahou', 'dun', 'suddenly', 'started', 'to', 'hate', 'cao', 'cao', 'really', 'cost', 'of', 'supporting', 'cities', 'and', 'lack', 'of', 'funds', 'for', 'army', 'have', '13', 'of', 'china', 'with', 'at', 'least', 'half', 'my', 'cities', 'upgraded', 'and', 'am', 'only', 'making', '4k', 'micromanagement', 'of', 'cities', 'should', 'have', 'delegated', 'governors', 'like', 'koei', 'rtk', 'battles', 'are', 'missing', 'traps', 'fire', 'boulders', 'etc', 'like', 'the', 'koei', 'rtk', 'maybe', 'this', 'would', 'help', 'make', 'battles', 'bit', 'more', 'interesting', 'missing', 'diplomacy', 'cutscenes', 'like', 'koei', 'rtk', 'would', 'have', 'like', 'to', 'have', 'seen', 'my', 'diplomat', 'enter', 'the', 'city', 'and', 'meet', 'the', 'ruler', 'and', 'advisors', 'of', 'my', 'enemy', 'having', 'to', 'always', 'hover', 'to', 'see', 'info', 'weapons', 'tech', 'building', 'is', 'kind', 'of', 'annoying', 'uiux', 'could', 'have', 'been', 'bit', 'better', 'character', 'comparison', 'and', 'strengthsweaknesses', 'are', 'hard', 'to', 'see', 'in', 'important', 'recruitment', 'and', 'assignment', 'screens', 'koei', 'did', 'it', 'better', 'with', 'to', '100', 'levels', 'for', 'stats', 'where', 'are', 'the', 'character', 'stories', 'no', 'info', 'whatsoever']</t>
  </si>
  <si>
    <t>( the fact that you can see soldiers makes this rtk better than koei versions. unfortunately , seem to be mostly delegating battles. maybe because the battle themselves are not interesting enough 窶ｦ) bad : bugs ( minor but annoying ). diplomacy dialog offers option to ignore war request , yet war is still triggered? ai moves army instead of defending its city when my army is of same strength character defects to enemy , but is still administrator in my army? ?? characters start to hate each other for no reason its seem. for example , everybody starts to hate sun ce ( even sun quan ) or xiahou dun suddenly started to hate cao cao. . really ??? cost of supporting cities and lack of funds for army. have 1/3 of china with at least half my cities upgraded and am only making 4k? micromanagement of cities ( should have delegated governors like koei rtk ) battles are missing traps ( fire , boulders , etc. ) like the koei rtk ( maybe this would help make battles bit more interesting. ) missing diplomacy cutscenes like koei rtk. would have like to have seen my diplomat enter the city and meet the ruler and advisors of my enemy. having to always hover to see info ( weapons , tech , building ) is kind of annoying. ui/ux could have been bit better. character comparison and strengths/weaknesses are hard to see in important recruitment and assignment screens. koei did it better with to 100 levels for stats. where are the character stories , no info whatsoever?</t>
  </si>
  <si>
    <t>['long_time', 'total_war', 'fan', 'love', 'original_shogun', 'total_war', 'fan', 'total_war', 'hella', 'long_time', 'list', 'devs', 'time', 'character', 'progress', 'campaign', 'battle', 'unit', 'hillman', 'rome_two']</t>
  </si>
  <si>
    <t>['long', 'time', 'total', 'war', 'fan', 'fell', 'in', 'love', 'with', 'the', 'game', 'with', 'the', 'original', 'shogun', 'and', 'have', 'played', 'every', 'total', 'war', 'ever', 'since', 'as', 'any', 'passionate', 'fan', 'would', 'do', 'have', 'truly', 'enjoyed', 'every', 'total', 'war', 'that', 'has', 'come', 'out', 'since', 'but', '3k', 'just', 'feels', 'different', 'to', 'me', 'this', 'is', 'very', 'hard', 'for', 'me', 'to', 'say', 'but', 'this', 'game', 'is', 'just', 'boring', 'it', 'feels', 'like', 'it', 'is', 'incomplete', 'disappointing', 'to', 'say', 'the', 'least', 'since', 'waited', 'hella', 'long', 'time', 'for', '3k', 'to', 'come', 'out', 'why', 'do', 'say', 'this', 'here', 's', 'brief', 'list', 'it', 'feels', 'like', 'the', 'devs', 'spent', 'waaaay', 'too', 'much', 'time', 'on', 'the', 'character', 'system', 'which', 'is', 'not', 'all', 'that', 'exciting', 'and', 'is', 'mostly', 'repetitive', 'or', 'irrelevant', 'to', 'the', 'progress', 'of', 'the', 'campaign', 'every', 'single', 'battle', 'feels', 'the', 'same', 'this', 'is', 'mostly', 'because', 'of', 'the', 'units', 'which', 'are', 'more', 'or', 'less', 'all', 'the', 'same', 'or', 'as', 'useful', 'as', 'hillmen', 'in', 'rome', 'ii']</t>
  </si>
  <si>
    <t>long time total war fan. fell in love with the game with the original shogun and have played every total war ever since as any passionate fan would do. have truly enjoyed every total war that has come out since , but 3k just feels different to me. this is very hard for me to say , but this game is just boring. it feels like it is incomplete. disappointing to say the least , since waited hella long time for 3k to come out. why do say this? here 's brief list : it feels like the devs spent waaaay too much time on the character system , which is not all that exciting and is mostly repetitive or irrelevant to the progress of the campaign. every. single. battle. feels. the. same. this is mostly because of the units , which are more or less all the same or as useful as hillmen in rome ii.</t>
  </si>
  <si>
    <t>['battle', 'animation', 'combat', 'time']</t>
  </si>
  <si>
    <t>['battle', 'animations', 'are', 'boring', 'and', 'combat', 'seems', 'unrealistic', 'at', 'times']</t>
  </si>
  <si>
    <t>['battle', 'strategy', 'win', 'question', 'field', 'troop', 'total_war', 'fan', 'individual', 'series']</t>
  </si>
  <si>
    <t>['battles', 'involve', 'zero', 'strategy', 'to', 'win', 'it', 'is', 'question', 'of', 'who', 'can', 'field', 'the', 'most', 'troops', 'overall', 'would', 'say', 'recommend', 'the', 'game', 'to', 'total', 'war', 'fans', 'only', 'but', 'not', 'to', 'individuals', 'who', 'feel', 'indifferent', 'towards', 'the', 'series']</t>
  </si>
  <si>
    <t>['time', 'writing_review', 'steam', 'new_features', 'depth', 'total_war', 'total_war', 'rome', 'school']</t>
  </si>
  <si>
    <t>['first', 'time', 'felt', 'like', 'writing', 'review', 'on', 'steam', 'think', 'the', 'game', 'has', 'blown', 'me', 'away', 'with', 'it', 'is', 'new', 'features', 'and', 'depth', 'played', 'total', 'war', 'since', 'the', 'first', 'total', 'war', 'rome', 'game', 'back', 'when', 'was', 'still', 'in', 'school', 'and', 'feel', 'like', 'this', 'is', 'the', 'first', 'game', 'that', 'feel', 'like', 'will', 'give', 'as', 'much', 'fun', 'as', 'had', 'back', 'then', 'with', 'that', 'game', 'it', 'is', 'challenging', 'and', 'fresh']</t>
  </si>
  <si>
    <t>first time felt like writing review on steam think. the game has blown me away with it is new features and depth. played total war since the first" total war rome" game back when was still in school and feel like this is the first game that feel like will give as much fun as had back then with that game. it is challenging and fresh.</t>
  </si>
  <si>
    <t>['best_total_war', 'story', 'mechanic', 'man', 'army', 'general', 'ps', 'lu_bu']</t>
  </si>
  <si>
    <t>['the', 'best', 'total', 'war', 'yet', 'it', 'is', 'very', 'story', 'driven', 'and', 'the', 'mechanics', 'with', 'the', 'one', 'man', 'army', 'generals', 'are', 'amazingly', 'fun', 'ps', 'fuck', 'lu', 'bu']</t>
  </si>
  <si>
    <t>the best total war yet. it is very story driven , and the mechanics with the one man army generals are amazingly fun. p.s. , fuck lu bu.</t>
  </si>
  <si>
    <t>['total_war', 'little_bit', 'shogun']</t>
  </si>
  <si>
    <t>['good', 'total', 'war', 'game', 'reminds', 'me', 'little', 'bit', 'like', 'shogun']</t>
  </si>
  <si>
    <t>good total war game , reminds me little bit like shogun</t>
  </si>
  <si>
    <t>['write_reviews', 'praise', 'total_war_games', 'nostalgia', 'thing']</t>
  </si>
  <si>
    <t>['do', 'not', 'write', 'reviews', 'much', 'this', 'game', 'deserves', 'all', 'the', 'praise', 'it', 'has', 'gotten', 'have', 'not', 'enjoyed', 'the', 'total', 'war', 'games', 'in', 'awhile', 'and', 'this', 'one', 'has', 'brought', 'back', 'so', 'much', 'nostalgia', 'while', 'improving', 'on', 'so', 'many', 'things', 'that', 'can', 'definitely', 'say', 'that', 'am', 'addicted', 'again']</t>
  </si>
  <si>
    <t>do not write reviews much. this game deserves all the praise it has gotten. have not enjoyed the total war games in awhile and this one has brought back so much nostalgia while improving on so many things that can definitely say that am addicted again.</t>
  </si>
  <si>
    <t>['slash', 'anime', 'girl']</t>
  </si>
  <si>
    <t>['thought', 'this', 'was', 'gonna', 'be', 'hack', 'and', 'slash', 'game', 'with', 'cute', 'anime', 'girls']</t>
  </si>
  <si>
    <t>thought this was gonna be hack and slash game with cute anime girls.</t>
  </si>
  <si>
    <t>['alot', 'total_war', 'rome', 'warhammer_two', 'shogun', 'mechanic', 'city', 'village', 'province', 'title', 'food', 'priority', 'campaign', 'population', 'battle', 'romance_mode', 'style', 'gameplay', 'dynasty_warriors', 'class', 'hero', 'what', 'campaign', 'challenge', 'total_war_games', 'start', 'map', 'leisure', 'campaign', 'realm_divide', 'shogun', 'china', 'fun', 'faction', 'control', 'worry', 'dlc', 'milk', 'thing', 'blood_dlc', 'faction']</t>
  </si>
  <si>
    <t>['have', 'played', 'alot', 'of', 'total', 'war', 'from', 'rome', 'to', 'warhammer', '2', 'got', 'to', 'say', 'this', 'really', 'impressed', 'me', 'they', 'brought', 'back', 'the', 'old', 'shogun', 'mechanics', 'for', 'cities', 'and', 'their', 'villages', 'but', 'also', 'brought', 'along', 'the', 'province', 'system', 'from', 'the', 'other', 'titles', 'food', 'is', 'again', 'priority', 'in', 'campaign', 'along', 'side', 'populations', 'on', 'top', 'of', 'that', 'its', 'battle', 'system', 'in', 'romance', 'mode', 'is', 'akin', 'to', 'warhammer', 'style', 'gameplay', 'which', 'just', 'makes', 'this', 'game', 'basically', 'have', 'dynasty', 'warriors', 'feel', 'to', 'it', 'with', 'certain', 'classes', 'of', 'heroes', 'being', 'more', 'effective', 'against', 'others', 'whats', 'more', 'impressive', 'is', 'that', 'the', 'campaign', 'is', 'fairly', 'challenging', 'and', 'mean', 'late', 'game', 'challenge', 'total', 'war', 'games', 'tend', 'to', 'be', 'hard', 'at', 'the', 'start', 'but', 'once', 'you', 'have', 'established', 'yourself', 'its', 'basically', 'painting', 'the', 'map', 'at', 'your', 'leisure', 'not', 'so', 'in', 'this', 'campaign', 'it', 'brings', 'back', 'realm', 'divide', 'from', 'shogun', 'but', 'more', 'polished', 'for', 'china', 'so', 'have', 'fun', 'fighting', 'off', 'the', 'remaining', 'factions', 'who', 'arent', 'already', 'under', 'your', 'control', 'my', 'only', 'worry', 'is', 'how', 'ca', 'will', 'be', 'doing', 'dlc', 'as', 'they', 'tend', 'to', 'milk', 'it', 'with', 'things', 'like', 'blood', 'dlc', 'or', 'unlocking', 'factions', 'we', 'all', 'know', 'were', 'suppose', 'to', 'be', 'there']</t>
  </si>
  <si>
    <t>have played alot of total war. from rome to warhammer 2 , got to say this really impressed me. they brought back the old shogun mechanics for cities and their villages , but also brought along the province system from the other titles. food is again priority in campaign along side populations. on top of that , its battle system in romance mode is akin to warhammer style gameplay , which just makes this game basically have" dynasty warriors" feel to it , with certain classes of heroes being more effective against others. whats more impressive is that the campaign is fairly challenging! and mean late game challenge. total war games tend to be hard at the start but once you have established yourself its basically painting the map at your leisure ... not so in this campaign. it brings back" realm divide" from shogun but more polished for china. so have fun fighting off the remaining factions who arent already under your control. my only worry is how ca will be doing dlc , as they tend to milk it with things like" blood dlc" or unlocking factions we all know were suppose to be there.</t>
  </si>
  <si>
    <t>['game', 'imagination', 'playing', 'thone', 'pact', 'faction', 'pact', 'end', 'end', 'emperor', 'hour', 'campaign', 'series', 'jump', 'play', 'experience']</t>
  </si>
  <si>
    <t>['give', 'it', '910', 'these', 'kind', 'of', 'games', 'are', 'only', 'as', 'good', 'as', 'you', 'make', 'them', 'if', 'you', 'have', 'big', 'imagination', 'then', 'your', 'game', 'is', 'gonna', 'be', 'big', 'felt', 'like', 'was', 'playing', 'the', 'game', 'of', 'thones', 'made', 'pact', 'with', 'factions', 'and', 'others', 'made', 'pacts', 'with', 'me', 'some', 'betrayed', 'me', 'and', 'betrayed', 'others', 'it', 'was', 'awesome', 'end', 'the', 'end', 'did', 'not', 'even', 'become', 'emperor', 'and', 'loved', 'every', 'second', 'of', 'my', '10', 'hour', 'campaign', 'if', 'you', 'played', 'this', 'series', 'before', 'then', 'it', 'will', 'be', 'easy', 'to', 'jump', 'and', 'play', 'if', 'you', 'have', 'not', 'then', 'recommend', 'just', 'jumping', 'in', 'anyways', 'and', 'learning', 'from', 'your', 'experiences']</t>
  </si>
  <si>
    <t>give it 9/10! these kind of games are only as good as you make them. if you have big imagination then your game is gonna be big. felt like was playing the game of thones. made pact with factions and others made pacts with me. some betrayed me and betrayed others. it was awesome. end the end did not even become emperor and loved every second of my 10 hour campaign. if you played this series before , then it will be easy to jump and play. if you have not , then recommend just jumping in anyways and learning from your experiences.</t>
  </si>
  <si>
    <t>['total_war', 'title', 'date', 'probably_one_best', 'campaign', 'character_development', 'awesome', 'diplomacy_actually', 'role', 'decision', 'effect', 'hang', 'stop_playing', 'job_creative_assembly', 'launch', 'rarity', 'highly_recommend', 'anybody', 'strategy_games']</t>
  </si>
  <si>
    <t>['have', 'played', 'all', 'of', 'the', 'total', 'war', 'titles', 'to', 'date', 'and', 'this', 'is', 'probably', 'one', 'the', 'best', 'of', 'them', 'everything', 'is', 'so', 'good', 'about', 'it', 'it', 'runs', 'great', 'the', 'campaign', 'is', 'great', 'character', 'development', 'is', 'awesome', 'diplomacy', 'actually', 'plays', 'role', 'and', 'your', 'decisions', 'and', 'everything', 'you', 'do', 'seems', 'to', 'have', 'an', 'effect', 'it', 'takes', 'some', 'getting', 'used', 'to', 'but', 'once', 'you', 'get', 'the', 'hang', 'of', 'it', 'you', 'will', 'not', 'want', 'to', 'stop', 'playing', 'great', 'job', 'creative', 'assembly', 'releasing', 'complete', 'game', 'at', 'launch', 'is', 'rarity', 'nowadays', 'would', 'highly', 'recommend', 'this', 'to', 'anybody', 'who', 'enjoys', 'strategy', 'games']</t>
  </si>
  <si>
    <t>have played all of the total war titles to date and this is probably one the best of them. everything is so good about it , it runs great , the campaign is great , character development is awesome. diplomacy actually plays role and your decisions and everything you do seems to have an effect. it takes some getting used to but once you get the hang of it , you will not want to stop playing. great job creative assembly , releasing complete game at launch is rarity nowadays. would highly recommend this to anybody who enjoys strategy games.</t>
  </si>
  <si>
    <t>['sort', 'worth_money', 'money', 'modding_community', 'sale', 'ton', 'campaign', 'hour', 'fun', 'price']</t>
  </si>
  <si>
    <t>['is', 'it', 'good', 'yeah', 'it', 'is', 'fucking', 'good', 'can', 'it', 'be', 'better', 'sort', 'of', 'is', 'it', 'worth', 'your', 'money', 'yes', 'are', 'you', 'saving', 'your', 'money', 'and', 'waiting', 'for', 'more', 'wait', 'for', 'the', 'modding', 'community', 'and', 'sale', 'am', 'having', 'tons', 'of', 'fun', 'with', 'this', 'game', 'campaign', 'is', 'hours', 'of', 'fun', 'and', 'the', 'price', 'is', 'reflects', 'that', 'it', 'is', 'fucking', 'awesome', 'game']</t>
  </si>
  <si>
    <t>is it good? yeah , it is fucking good. can it be better? sort of. is it worth your money? yes. are you saving your money and waiting for more? wait for the modding community and sale. am having tons of fun with this game. campaign is hours of fun and the price is reflects that. it is fucking awesome game.</t>
  </si>
  <si>
    <t>['gripe', 'hope', 'part', 'favorite_total_war', 'steam', 'hour', 'total_war_games', 'shogun', 'steam', 'assure', 'hour', 'launch', 'long_time', 'launch', 'breadth', 'feature', 'total_war', 'one_favorite', 'franchise', 'review', 'tl', 'dr', '80_hours', 'day']</t>
  </si>
  <si>
    <t>['aside', 'from', 'few', 'minor', 'gripes', 'with', 'the', 'game', 'and', 'the', 'hopes', 'that', 'they', 'will', 'continue', 'to', 'expand', 'on', 'certain', 'parts', 'of', 'the', 'map', 'this', 'is', 'easily', 'my', 'favorite', 'total', 'war', 'game', 'since', 'medieval', 'came', 'out', 'you', 'can', 'take', 'look', 'at', 'my', 'steam', 'hours', 'for', 'total', 'war', 'games', 'although', 'rome', '1', 'shogun', '1', 'and', 'medieval', 'were', 'pre', 'steam', 'but', 'can', 'assure', 'you', 'had', '500', 'hours', 'in', 'each', 'most', 'optimized', 'launch', 'have', 'seen', 'from', 'tw', 'game', 'in', 'long', 'time', 'most', 'competent', 'at', 'launch', 'ai', 'and', 'such', 'beautiful', 'breadth', 'of', 'features', 'love', 'this', 'game', 'total', 'war', 'is', 'one', 'of', 'my', 'favorite', 'franchises', 'could', 'go', 'into', 'lengthy', 'review', 'but', 'the', 'tl', 'dr', 'will', 'simply', 'be', 'this', 'is', 'fantastic', 'game', 'have', 'got', 'about', '80', 'hours', 'in', 'it', 'and', 'it', 'is', 'only', 'been', 'out', 'for', 'like', 'days']</t>
  </si>
  <si>
    <t>aside from few minor gripes with the game , and the hopes that they will continue to expand on certain parts of the map ... this is easily my favorite total war game since medieval came out. you can take look at my steam hours for total war games ( although rome 1 , shogun 1 , and medieval were pre steam ... but can assure you had 500 + hours in each ). most optimized launch have seen from tw game in long time , most competent at launch ai , and such beautiful breadth of features. love this game. total war is one of my favorite franchises. could go into lengthy review but the tl ; dr will simply be : this is fantastic game. have got about 80 hours in it and it is only been out for like days.</t>
  </si>
  <si>
    <t>['campaign', 'playing', 'reminds_shogun', 'combat', 'archer', 'unit', 'duel', 'love', 'blood_dlc', 'gunsta', 'alot', 'lu_bu', 'dw', 'lu_bu', 'excel', 'unit']</t>
  </si>
  <si>
    <t>['amazing', 'game', 'campaign', 'actually', 'kept', 'me', 'interested', 'enough', 'to', 'keep', 'playing', 'reminds', 'me', 'of', 'shogun', '2', 'just', 'not', 'combat', 'wise', 'archers', 'taking', 'down', 'units', 'within', 'volley', 'or', 'so', 'do', 'not', 'normally', 'do', 'reviews', 'but', 'thought', 'would', 'give', 'this', 'one', 'go', 'duels', 'are', 'amazing', 'love', 'watching', 'them', 'fight', 'up', 'close', 'with', 'the', 'blood', 'dlc', 'it', 'is', 'gunsta', 'be', 'alot', 'better', 'lu', 'bu', 'sucks', 'he', 'is', 'not', 'like', 'dw', 's', 'lu', 'bu', 'by', 'that', 'hes', 'not', 'extremely', 'strongbuff', 'hes', 'vanguard', 'which', 'means', 'he', 'excels', 'against', 'units']</t>
  </si>
  <si>
    <t>amazing game , campaign actually kept me interested enough to keep playing , reminds me of shogun 2 , just not combat wise ( archers taking down units within volley or so ) , do not normally do reviews , but thought would give this one go. duels are amazing , love watching them fight up close , with the blood dlc , it is gunsta be alot better. lu bu sucks , he is not like dw 's lu bu , by that hes not extremely strong/buff , hes vanguard which means he excels against units</t>
  </si>
  <si>
    <t>['turn', 'deplomacy', 'work', 'optimization', 'performance', 'title', 'understand', 'point', 'view', 'three_kingdoms', 'gtx', 'spec', 'breath', 'dust', 'marathon', 'hour', 'crash', 'screen', 'death', 'setting', 'truth', 'default', 'setting', 'story', 'mountain', 'mountain', 'sack', 'village', 'capturing', 'coalition', 'conflict', 'coalition', 'chance', 'declared_war', 'leader', 'city', 'three_kingdoms_era', 'blitzkrieg', 'tactic', 'peace', 'mountain', 'declared_war', 'blood', 'friend', 'blade', 'sister', 'wife', 'conflict']</t>
  </si>
  <si>
    <t>['being', 'slow', 'witted', 'after', '170', 'turns', 'still', 'feel', 'like', 'do', 'not', 'understand', 'how', 'the', 'deplomacy', 'works', 'game', 'optimization', 'now', 'about', 'the', 'game', 'performance', 'well', 'this', 'title', 'is', 'really', 'great', 'optimized', 'please', 'understand', 'this', 'from', 'my', 'point', 'of', 'view', 'run', 'it', 'nr', 'tw', 'three', 'kingdoms', 'on', 'gtx', '1060', 'and', 'i7', '4790k', 'know', 'the', 'specs', 'are', 'pretty', 'irelevant', 'but', 'what', 'really', 'want', 'to', 'say', 'it', 'is', 'that', 'my', 'desktop', 'breath', 'dust', 'and', 'on', 'this', 'marathon', 'of', 'nine', 'hours', 'never', 'faced', 'any', 'crash', 'no', 'overheating', 'and', 'no', 'blue', 'screen', 'of', 'death', 'yes', 'some', 'of', 'you', 'may', 'think', 'run', 'it', 'with', 'low', 'settings', 'so', 'on', 'and', 'so', 'forth', 'and', 'the', 'truth', 'is', 'never', 'changed', 'the', 'default', 'settings', 'which', 'was', 'on', 'ultra', 'in', 'game', 'story', 'am', 'black', 'mountain', 'bandit', 'descended', 'from', 'my', 'black', 'mountain', 'to', 'sack', 'some', 'village', 'ended', 'capturing', 'it', 'got', 'myself', 'in', 'strange', 'coalition', 'and', 'do', 'not', 'know', 'what', 'to', 'do', 'conflict', 'struck', 'the', 'coalition', 'took', 'the', 'chance', 'and', 'declared', 'war', 'on', 'the', 'leader', 'captured', 'some', 'of', 'his', 'cities', 'by', 'using', 'somekind', 'of', 'three', 'kingdoms', 'era', 'blitzkrieg', 'tactics', 'peace', 'everyone', 'hates', 'me', 'the', 'other', 'clan', 'of', 'black', 'mountain', 'declared', 'war', 'on', 'me', 'was', 'forced', 'to', 'execute', 'in', 'cold', 'blood', 'my', 'old', 'friend', 'still', 'got', 'her', 'blades', 'so', 'am', 'fine', 'someone', 'gave', 'me', 'his', 'sister', 'as', 'wife', 'he', 'dragged', 'me', 'in', 'conflict', 'so', 'turned', 'on', 'him', 'captured', 'and', 'well']</t>
  </si>
  <si>
    <t>being slow witted : after 170 turns still feel like do not understand how the deplomacy works. game optimization : now about the game performance : well ... this title is really great optimized , please understand this from my point of view , run it ( n.r. tw : three kingdoms ) on gtx 1060 and i7 4790k , know the specs are pretty irelevant but , what really want to say it is that my desktop" breath" dust and on this marathon of nine hours never faced any crash , no overheating and no blue screen of" death" . yes ... some of you may think run it with low settings so on and so forth , and the truth is .... never changed the default settings which was on ultra. in game story : am black mountain bandit -&gt; descended from my black mountain to sack some village -&gt; ended capturing it -&gt; got myself in strange coalition , and do not know what to do -&gt; conflict struck the coalition -&gt; took the chance and declared war on the leader -&gt; captured some of his cities by using somekind of three kingdoms era blitzkrieg tactics -&gt; peace -&gt; everyone hates me -&gt; the other clan of black mountain declared war on me -&gt; was" forced" to execute in cold blood my old friend -&gt; still got her blades , so am fine -&gt; someone gave me his sister as wife -&gt; he dragged me in conflict , so turned on him , captured and well ....</t>
  </si>
  <si>
    <t>['cough', 'cough']</t>
  </si>
  <si>
    <t>['cough', 'executed', 'cough']</t>
  </si>
  <si>
    <t>* cough * executed * cough *. .. .</t>
  </si>
  <si>
    <t>['friend', 'wife', '10_years', 'siege', 'manage', 'mountain', 'recommend', 'jawhol', 'ask', 'dragon', 'course', 'dragon', 'player', 'world', 'vote', 'review', 'devs', 'dragon', 'wuxia']</t>
  </si>
  <si>
    <t>['got', 'some', 'new', 'friends', 'and', 'now', 'my', 'wife', 'wants', 'to', 'assasinate', 'me', '10', 'years', 'later', 'by', 'the', 'siege', 'of', 'chang', 'an', 'she', 'manage', 'to', 'assasinate', 'me', 'now', 'she', 'is', 'the', 'duchess', 'of', 'the', 'black', 'mountain', 'do', 'recommend', 'this', 'game', 'jawhol', 'and', 'give', 'it', '910', 'why', '9', 'because', 'something', 'missing', 'what', 'you', 'may', 'ask', 'dragons', 'of', 'course', 'want', 'dragons', 'and', 'some', 'wuxia', 'players', 'from', 'all', 'over', 'the', 'world', 'unite', 'vote', 'this', 'review', 'so', 'the', 'devs', 'will', 'give', 'us', 'dragons', 'and', 'wuxia']</t>
  </si>
  <si>
    <t>-&gt; got some new friends and now my wife wants to assasinate me -&gt; 10 years later , by the siege of chang 'an , she manage to assasinate me -&gt; now she is the duchess of the black mountain. do recommend this game? jawhol , and give it 9/10 , why 9 , because something missing , what you may ask ... dragons of course. want dragons and some wuxia. players from all over the world unite! vote this review so the devs will give us dragons and wuxia!</t>
  </si>
  <si>
    <t>['total_war', 'challenge', 'battle', 'experience', 'source_material', 'three_kingdom', 'period', 'three_kingdom', 'time', 'total_war']</t>
  </si>
  <si>
    <t>['most', 'dynamic', 'total', 'war', 'game', 'packed', 'with', 'challenges', 'and', 'rewarding', 'cinematic', 'ancient', 'battle', 'and', 'political', 'experience', 'respectful', 'to', 'source', 'material', 'of', 'the', 'three', 'kingdom', 'period', 'its', 'easily', 'the', 'most', 'authentic', 'three', 'kingdom', 'game', 'of', 'all', 'time', 'its', 'the', 'most', 'enjoyable', 'total', 'war', 'game', 'for', 'me', 'so', 'far']</t>
  </si>
  <si>
    <t>most dynamic total war game packed with challenges and rewarding cinematic ancient battle and political experience. respectful to source material of the three kingdom period. its easily the most authentic three kingdom game of all time. its the most enjoyable total war game for me so far.</t>
  </si>
  <si>
    <t>['total_war', 'series', 'total_war', 'shogun', 'one_best', 'release', 'element', 'competitor', 'paradox_games', 'experience', 'strategy', 'moment', 'rpg', 'history', 'strategy']</t>
  </si>
  <si>
    <t>['the', 'best', 'installment', 'of', 'the', 'total', 'war', 'series', 'and', 'play', 'total', 'war', 'from', 'shogun', '1', 'or', 'at', 'least', 'the', 'best', 'release', 'of', 'ca', 'it', 'took', 'some', 'of', 'the', 'best', 'elements', 'of', 'it', 'is', 'competitors', 'mostly', 'paradox', 'games', 'and', 'created', 'truly', 'unique', 'experience', 'maybe', 'the', 'best', 'strategy', 'game', 'at', 'the', 'moment', 'rpg', 'history', 'and', 'strategy', 'masterfully']</t>
  </si>
  <si>
    <t>the best installment of the total war series ( and play total war from shogun 1 ) , or at least the best release of ca. it took some of the best elements of it is competitors mostly paradox games ) and created truly unique experience. maybe the best strategy game at the moment , rpg , history and strategy masterfully.</t>
  </si>
  <si>
    <t>['single_player', 'op', 'mode', 'friend', 'multiplayer', 'play', 'player', 'battle', 'map', 'territory', 'campaign']</t>
  </si>
  <si>
    <t>['well', 'the', 'game', 'is', 'great', 'and', 'addicting', 'for', 'single', 'player', 'and', 'co', 'op', 'mode', 'with', 'friend', 'however', 'the', 'multiplayer', 'beyond', 'the', 'co', 'op', 'is', 'non', 'existent', 'personally', 'bought', 'the', 'game', 'because', 'heard', 'you', 'could', 'play', 'up', 'to', 'players', 'sadly', 'you', 'may', 'only', 'play', 'single', 'battle', 'which', 'is', 'pointless', 'and', 'the', 'big', 'map', 'with', 'territories', 'only', 'exists', 'in', 'the', 'singleco', 'op', 'campaign', 'poorly', 'advertised']</t>
  </si>
  <si>
    <t>well the game is great and addicting for single player and co op mode ( with friend ). however the multiplayer beyond the co op is non existent. personally bought the game because heard you could play up to players. sadly you may only play single battle ( which is pointless ) and the big map with territories only exists in the single/co op campaign. poorly advertised.</t>
  </si>
  <si>
    <t>['hour', 'week', 'highly_recommend', 'life']</t>
  </si>
  <si>
    <t>['60', 'hours', 'in', 'the', 'first', 'week', 'pretty', 'good', 'game', 'highly', 'recommend', 'it', 'do', 'have', 'life']</t>
  </si>
  <si>
    <t>60 hours in the first week. pretty good game , highly recommend it. do have life?</t>
  </si>
  <si>
    <t>['hell', 'time', 'save', 'battle', 'command', 'needs_work', 'campaign_map', 'battlefield', 'fun']</t>
  </si>
  <si>
    <t>['nice', 'game', 'but', 'buggy', 'as', 'hell', 'each', 'time', 'quick', 'save', 'before', 'battle', 'and', 'then', 'want', 'to', 'command', 'it', 'myself', 'the', 'game', 'crashes', 'also', 'balancing', 'still', 'needs', 'some', 'work', 'on', 'the', 'campaign', 'map', 'and', 'on', 'the', 'battlefield', 'will', 'recommend', 'the', 'game', 'once', 'this', 'has', 'been', 'solved', 'as', 'it', 'is', 'quite', 'fun', 'when', 'it', 'is', 'working']</t>
  </si>
  <si>
    <t>nice game but buggy as hell : each time quick save before battle and then want to command it myself , the game crashes! ! also balancing still needs some work , on the campaign map and on the battlefield. will recommend the game once this has been solved as it is quite fun when it is working.</t>
  </si>
  <si>
    <t>['creative_assembly', 'congratulation', 'looking_forward', 'blood_gore_dlc', 'note', 'reamark', 'tree', 'part', 'woman', 'wife', 'general']</t>
  </si>
  <si>
    <t>['creative', 'assembly', 'congratulation', 'for', 'the', 'game', 'think', 'this', 'is', 'the', 'best', 'part', 'looking', 'forward', 'the', 'blood', 'and', 'gore', 'dlc', 'and', 'warhammer', 'keep', 'it', 'up', 'negative', 'note', 'have', 'got', 'little', 'reamark', 'in', 'the', 'falmily', 'tree', 'parts', 'hasnt', 'got', 'enough', 'women', 'carachter', 'and', 'cant', 'give', 'any', 'wife', 'for', 'the', 'generals']</t>
  </si>
  <si>
    <t>creative assembly congratulation for the game , think this is the best part. looking forward the blood and gore dlc and warhammer keep it up! negative note : have got little reamark in the falmily tree parts hasnt got enough women carachter and cant give any wife for the generals.</t>
  </si>
  <si>
    <t>['sun_jian', 'war', 'cao_cao', 'court', 'woman', 'kid', 'family', 'cao', 'sun_ce', 'friend', 'zhou', 'people', 'family', 'total_war']</t>
  </si>
  <si>
    <t>['playing', 'as', 'sun', 'jian', 'just', 'finished', 'war', 'with', 'cao', 'cao', 'adopted', 'court', 'noble', 'women', 'found', 'out', 'she', 'has', 'two', 'kids', 'with', 'family', 'name', 'cao', 'married', 'her', 'off', 'to', 'sun', 'ce', 's', 'best', 'friend', 'zhou', 'would', 'adopt', 'more', 'people', 'into', 'my', 'family', 'really', 'good', 'makes', 'me', 'miss', 'medieval', 'total', 'war']</t>
  </si>
  <si>
    <t>playing as sun jian. just finished war with cao cao. adopted court noble women. found out she has two kids with family name cao. married her off to sun ce 's best friend zhou. would adopt more people into my family! really good. makes me miss medieval total war.</t>
  </si>
  <si>
    <t>['warhammer_two', 'prefer', 'shogun', 'term', 'gameplay', 'unit', 'map', 'china', 'total_war', 'bit', 'difficulty', 'city', 'love', 'fantasy', 'lack', 'fantasy', 'unit', 'term', 'campain', 'management', 'map', 'management', 'ressource', 'family', 'administration', 'diplomacy', 'battle', 'ambience', 'battle', 'epic', 'substitute', 'dynasty_warrior', 'deception', 'campain', 'villain', 'turn']</t>
  </si>
  <si>
    <t>['you', 'cannot', 'compare', 'this', 'game', 'to', 'warhammer', '2', 'it', 'is', 'too', 'different', 'prefer', 'this', 'one', 'over', 'shogun', 'in', 'term', 'of', 'gameplay', 'and', 'units', 'plus', 'the', 'map', 'of', 'china', 'fits', 'well', 'for', 'total', 'war', 'the', 'ui', 'is', 'bit', 'messy', 'have', 'difficulty', 'to', 'understand', 'how', 'to', 'properly', 'build', 'cities', 'hesitated', 'to', 'get', 'this', 'game', 'since', 'love', 'warhammer', 'fantasy', 'and', 'feared', 'that', 'the', 'lack', 'of', 'fantasy', 'in', 'units', 'would', 'make', 'it', 'boring', 'to', 'me', 'but', 'enjoy', 'this', 'game', 'lot', 'and', 'think', 'it', 'is', 'better', 'than', 'warhammer', 'in', 'term', 'of', 'campain', 'management', 'on', 'the', 'map', 'management', 'of', 'ressources', 'family', 'administration', 'diplomacy', 'again', 'it', 'is', 'really', 'different', 'the', 'battle', 'are', 'really', 'different', 'the', 'ambience', 'is', 'well', 'done', 'battles', 'are', 'really', 'quick', 'but', 'epic', 'plus', 'now', 'got', 'substitute', 'to', 'dynasty', 'warrior', 'one', 'deception', 'had', 'on', 'my', 'second', 'campain', 'the', 'main', 'villain', 'was', 'killed', 'turn', '45', 'without', 'me', 'doing', 'anything']</t>
  </si>
  <si>
    <t>you cannot compare this game to warhammer 2 , it is too different. prefer this one over shogun in term of gameplay and units. plus the map of china fits well for total war. the ui is bit messy , have difficulty to understand how to properly build cities. hesitated to get this game since love warhammer fantasy and feared that the lack of fantasy in units would make it boring to me , but enjoy this game lot and think it is better than warhammer in term of campain management ( on the map , management of ressources , family , administration , diplomacy ). again it is really different , the battle are really different , the ambience is well done , battles are really quick but epic. plus now got substitute to dynasty warrior. one deception had on my second campain , the main villain was killed turn 4-5 without me doing anything :(</t>
  </si>
  <si>
    <t>['sega', 'support', 'acce', 'yellow_turban_dlc', 'website', 'sega', 'euro', 'acce']</t>
  </si>
  <si>
    <t>['iam', 'giving', 'this', 'tumb', 'down', 'because', 'sega', 'support', 'has', 'not', 'helped', 'me', 'in', 'anyway', 'to', 'acces', 'the', 'yellow', 'turban', 'dlc', 'they', 'only', 'gave', 'me', 'linkt', 'to', 'retail', 'website', 'and', 'nog', 'sega', 'iam', 'not', 'gonna', 'buy', 'the', 'game', 'again', 'for', '60', 'euro', 'to', 'get', 'acces', 'to', 'them']</t>
  </si>
  <si>
    <t>iam giving this tumb down because sega support has not helped me in anyway to acces the yellow turban dlc they only gave me linkt to retail website. and nog sega iam not gonna buy the game again for 60 euro to get acces to them.</t>
  </si>
  <si>
    <t>['total_war', 'series', 'big_fan', 'three_kingdom', 'novel', 'game', 'dynasty_warriors', 'three_kingdoms', 'series', 'koei', 'childhood', 'memory', 'hour', 'control', 'mechanic', 'fun', 'three_kingdom', 'fan', 'complaint', 'character', 'portrait', 'way', 'battle', 'dude', 'love', 'mod', 'portrait', 'character']</t>
  </si>
  <si>
    <t>['am', 'new', 'to', 'total', 'war', 'series', 'but', 'am', 'big', 'fan', 'of', 'three', 'kingdom', 'novel', 'and', 'related', 'games', 'such', 'as', 'dynasty', 'warriors', 'three', 'kingdoms', 'series', 'from', 'koei', 'are', 'my', 'childhood', 'memories', 'after', '35', 'hours', 'of', 'getting', 'used', 'to', 'the', 'controls', 'and', 'mechanics', 'it', 'is', 'definitely', 'fun', 'game', 'recommended', 'for', 'all', 'three', 'kingdom', 'fans', 'so', 'far', 'my', 'only', 'complaint', 'is', 'that', 'most', 'of', 'the', 'character', 'portraits', 'are', 'way', 'too', 'generic', 'every', 'battle', 'it', 'feels', 'like', 'you', 'are', 'just', 'fighting', 'the', 'same', 'generic', 'dude', 'would', 'really', 'love', 'to', 'have', 'mod', 'that', 'makes', 'portrait', 'for', 'each', 'character', 'unique']</t>
  </si>
  <si>
    <t>am new to total war series , but am big fan of three kingdom novel and related games such as dynasty warriors , three kingdoms series from koei are my childhood memories. after 3-5 hours of getting used to the controls and mechanics , it is definitely fun game , recommended for all three kingdom fans. so far my only complaint is that most of the character portraits are way too generic. every battle it feels like you are just fighting the same generic dude. would really love to have mod that makes portrait for each character unique.</t>
  </si>
  <si>
    <t>['people', 'history', 'three_kingdom']</t>
  </si>
  <si>
    <t>['seriously', 'it', 'matters', 'lot', 'to', 'people', 'who', 'know', 'about', 'the', 'history', 'of', 'three', 'kingdom']</t>
  </si>
  <si>
    <t>( seriously , it matters lot to people who know about the history of three kingdom. )</t>
  </si>
  <si>
    <t>['year', 'love', 'job', 'campaign_map', 'gameplay', 'launch', 'total_war', 'gameplay', 'standpoint']</t>
  </si>
  <si>
    <t>['every', 'few', 'years', 'run', 'into', 'game', 'that', 'just', 'completely', 'immerses', 'me', 'and', 'can', 'say', 'without', 'doubt', 'that', 'this', 'is', 'the', 'first', 'game', 'since', 'witcher', 'that', 'have', 'fallen', 'in', 'love', 'with', 'ca', 'have', 'done', 'fantastic', 'job', 'on', 'completely', 'revamping', 'the', 'campaign', 'map', 'gameplay', 'while', 'having', 'the', 'most', 'polished', 'launch', 'have', 'seen', 'from', 'total', 'war', 'game', 'both', 'from', 'technical', 'and', 'gameplay', 'standpoint']</t>
  </si>
  <si>
    <t>every few years run into game that just completely immerses me , and can say without doubt that this is the first game since witcher that have fallen in love with. ca have done fantastic job on completely revamping the campaign map gameplay , while having the most polished launch have seen from total war game , both from technical and gameplay standpoint.</t>
  </si>
  <si>
    <t>['best_total_war', 'love', 'thought', 'strategy', 'previous_titles', 'economy', 'food', 'money', 'power', 'thing', 'way', 'character', 'long_time', 'investment']</t>
  </si>
  <si>
    <t>['best', 'total', 'war', 'yet', 'love', 'everything', 'about', 'the', 'game', 'so', 'far', 'this', 'game', 'involves', 'so', 'much', 'more', 'thought', 'and', 'strategy', 'than', 'previous', 'titles', 'you', 'truly', 'have', 'to', 'focus', 'on', 'your', 'economy', 'in', 'this', 'game', 'no', 'food', 'no', 'money', 'no', 'power', 'there', 'are', 'so', 'many', 'things', 'in', 'this', 'game', 'that', 'you', 'are', 'able', 'to', 'customize', 'to', 'the', 'way', 'you', 'like', 'to', 'play', 'the', 'characters', 'are', 'very', 'in', 'depth', 'and', 'get', 'you', 'invested', 'in', 'them', 'will', 'be', 'playing', 'this', 'game', 'for', 'long', 'time', 'to', 'come', 'great', 'investment']</t>
  </si>
  <si>
    <t>best total war yet. love everything about the game so far. this game involves so much more thought and strategy than previous titles. you truly have to focus on your economy in this game. no food no money , no power. there are so many things in this game that you are able to customize to the way you like to play. the characters are very in depth and get you invested in them. will be playing this game for long time to come. great investment.</t>
  </si>
  <si>
    <t>['addition_total_war', 'series', 'big_fan', 'dynasty_warriors', 'treat', 'romance', 'campaign_mode', 'scale', 'version', 'story', 'mode', 'try', 'fan', 'series']</t>
  </si>
  <si>
    <t>['game', 'is', 'great', 'addition', 'to', 'the', 'total', 'war', 'series', 'am', 'big', 'fan', 'of', 'dynasty', 'warriors', 'so', 'this', 'game', 'was', 'real', 'treat', 'the', 'romance', 'campaign', 'mode', 'feels', 'like', 'grand', 'scale', 'version', 'of', 'the', 'story', 'mode', 'in', 'dw', 'this', 'game', 'is', 'worth', 'try', 'if', 'your', 'fan', 'of', 'either', 'series']</t>
  </si>
  <si>
    <t>game is great addition to the total war series. am big fan of dynasty warriors so this game was real treat. the romance campaign mode feels like grand scale version of the story mode in dw. this game is worth try if your fan of either series.</t>
  </si>
  <si>
    <t>['dynasty_warriors', 'strategy_games', 'total_war', 'series']</t>
  </si>
  <si>
    <t>['you', 'ever', 'play', 'dynasty', 'warriors', 'like', 'strategy', 'games', 'especially', 'total', 'war', 'series', 'then', 'this', 'game', 'is', 'for', 'you']</t>
  </si>
  <si>
    <t>you ever play dynasty warriors? like strategy games , especially total war series? then this game is for you.</t>
  </si>
  <si>
    <t>['best_total_war', 'release', 'long_time', 'introduction', 'chinese_history', 'bit', 'tw_games', 'wh2', 'wh1', 'distraction', 'historical_titles', 'throne', 'irishman', 'let', 'review']</t>
  </si>
  <si>
    <t>['best', 'total', 'war', 'at', 'release', 'for', 'long', 'time', 'fantastic', 'introduction', 'to', 'chinese', 'history', 'for', 'those', 'of', 'us', 'who', 'know', 'nothing', 'about', 'it', 'plays', 'well', 'and', 'brilliantly', 'optimized', 'what', 'can', 'say', 'except', 'that', 'have', 'been', 'bit', 'jaded', 'on', 'tw', 'games', 'after', 'wh2', 'enjoyed', 'wh1', 'as', 'distraction', 'but', 'have', 'always', 'enjoyed', 'the', 'historical', 'titles', 'more', 'thrones', 'was', 'let', 'down', 'really', 'wanted', 'to', 'like', 'it', 'as', 'red', 'blooded', 'haired', 'irishman', 'but', 'lets', 'be', 'real', 'it', 'was', 'not', 'great', 'it', 'is', 'ok', 'now', 'but', 'still', 'anyway', 'this', 'is', 'review', 'of', '3k']</t>
  </si>
  <si>
    <t>best total war at release for long time. fantastic introduction to chinese history for those of us who know nothing about it. plays well and brilliantly optimized. what can say except that have been bit jaded on tw games after wh2. enjoyed wh1 as distraction , but have always enjoyed the historical titles more. thrones was let down , really wanted to like it as red blooded ( haired? ) irishman , but lets be real , it was not great. it is ok now , but still , anyway this is review of 3k.</t>
  </si>
  <si>
    <t>['love', 'tw_games', 'entry', 'franchise', 'playing', 'year']</t>
  </si>
  <si>
    <t>['3k', 'has', 'totally', 'reinvigorated', 'my', 'love', 'of', 'tw', 'games', 'it', 'is', 'an', 'excellent', 'entry', 'to', 'the', 'franchise', 'and', 'am', 'sure', 'to', 'be', 'playing', 'it', 'for', 'many', 'years', 'to', 'come']</t>
  </si>
  <si>
    <t>3k has totally reinvigorated my love of tw games. it is an excellent entry to the franchise and am sure to be playing it for many years to come.</t>
  </si>
  <si>
    <t>['cina', 'cina', 'tangan', 'best_total_war_games', 'total_war', 'rome', 'total_war', 'release', 'blood_gore_dlc']</t>
  </si>
  <si>
    <t>['cina', 'gaduh', 'dengan', 'cina', 'melayu', 'tepuk', 'tangan', 'the', 'best', 'ever', 'total', 'war', 'games', 'ever', 'since', 'rome', 'total', 'war', 'not', 'the', 'rome', 'total', 'war', 'please', 'release', 'the', 'blood', 'gore', 'dlc']</t>
  </si>
  <si>
    <t>cina gaduh dengan cina , melayu tepuk tangan. the best ever total war games ever since rome total war ( not the rome total war ) please release the blood gore dlc !!</t>
  </si>
  <si>
    <t>['total_war', 'three_kingdoms', 'culmination', 'experiment', 'year', 'series', 'rome_two', 'total_war', 'historical_titles', 'attila', 'reception', 'thrones_britannia', 'engine', 'content', 'change', 'faction', 'gameplay', 'year', 'attila', 'rome', 'post', 'launch', 'update', 'way', 'thing', 'total_war', 'recent_years', 'fantasy', 'total_war', 'light', 'franchise', 'gameplay', 'change', 'series', 'player', 'total_war', 'fan', 'title', 'hero', 'magic', 'myth', 'overshadow', 'historical_titles', 'future', 'three_kingdoms', 'romance_three_kingdoms', 'year', 'han_dynasty', 'three_kingdoms_period', 'chinese_history', 'ad', 'reunification', 'land', 'novel', 'feature', 'character', 'history', 'china', 'story', 'unification', 'china', 'people', 'title', 'aspect', 'myth', 'fantasy', 'total_war', 'three_kingdoms', 'lesson', 'previous_total_war', 'game', 'one_best', 'historical_titles', 'long_time', 'way', 'romance_mode', 'larger_life', 'character', 'hero', 'battle', 'duel', 'army', 'battle', 'focus_characters', 'ability', 'records_mode', 'focus', 'tactic', 'traditional_total_war', 'experience', 'character', 'unit', 'bodyguard', 'wield', 'strength', 'romance_mode', 'battle', 'positioning', 'play', 'mode', 'importance', 'character', 'romance_mode', 'laser', 'source_material', 'colour', 'landscape', 'soundtrack', 'audio', 'touch', 'language', 'china', 'faction', 'host', 'character', 'ruler', 'goal', 'ambition', 'china', 'scholar', 'healer', 'veteran', 'warlord', 'archetype', 'kingdom', 'grater', 'importance', 'title', 'previous_titles', 'character', 'dislikes', 'personality', 'trait', 'effect', 'leader', 'character', 'court', 'relationship', 'enemy', 'battlefield', 'character', 'service', 'army', 'character', 'skill_tree', 'inventory', 'fight', 'administer', 'region', 'experience', 'item', 'strength', 'dedication', 'emphasis', 'character', 'relation', 'diplomacy_actually', 'previous_titles', 'new_features', 'smoothest', 'launch', 'total_war', 'title', 'title', 'campaign', 'doling', 'quest', 'mission', 'goal', 'paint', 'map', 'colour', 'faction', 'total_war_games', 'year', 'three_kingdoms', 'landmark', 'title', 'fan', 'fan', 'dr', 'total_war', 'three_kingdoms', 'best_parts', 'total_war_games', 'decade']</t>
  </si>
  <si>
    <t>['total', 'war', 'three', 'kingdoms', 'is', 'culmination', 'of', 'all', 'the', 'experiments', 'made', 'in', 'the', 'last', 'few', 'years', 'with', 'the', 'series', 'since', 'rome', '2', 'total', 'war', 'has', 'struggled', 'to', 'find', 'it', 'is', 'footing', 'in', 'it', 'is', 'historical', 'titles', 'attila', 'had', 'lukewarm', 'reception', 'and', 'thrones', 'of', 'britannia', 'used', 'the', 'same', 'engine', 'while', 'not', 'providing', 'whole', 'lot', 'of', 'new', 'content', 'aside', 'from', 'change', 'in', 'factions', 'and', 'few', 'tweaks', 'to', 'gameplay', 'over', 'the', 'years', 'attila', 'and', 'rome', 'have', 'both', 'received', 'numerous', 'post', 'launch', 'updates', 'changing', 'many', 'of', 'the', 'ways', 'of', 'how', 'the', 'game', 'was', 'originally', 'played', 'and', 'for', 'the', 'better', 'the', 'other', 'big', 'thing', 'to', 'happen', 'to', 'total', 'war', 'in', 'recent', 'years', 'was', 'warhammer', 'the', 'fantasy', 'based', 'total', 'war', 'game', 'breathed', 'new', 'light', 'into', 'the', 'franchise', 'and', 'introduced', 'some', 'of', 'the', 'the', 'most', 'ambitious', 'gameplay', 'changes', 'to', 'the', 'series', 'while', 'being', 'well', 'received', 'critically', 'and', 'by', 'players', 'some', 'total', 'war', 'fans', 'were', 'worried', 'that', 'this', 'new', 'title', 'focusing', 'on', 'big', 'heroes', 'magic', 'and', 'myth', 'would', 'overshadow', 'the', 'historical', 'titles', 'in', 'the', 'future', 'which', 'brings', 'us', 'to', 'three', 'kingdoms', 'the', 'romance', 'of', 'the', 'three', 'kingdoms', 'is', 'sprawling', 'novel', 'focusing', 'on', 'the', 'turbulent', 'years', 'towards', 'the', 'end', 'of', 'the', 'han', 'dynasty', 'and', 'the', 'three', 'kingdoms', 'period', 'in', 'chinese', 'history', 'starting', 'in', '169', 'ad', 'and', 'ending', 'with', 'the', 'reunification', 'of', 'the', 'land', 'in', '280', 'the', 'novel', 'features', 'many', 'outstanding', 'characters', 'and', 'draws', 'from', 'the', 'history', 'of', 'china', 'to', 'tell', 'story', 'about', 'the', 'unification', 'of', 'china', 'and', 'the', 'grand', 'people', 'behind', 'it', 'all', 'all', 'this', 'combines', 'to', 'give', 'us', 'historical', 'title', 'with', 'aspects', 'of', 'myth', 'and', 'fantasy', 'woven', 'into', 'it', 'total', 'war', 'three', 'kingdoms', 'combines', 'all', 'the', 'lessons', 'learned', 'from', 'previous', 'total', 'war', 'games', 'and', 'combines', 'them', 'into', 'one', 'it', 'is', 'best', 'historical', 'titles', 'in', 'long', 'time', 'offering', 'two', 'distinct', 'ways', 'to', 'play', 'the', 'game', 'romance', 'mode', 'focus', 'on', 'the', 'larger', 'than', 'life', 'characters', 'big', 'heroes', 'that', 'can', 'change', 'the', 'tides', 'of', 'battle', 'engage', 'in', 'duels', 'and', 'are', 'an', 'army', 'of', 'one', 'battles', 'are', 'usually', 'faster', 'with', 'bigger', 'focus', 'on', 'using', 'your', 'characters', 'abilities', 'records', 'mode', 'focus', 'on', 'tactics', 'and', 'the', 'traditional', 'total', 'war', 'experience', 'characters', 'are', 'accompanied', 'by', 'unit', 'of', 'bodyguards', 'and', 'do', 'not', 'wield', 'the', 'strength', 'as', 'they', 'do', 'in', 'romance', 'mode', 'battles', 'are', 'typically', 'slower', 'where', 'positioning', 'and', 'pacing', 'is', 'more', 'important', 'each', 'play', 'mode', 'has', 'it', 'is', 'own', 'distinct', 'feel', 'but', 'given', 'this', 'game', 's', 'importance', 'in', 'characters', 'have', 'opted', 'to', 'play', 'the', 'game', 'initially', 'in', 'romance', 'mode', 'as', 'for', 'the', 'game', 'itself', 'it', 'is', 'laser', 'focused', 'on', 'depicting', 'it', 'is', 'source', 'material', 'and', 'setting', 'with', 'lavish', 'colours', 'sweeping', 'landscapes', 'and', 'suitable', 'soundtrack', 'and', 'audio', 'the', 'added', 'touch', 'of', 'chinese', 'language', 'is', 'nice', 'as', 'well', 'and', 'probably', 'appreciated', 'by', 'anyone', 'playing', 'in', 'china', 'as', 'well', 'each', 'faction', 'has', 'host', 'of', 'characters', 'and', 'rulers', 'that', 'all', 'have', 'different', 'goals', 'and', 'ambitions', 'in', 'unifying', 'china', 'from', 'scholars', 'and', 'healers', 'to', 'veterans', 'and', 'warlords', 'keeping', 'all', 'these', 'archetypes', 'happy', 'within', 'your', 'kingdom', 'is', 'of', 'grater', 'importance', 'in', 'this', 'title', 'than', 'many', 'previous', 'titles', 'as', 'well', 'all', 'your', 'characters', 'have', 'likes', 'and', 'dislikes', 'and', 'personality', 'traits', 'that', 'will', 'effect', 'their', 'standing', 'with', 'your', 'leader', 'as', 'well', 'as', 'the', 'other', 'characters', 'of', 'your', 'court', 'if', 'relationships', 'sour', 'too', 'far', 'you', 'may', 'be', 'looking', 'at', 'potential', 'new', 'enemy', 'on', 'the', 'battlefield', 'not', 'only', 'will', 'the', 'character', 'leave', 'your', 'service', 'he', 'may', 'take', 'his', 'armies', 'with', 'him', 'additionally', 'all', 'your', 'characters', 'have', 'skill', 'tree', 'and', 'inventory', 'to', 'invest', 'in', 'as', 'well', 'as', 'you', 'fight', 'and', 'administer', 'your', 'regions', 'they', 'will', 'gain', 'experience', 'and', 'items', 'that', 'further', 'increase', 'their', 'strengths', 'as', 'well', 'as', 'their', 'dedication', 'to', 'you', 'and', 'your', 'cause', 'the', 'emphasis', 'on', 'characters', 'relations', 'and', 'diplomacy', 'actually', 'feel', 'like', 'fundamental', 'part', 'of', 'the', 'game', 'now', 'as', 'opposed', 'to', 'it', 'feeling', 'optional', 'or', 'non', 'important', 'in', 'previous', 'titles', 'new', 'features', 'aside', 'game', 'has', 'had', 'one', 'of', 'the', 'smoothest', 'launches', 'of', 'any', 'total', 'war', 'title', 'and', 'appears', 'to', 'be', 'better', 'optimized', 'than', 'the', 'warhammer', 'titles', 'the', 'campaign', 'is', 'sprawling', 'but', 'the', 'game', 'will', 'keep', 'doling', 'out', 'quests', 'and', 'missions', 'for', 'you', 'to', 'keep', 'you', 'focused', 'on', 'smaller', 'goals', 'while', 'trying', 'to', 'paint', 'the', 'map', 'with', 'the', 'colour', 'of', 'your', 'faction', 'out', 'of', 'all', 'the', 'total', 'war', 'games', 'released', 'over', 'the', 'years', 'three', 'kingdoms', 'is', 'landmark', 'title', 'that', 'will', 'probably', 'appease', 'older', 'fans', 'and', 'appeal', 'to', 'newer', 'fans', 'as', 'well', 'tl', 'dr', 'total', 'war', 'three', 'kingdoms', 'is', 'fantastic', 'game', 'that', 'takes', 'the', 'best', 'parts', 'of', 'total', 'war', 'games', 'over', 'the', 'last', 'decade', 'and', 'creates', 'something', 'truly', 'entertaining']</t>
  </si>
  <si>
    <t>total war : three kingdoms is culmination of all the experiments made in the last few years with the series. since rome 2 , total war has struggled to find it is footing in it is historical titles. attila had lukewarm reception and thrones of britannia used the same engine while not providing whole lot of new content aside from change in factions and few tweaks to gameplay. over the years , attila and rome have both received numerous post launch updates , changing many of the ways of how the game was originally played , and for the better. the other big thing to happen to total war in recent years was warhammer. the fantasy based total war game breathed new light into the franchise and introduced some of the the most ambitious gameplay changes to the series. while being well received critically and by players , some total war fans were worried that this new title focusing on big heroes , magic and myth would overshadow the historical titles in the future. which brings us to three kingdoms , the romance of the three kingdoms is sprawling novel focusing on the turbulent years towards the end of the han dynasty and the three kingdoms period in chinese history , starting in 169 ad and ending with the reunification of the land in 280. the novel features many outstanding characters and draws from the history of china to tell story about the unification of china and the grand people behind it all. all this combines to give us historical title with aspects of myth and fantasy woven into it. total war : three kingdoms combines all the lessons learned from previous total war games and combines them into one it is best historical titles in long time. offering two distinct ways to play the game : romance mode : focus on the larger than life characters , big heroes that can change the tides of battle , engage in duels and are an army of one. battles are usually faster , with bigger focus on using your characters abilities. records mode : focus on tactics and the traditional total war experience. characters are accompanied by unit of bodyguards and do not wield the strength as they do in romance mode. battles are typically slower , where positioning and pacing is more important. each play mode has it is own distinct feel , but given this game 's importance in characters , have opted to play the game initially in romance mode. as for the game itself , it is laser focused on depicting it is source material and setting , with lavish colours , sweeping landscapes and suitable soundtrack and audio. the added touch of chinese language is nice as well , and probably appreciated by anyone playing in china as well. each faction has host of characters and rulers that all have different goals and ambitions in unifying china. from scholars and healers to veterans and warlords. keeping all these archetypes happy within your kingdom is of grater importance in this title than many previous titles as well. all your characters have likes and dislikes , and personality traits that will effect their standing with your leader as well as the other characters of your court. if relationships sour too far , you may be looking at potential new enemy on the battlefield. not only will the character leave your service , he may take his armies with him. additionally , all your characters have skill tree and inventory to invest in as well. as you fight and administer your regions , they will gain experience and items that further increase their strengths as well as their dedication to you and your cause. the emphasis on characters , relations and diplomacy actually feel like fundamental part of the game now as opposed to it feeling optional or non important in previous titles. new features aside , game has had one of the smoothest launches of any total war title , and appears to be better optimized than the warhammer titles. the campaign is sprawling , but the game will keep doling out quests and missions for you to keep you focused on smaller goals while trying to" paint the map" with the colour of your faction. out of all the total war games released over the years , three kingdoms is landmark title that will probably appease older fans and appeal to newer fans as well. tl ; dr total war : three kingdoms is fantastic game , that takes the best parts of total war games over the last decade and creates something truly entertaining.</t>
  </si>
  <si>
    <t>['total_war', 'escape', 'yuan_shao']</t>
  </si>
  <si>
    <t>['total', 'war', 'escape', 'from', 'yuan', 'shao']</t>
  </si>
  <si>
    <t>total war : escape from yuan shao</t>
  </si>
  <si>
    <t>['hour', 'best_tw', 'title', 'creative_assembly', 'music', 'world', 'ancient_china', 'setting', 'time_period', 'gameplay', 'diplomacy', 'depth', 'compared_previous', 'tw_titles', 'character_management', 'reward', 'player', 'thing', 'loyalty', 'ability', 'combat', 'mode', 'previous_titles', 'romance_mode', 'general', 'thumb']</t>
  </si>
  <si>
    <t>['have', 'put', 'about', '22', 'hours', 'into', 'the', 'campaign', 'so', 'far', 'and', 'can', 'say', 'this', 'is', 'one', 'of', 'the', 'absolute', 'best', 'tw', 'titles', 'from', 'creative', 'assembly', 'the', 'aesthetics', 'and', 'music', 'really', 'draw', 'you', 'into', 'the', 'world', 'of', 'ancient', 'china', 'even', 'if', 'you', 'do', 'not', 'have', 'much', 'interest', 'in', 'the', 'setting', 'and', 'time', 'period', 'think', 'the', 'gameplay', 'itself', 'is', 'good', 'enough', 'on', 'its', 'own', 'to', 'draw', 'you', 'in', 'the', 'diplomacy', 'is', 'much', 'more', 'in', 'depth', 'and', 'complex', 'compared', 'to', 'previous', 'tw', 'titles', 'and', 'the', 'character', 'management', 'really', 'rewards', 'those', 'players', 'to', 'keep', 'tabs', 'on', 'things', 'like', 'loyalty', 'abilities', 'etc', 'the', '3d', 'combat', 'mode', 'is', 'essentially', 'the', 'same', 'compared', 'to', 'the', 'recent', 'previous', 'titles', 'unless', 'you', 'are', 'playing', 'in', 'romance', 'mode', 'where', 'individual', 'generals', 'can', 'fight', 'each', 'other', 'overall', 'give', 'this', 'game', 'big', 'thumbs', 'up']</t>
  </si>
  <si>
    <t>have put about 22 hours into the campaign so far and can say this is one of the absolute best tw titles from creative assembly. the aesthetics and music really draw you into the world of ancient china. even if you do not have much interest in the setting and time period , think the gameplay itself is good enough on its own to draw you in. the diplomacy is much more in depth and complex compared to previous tw titles and the character management really rewards those players to keep tabs on things like loyalty , abilities , etc. the 3d combat mode is essentially the same compared to the recent previous titles unless you are playing in" romance" mode where individual generals can fight each other. overall give this game big thumbs up.</t>
  </si>
  <si>
    <t>['favorite_total_war', 'game', 'list', 'rome_two', 'three_kingdoms', 'shogun', 'rome', 'warhammer', 'three_kingdoms', 'battle', 'records_mode', 'warhammer', 'play', 'romance_mode']</t>
  </si>
  <si>
    <t>['if', 'rank', 'my', 'favorite', 'total', 'war', 'games', 'here', 's', 'the', 'list', '1', 'rome', '2', 'three', 'kingdoms', '3', 'shogun', '4', 'rome', 'warhammer', 'three', 'kingdoms', 'is', 'good', 'if', 'like', 'the', 'standard', 'historical', 'battles', 'go', 'for', 'records', 'mode', 'if', 'like', 'warhammer', 'play', 'romance', 'mode']</t>
  </si>
  <si>
    <t>if rank my favorite total war games here 's the list 1 ) rome 2 ) three kingdoms 3 ) shogun 4 ) rome warhammer three kingdoms is good , if like the standard historical battles go for records mode , if like warhammer play romance mode.</t>
  </si>
  <si>
    <t>['total_war', 'art_style', 'par', 'shogun_two', 'total_war']</t>
  </si>
  <si>
    <t>['fantastic', 'total', 'war', 'game', 'the', 'art', 'style', 'is', 'beautiful', 'and', 'on', 'par', 'with', 'shogun', '2', 'definitely', 'the', 'most', 'ambitious', 'total', 'war', 'yet']</t>
  </si>
  <si>
    <t>fantastic total war game. the art style is beautiful and on par with shogun 2. definitely the most ambitious total war yet.</t>
  </si>
  <si>
    <t>['best_total_war', 'experience', 'total_war', 'three_kingdoms', 'ton', 'feature', 'strategy', 'fact', 'creative_assembly', 'base', 'romance_three_kingdoms', 'mean', 'mythos', 'character', 'event', 'sense', 'depth']</t>
  </si>
  <si>
    <t>['is', 'it', 'the', 'best', 'total', 'war', 'game', 'ever', 'possibly', 'is', 'it', 'an', 'amazing', 'experience', 'definitely', 'total', 'war', 'three', 'kingdoms', 'is', 'massive', 'game', 'with', 'tons', 'of', 'new', 'and', 'returning', 'features', 'that', 'make', 'it', 'stand', 'apart', 'as', 'an', 'excellent', 'strategy', 'game', 'the', 'setting', 'is', 'vibrant', 'and', 'alive', 'and', 'the', 'fact', 'that', 'creative', 'assembly', 'decided', 'to', 'base', 'this', 'game', 'so', 'heavily', 'on', 'the', 'romance', 'of', 'the', 'three', 'kingdoms', 'means', 'that', 'there', 'is', 'an', 'established', 'mythos', 'of', 'characters', 'and', 'events', 'that', 'lends', 'an', 'unparalelled', 'sense', 'of', 'depth', 'to', 'the', 'game']</t>
  </si>
  <si>
    <t>is it the best total war game ever? possibly. is it an amazing experience? definitely. total war : three kingdoms is massive game , with tons of new and returning features that make it stand apart as an excellent strategy game. the setting is vibrant and alive , and the fact that creative assembly decided to base this game so heavily on the romance of the three kingdoms means that there is an established mythos of characters and events that lends an unparalelled sense of depth to the game.</t>
  </si>
  <si>
    <t>['fantasy', 'warhammer', 'authenticity', 'historical_titles', 'shogun_two', 'unique_characters', 'mechanic', 'title', 'element', 'romance', 'records_mode', 'larger_life', 'hero', 'duel', 'romance_mode', 'change', 'experience', 'previous_historical_titles', 'color', 'palette', 'grittier', 'color', 'flavour', 'romance_mode', 'total_war', 'three_kingdoms']</t>
  </si>
  <si>
    <t>['3k', 'works', 'incredibly', 'well', 'as', 'bridge', 'between', 'the', 'fantasy', 'of', 'warhammer', 'and', 'the', 'authenticity', 'of', 'historical', 'titles', 'like', 'rome', 'and', 'shogun', '2', 'the', 'game', 'is', 'colorful', 'and', 'fantastical', 'full', 'of', 'unique', 'characters', 'and', 'flavourful', 'mechanics', 'but', 'it', 'does', 'not', 'have', 'to', 'be', 'if', 'you', 'want', 'it', 'to', '3k', 'can', 'be', 'properly', 'authentic', 'historical', 'title', 'with', 'none', 'of', 'the', 'fantastical', 'elements', 'of', 'the', 'romance', 'novel', 'records', 'mode', 'removes', 'the', 'larger', 'than', 'life', 'heroes', 'and', 'heroic', 'duels', 'of', 'romance', 'mode', 'and', 'changes', 'the', 'game', 'into', 'an', 'experience', 'reminiscent', 'of', 'previous', 'historical', 'titles', 'you', 'can', 'even', 'change', 'the', 'color', 'palette', 'to', 'be', 'darker', 'and', 'grittier', 'with', 'less', 'of', 'the', 'vibrant', 'colors', 'that', 'help', 'build', 'the', 'fantastical', 'flavour', 'of', 'the', 'romance', 'mode', 'all', 'in', 'all', 'total', 'war', 'three', 'kingdoms', 'is', 'great', 'it', 'is', 'really', 'great']</t>
  </si>
  <si>
    <t>3k works incredibly well as bridge between the fantasy of warhammer and the authenticity of historical titles like rome and shogun 2. the game is colorful and fantastical , full of unique characters and flavourful mechanics. but it does not have to be! if you want it to , 3k can be properly authentic historical title , with none of the fantastical elements of the romance novel. records mode removes the larger than life heroes and heroic duels of romance mode , and changes the game into an experience reminiscent of previous historical titles. you can even change the color palette to be darker and grittier , with less of the vibrant colors that help build the fantastical flavour of the romance mode. all in all , total war : three kingdoms is great. it is really great.</t>
  </si>
  <si>
    <t>['play', 'macbook', 'default', 'setting', 'game']</t>
  </si>
  <si>
    <t>['able', 'to', 'play', 'on', 'macbook', 'pro', '2017', 'with', 'default', 'setting', 'great', 'games']</t>
  </si>
  <si>
    <t>able to play on macbook pro 2017 with default setting. great games</t>
  </si>
  <si>
    <t>['character', 'china', 'real_life', 'communism', 'propaganda']</t>
  </si>
  <si>
    <t>['whenever', 'the', 'character', 'shouts', 'for', 'the', 'china', 'shout', 'it', 'too', 'in', 'real', 'life', '1011', 'communism', 'propaganda']</t>
  </si>
  <si>
    <t>whenever the character shouts" for the china" shout it too in real life 10/11 communism propaganda</t>
  </si>
  <si>
    <t>['pro', 'depth', 'romance_mode', 'con', 'battle', 'way', 'issue', 'tw_games', 'long_time', 'blood_gore', 'time', 'zoom', 'battle', 'combat_animations', 'fence', 'way', 'cartooney', 'tw']</t>
  </si>
  <si>
    <t>['pros', 'this', 'tw', 'has', 'lot', 'more', 'depth', 'to', 'it', 'it', 'seems', 'did', 'not', 'think', 'would', 'but', 'really', 'like', 'the', 'romance', 'mode', 'cons', 'the', 'battles', 'are', 'way', 'too', 'short', 'again', 'it', 'is', 'an', 'issue', 'tw', 'games', 'have', 'had', 'for', 'long', 'time', 'no', 'blood', 'and', 'gore', 'no', 'time', 'to', 'zoom', 'in', 'and', 'enjoy', 'the', 'slugfest', 'since', 'battles', 'are', 'too', 'short', 'combat', 'animations', 'of', 'armies', 'are', 'from', '1900s', 'just', 'swinging', 'for', 'the', 'fences', 'it', 'is', 'way', 'more', 'cartooney', 'than', 'previous', 'tw']</t>
  </si>
  <si>
    <t>pros : this tw has lot more depth to it it seems. did not think would , but really like the romance mode. cons : the battles are way too short again. it is an issue tw games have had for long time. no blood and gore. no time to zoom in and enjoy the slugfest since battles are too short. combat animations of armies are from 1900s just swinging for the fences ... it is way more cartooney than previous tw.</t>
  </si>
  <si>
    <t>['total_war', 'step_right_direction', 'campaign', 'depth', 'paradox', 'setting', 'justice', 'three_kingdoms', 'market', 'update', 'improvement', 'diplomacy', 'ai', 'resistance', 'haggle', 'variety', 'option', 'coalition', 'alliance', 'vassal', 'use', 'tho', 'defending', 'trust', 'rating', 'deal', 'attacker', 'character_relationship', 'people', 'brother', 'nemesis', 'eccounter', 'battlefield', 'empire', 'bit', 'thinking', 'balance', 'income', 'focus', 'order', 'population', 'politic', 'court', 'bit', 'general', 'court', 'position', 'court', 'update', 'manage', 'people', 'position', 'mission', 'council', 'variety', 'battle', 'fun', 'improvement', 'effect', 'battle', 'snow', 'sand', 'tire', 'forest', 'damage', 'unit', 'health', 'morale', 'unit_variety', 'fantasy', 'series', 'variety', 'army', 'composition', 'tho', 'commander', 'unit']</t>
  </si>
  <si>
    <t>['total', 'war', 'finally', 'take', 'step', 'toward', 'the', 'right', 'direction', 'with', 'campaign', 'depth', 'toward', 'paradox', 'and', 'does', 'the', 'setting', 'it', 'picked', 'great', 'justice', 'this', 'is', 'the', 'best', 'three', 'kingdoms', 'game', 'on', 'the', 'market', 'and', 'it', 'only', 'has', 'potential', 'to', 'get', 'better', 'with', 'more', 'updates', 'and', 'dlc', 'the', 'biggest', 'improvement', 'in', 'this', 'game', 'is', 'the', 'diplomacy', 'no', 'longer', 'do', 'you', 'have', 'to', 'play', 'guessing', 'game', 'with', 'the', 'ai', 'if', 'they', 'will', 'even', 'accept', 'your', 'offer', 'but', 'now', 'you', 'can', 'see', 'how', 'resistance', 'they', 'have', 'to', 'the', 'offer', 'and', 'haggle', 'with', 'variety', 'of', 'options', 'to', 'get', 'them', 'to', 'agree', 'getting', 'into', 'coalition', 'and', 'alliance', 'are', 'actually', 'pretty', 'useful', 'now', 'vassal', 'could', 'use', 'some', 'fixing', 'tho', 'with', 'defending', 'got', 'take', 'hit', 'on', 'your', 'trust', 'rating', 'if', 'you', 'had', 'deal', 'with', 'the', 'attacker', 'sometimes', 'you', 'will', 'find', 'out', 'they', 'want', 'what', 'you', 'are', 'offering', 'so', 'much', 'that', 'they', 'will', 'give', 'you', 'something', 'for', 'it', 'the', 'character', 'also', 'all', 'have', 'relationship', 'now', 'with', 'people', 'they', 'like', 'and', 'hate', 'some', 'can', 'even', 'become', 'oathsworn', 'brother', 'with', 'even', 'other', 'or', 'become', 'hated', 'nemesis', 'after', 'many', 'eccounter', 'on', 'the', 'battlefield', 'managing', 'your', 'empire', 'also', 'take', 'fair', 'bit', 'of', 'thinking', 'now', 'having', 'to', 'balance', 'which', 'of', 'the', 'income', 'to', 'focus', 'on', 'along', 'with', 'dealing', 'with', 'pubic', 'order', 'due', 'to', 'population', 'the', 'politics', 'of', 'the', 'court', 'system', 'is', 'bit', 'bland', 'tho', 'it', 'is', 'good', 'you', 'have', 'to', 'keep', 'your', 'generals', 'happy', 'or', 'they', 'will', 'leave', 'but', 'it', 'is', 'pretty', 'easy', 'to', 'keep', 'them', 'happy', 'with', 'some', 'court', 'position', 'the', 'court', 'system', 'could', 'do', 'with', 'more', 'update', 'to', 'make', 'them', 'more', 'interesting', 'and', 'harder', 'to', 'manage', 'beside', 'just', 'throwing', 'random', 'people', 'into', 'any', 'random', 'position', 'the', 'mission', 'the', 'council', 'could', 'also', 'use', 'more', 'variety', 'the', 'battles', 'are', 'great', 'fun', 'with', 'the', 'improvement', 'can', 'see', 'is', 'the', 'environmental', 'effect', 'affecting', 'battles', 'like', 'fighting', 'in', 'snow', 'slows', 'you', 'down', 'sand', 'tire', 'you', 'out', 'faster', 'you', 'can', 'set', 'the', 'forest', 'on', 'fire', 'and', 'it', 'will', 'damage', 'the', 'unit', 'health', 'and', 'morale', 'the', 'unit', 'variety', 'are', 'not', 'as', 'diverse', 'as', 'the', 'fantasy', 'series', 'but', 'it', 'give', 'enough', 'variety', 'that', 'you', 'can', 'have', 'several', 'army', 'compositions', 'tho', 'the', 'commander', 'could', 'use', 'some', 'more', 'additional', 'units']</t>
  </si>
  <si>
    <t>total war finally take step toward the right direction with campaign depth toward paradox and does the setting it picked great justice. this is the best three kingdoms game on the market and it only has potential to get better with more updates and dlc. the biggest improvement in this game is the diplomacy. no longer do you have to play guessing game with the ai if they will even accept your offer but now you can see how resistance they have to the offer and haggle with variety of options to get them to agree. getting into coalition and alliance are actually pretty useful now. vassal could use some fixing tho with defending got take hit on your trust rating if you had deal with the attacker. sometimes you will find out they want what you are offering so much , that they will give you something for it. the character also all have relationship now , with people they like and hate. some can even become oathsworn brother with even other or become hated nemesis after many eccounter on the battlefield. managing your empire also take fair bit of thinking now. having to balance which of the income to focus on along with dealing with pubic order due to population. the politics of the court system is bit bland tho. it is good you have to keep your generals happy or they will leave but it is pretty easy to keep them happy with some court position. the court system could do with more update to make them more interesting and harder to manage beside just throwing random people into any random position. the mission the council could also use more variety. the battles are great fun with the improvement can see is the environmental effect affecting battles like fighting in snow slows you down , sand tire you out faster. you can set the forest on fire and it will damage the unit health and morale. the unit variety are not as diverse as the fantasy series but it give enough variety that you can have several army compositions. tho the commander could use some more additional units.</t>
  </si>
  <si>
    <t>['lot', 'bug']</t>
  </si>
  <si>
    <t>['lots', 'of', 'bugs', 'need', 'to', 'fix', 'sad', 'for', 'it', 'may', 'never', 'fixed']</t>
  </si>
  <si>
    <t>lots of bugs need to fix , sad for it may never fixed</t>
  </si>
  <si>
    <t>['ancient_chinese', 'history', 'three_kingdoms', 'grab', 'experience', 'emperor', 'ancient_china']</t>
  </si>
  <si>
    <t>['for', 'those', 'who', 'like', 'the', 'ancient', 'chinese', 'history', 'especially', 'three', 'kingdoms', 'please', 'grab', 'this', 'game', 'and', 'experience', 'the', 'feel', 'of', 'becoming', 'an', 'emperor', 'of', 'ancient', 'china']</t>
  </si>
  <si>
    <t>for those who like the ancient chinese history especially three kingdoms , please grab this game and experience the feel of becoming an emperor of ancient china.</t>
  </si>
  <si>
    <t>['best_total_war', 'launch', 'optimization', 'diplomacystrategy', 'total_war', 'title', 'combat', 'campaign']</t>
  </si>
  <si>
    <t>['best', 'total', 'war', 'launch', 'great', 'optimization', 'good', 'ai', 'and', 'the', 'best', 'diplomacystrategy', 'of', 'all', 'total', 'war', 'titles', 'combat', 'may', 'not', 'be', 'as', 'interesting', 'as', 'warhammer', 'but', 'the', 'campaign', 'more', 'than', 'makes', 'up', 'for', 'it']</t>
  </si>
  <si>
    <t>best total war launch , great optimization , good ai , and the best diplomacy/strategy of all total war titles. combat may not be as interesting as warhammer but the campaign more than makes up for it.</t>
  </si>
  <si>
    <t>['sun_ren', 'waifu', 'material', 'sun_ce', 'tier', 'husbando', 'material']</t>
  </si>
  <si>
    <t>['sun', 'ren', 'top', 'tier', 'waifu', 'material', 'sun', 'ce', 'top', 'tier', 'husbando', 'material']</t>
  </si>
  <si>
    <t>sun ren top tier waifu material sun ce top tier husbando material</t>
  </si>
  <si>
    <t>['best_total_war', 'turn_based', 'gameplay', 'highly_recommend', 'civ', 'total_war', 'paradox_games']</t>
  </si>
  <si>
    <t>['best', 'total', 'war', 'game', 'amazing', 'turn', 'based', 'gameplay', 'too', 'highly', 'recommend', 'if', 'you', 'like', 'civ', 'total', 'war', 'paradox', 'games', 'etc']</t>
  </si>
  <si>
    <t>best total war game , amazing turn based gameplay too , highly recommend if you like civ total war , paradox games etc.</t>
  </si>
  <si>
    <t>['picture', 'scene', 'enemy', 'commander', 'cao_cao', 'approach', 'settlement', 'force', 'tow', 'retreat', 'visibility', 'army', 'win', 'fight', 'respond', 'force', 'settlement', 'dog', 'return', 'position', 'army', 'road', 'time', 'total_war']</t>
  </si>
  <si>
    <t>['picture', 'the', 'scene', 'the', 'enemy', 'commander', 'cao', 'cao', 'approaches', 'my', 'settlement', 'with', 'large', 'force', 'in', 'tow', 'on', 'the', 'next', 'turn', 'he', 'appears', 'to', 'retreat', 'after', 'gaining', 'visibility', 'of', 'my', 'equally', 'substantial', 'garrisoned', 'army', 'clearly', 'he', 'has', 'realised', 'that', 'he', 'cannot', 'win', 'this', 'fight', 'craven', 'respond', 'by', 'dispatching', 'my', 'forces', 'out', 'of', 'the', 'settlement', 'to', 'engage', 'the', 'marauding', 'dog', 'before', 'he', 'return', 'to', 'more', 'favourable', 'position', 'as', 'my', 'army', 'travels', 'down', 'the', 'road', 'something', 'happens', 'to', 'me', 'for', 'the', 'first', 'time', 'ever', 'in', 'any', 'total', 'war', 'game', 'you', 'have', 'been', 'ambushed']</t>
  </si>
  <si>
    <t>picture the scene ... the enemy commander cao cao approaches my settlement with large force in tow. on the next turn , he appears to retreat after gaining visibility of my equally substantial garrisoned army clearly he has realised that he cannot win this fight ( craven ). respond by dispatching my forces out of the settlement to engage the marauding dog before he return to more favourable position. as my army travels down the road , something happens to me for the first time ever in any total war game ... .."you have been ambushed" .</t>
  </si>
  <si>
    <t>['best_total_war', 'experience', 'mile', 'lore', 'replayability', 'hour', 'warhammer_two', 'nature', 'diplomacy', 'game', 'civ', 'three_kingdoms', 'ante', 'step_forward', 'game', 'total_war', 'follow', 'moment', 'limitation', 'microphone', 'cao_cao', 'moment', 'diplomacy', 'depth', 'diplomacy', 'best_total_war_date', 'stay', 'endgame', 'ai', 'faction', 'duration', 'troop', 'variation', 'faction', 'hero', 'role', 'thing', 'faction', 'character', 'dynasty_warrior', 'game', 'champion', 'trash', 'field', 'lu_bu', 'regiment', 'regiment', 'hare', 'champion', 'layer', 'character', 'design', 'personality', 'friend', 'family', 'loyalty', 'champion', 'general', 'total_war_games', 'campaign', 'romance', 'liu_bei', 'yellow_turbans', 'unique_mechanics', 'campaign', 'play', 'total_war', 'total_war', 'jump', 'genre', 'help', 'beginner', 'three_kingdoms']</t>
  </si>
  <si>
    <t>['the', 'best', 'total', 'war', 'experience', 'by', 'miles', 'as', 'much', 'as', 'love', 'the', 'lore', 'and', 'replayability', 'over', '600', 'hours', 'currently', 'of', 'warhammer', '2', 'the', 'limited', 'nature', 'of', 'diplomacy', 'always', 'bugged', 'me', 'even', 'compared', 'to', 'games', 'like', 'civ', 'three', 'kingdoms', 'has', 'really', 'upped', 'the', 'ante', 'here', 'and', 'this', 'is', 'hopefully', 'big', 'step', 'forward', 'for', 'other', 'games', 'total', 'war', 'or', 'otherwise', 'to', 'follow', 'there', 'may', 'still', 'be', 'some', 'moments', 'here', 'or', 'there', 'where', 'you', 'feel', 'some', 'limitations', 'but', 'until', 'we', 'are', 'speaking', 'into', 'microphones', 'and', 'arguing', 'with', 'an', 'ai', 'cao', 'cao', 'we', 'will', 'probably', 'be', 'feeling', 'those', 'moments', 'that', 'said', 'it', 'feels', 'so', 'much', 'better', 'to', 'have', 'diplomacy', 'with', 'some', 'real', 'depth', 'diplomacy', 'aside', 'it', 'is', 'still', 'the', 'best', 'total', 'war', 'to', 'date', 'the', 'game', 'stays', 'interesting', 'into', 'the', 'endgame', 'and', 'the', 'ai', 'faction', 's', 'turn', 'durations', 'stay', 'short', 'there', 'is', 'still', 'good', 'amount', 'of', 'troop', 'variation', 'obviously', 'nothing', 'compared', 'to', 'warhammer', 'but', 'the', 'faction', 'heroes', 'fill', 'that', 'role', 'amazingly', 'spicing', 'things', 'up', 'and', 'making', 'the', 'factions', 'have', 'real', 'character', 'speaking', 'of', 'which', 'do', 'get', 'reminiscent', 'of', 'dynasty', 'warrior', 'games', 'as', 'the', 'champions', 'talk', 'trash', 'on', 'the', 'field', 'or', 'as', 'lu', 'bu', 'will', 'take', 'on', 'regiment', 'after', 'regiment', 'assisted', 'only', 'by', 'red', 'hare', 'even', 'with', 'the', 'generic', 'champions', 'because', 'of', 'the', 'layers', 'of', 'character', 'design', 'they', 'all', 'have', 'personalities', 'and', 'potentially', 'rivals', 'friends', 'families', 'and', 'loyalties', 'so', 'they', 'feel', 'like', 'more', 'than', 'the', 'generic', 'champions', 'and', 'generals', 'of', 'past', 'total', 'war', 'games', 'currently', 'almost', 'finished', 'my', 'campaign', 'in', 'romance', 'as', 'liu', 'bei', 'will', 'probably', 'try', 'yellow', 'turbans', 'next', 'because', 'they', 'seem', 'to', 'have', 'fair', 'amount', 'of', 'interesting', 'and', 'unique', 'mechanics', 'and', 'am', 'imagining', 'will', 'still', 'be', 'game', 'for', 'third', 'campaign', 'afterwards', 'it', 'is', 'been', 'to', 'satisfying', 'to', 'play', 'if', 'you', 'like', 'total', 'war', 'or', 'if', 'you', 'have', 'been', 'waiting', 'for', 'great', 'total', 'war', 'to', 'jump', 'into', 'the', 'genre', 'with', 'there', 'is', 'fantastic', 'help', 'system', 'for', 'beginners', 'or', 'if', 'you', 'like', 'three', 'kingdoms', 'definitely', 'pick', 'this', 'up']</t>
  </si>
  <si>
    <t>the best total war experience by miles. as much as love the lore and replayability ( over 600 hours currently ) of warhammer 2 , the limited nature of diplomacy always bugged me. even compared to games like civ , three kingdoms has really upped the ante here , and this is hopefully big step forward for other games , total war or otherwise , to follow. there may still be some moments here or there where you feel some limitations , but until we are speaking into microphones and arguing with an ai cao cao , we will probably be feeling those moments. that said , it feels so much better to have diplomacy with some real depth. diplomacy aside , it is still the best total war to date. the game stays interesting into the endgame and the ai faction 's turn durations stay short. there is still good amount of troop variation , obviously nothing compared to warhammer , but the faction heroes fill that role amazingly , spicing things up and making the factions have real character. speaking of which , do get reminiscent of dynasty warrior games as the champions talk trash on the field , or as lu bu will take on regiment after regiment assisted only by red hare. even with the generic champions , because of the layers of character design , they all have personalities and potentially rivals , friends , families , and loyalties , so they feel like more than the generic champions and generals of past total war games. currently almost finished my campaign in romance as liu bei , will probably try yellow turbans next because they seem to have fair amount of interesting and unique mechanics , and am imagining will still be game for third campaign afterwards. it is been to satisfying to play. if you like total war , or if you have been waiting for great total war to jump into the genre with ( there is fantastic help system for beginners ) , or if you like three kingdoms , definitely pick this up.</t>
  </si>
  <si>
    <t>['needs_work', 'total_war', 'trust']</t>
  </si>
  <si>
    <t>['needs', 'work', 'but', 'great', 'total', 'war', 'trust', 'me', 'own', 'them', 'all']</t>
  </si>
  <si>
    <t>needs work but great total war trust me own them all</t>
  </si>
  <si>
    <t>['blood_dlc', 'control', 'commandrie', 'food', 'resource', 'food', 'faction', 'food', 'coin', 'exchange', 'payment', 'wealth', 'raise', 'army', 'unit', 'strike', 'bit', 'learning_curve', 'veteran', 'franchise', 'battle', 'rockpaperscissor', 'unit', 'tactic', 'mix', 'combat', 'general', 'romance_mode', 'total_war', 'records_mode', 'campaign', 'general', 'layer', 'logistic', 'eye', 'equipment', 'satisfaction', 'sense', 'attachment', 'loss', 'unlike_previous', 'total_war', 'title', 'general', 'newcomer', 'feel', 'tabletop', 'environment', 'season', 'battle_maps', 'work', 'battle', 'map', 'location', 'campaign_map', 'favorite_total_war', 'finish', 'campaign', 'point', 'spoiler', 'spoiler', 'unlock', 'dong_zhuo', 'lu_bu', 'campaign', 'battle', 'emperor', 'status', 'campaign', 'spoiler']</t>
  </si>
  <si>
    <t>['where', 'is', 'my', 'blood', 'dlc', 'took', 'control', 'of', 'the', 'surrounding', 'commandries', 'with', 'food', 'resources', 'and', 'sold', 'the', 'excess', 'food', 'to', 'factions', 'that', 'were', 'very', 'poor', 'in', 'food', 'but', 'rich', 'in', 'coin', 'in', 'exchange', 'for', 'regular', 'payments', 'it', 'supplied', 'me', 'with', 'the', 'wealth', 'needed', 'to', 'raise', 'multiple', 'armies', 'strike', 'of', 'expensive', 'units', 'strike', 'and', 'quite', 'aggressively', 'buildexpand', 'the', 'game', 'has', 'bit', 'of', 'learning', 'curve', 'even', 'for', 'veterans', 'of', 'the', 'franchise', 'and', 'yet', 'it', 'feels', 'so', 'rewarding', 'the', 'battles', 'takes', 'the', 'rockpaperscissor', 'unit', 'tactics', 'of', 'shogun', 'and', 'mixes', 'it', 'with', 'the', 'combat', 'involved', 'generals', 'of', 'warhammer', 'if', 'you', 'do', 'not', 'like', 'the', 'latter', 'part', 'romance', 'mode', 'then', 'you', 'can', 'play', 'it', 'like', 'classic', 'total', 'war', 'game', 'records', 'mode', 'campaign', 'wise', 'the', 'new', 'generals', 'system', 'has', 'added', 'whole', 'new', 'layer', 'of', 'logistics', 'to', 'keep', 'an', 'eye', 'on', 'managing', 'each', 'general', 's', 'equipment', 'and', 'satisfaction', 'also', 'gives', 'sense', 'of', 'attachment', 'where', 'losing', 'one', 'can', 'represent', 'significant', 'loss', 'unlike', 'previous', 'total', 'war', 'titles', 'where', 'generals', 'felt', 'easily', 'replaced', 'for', 'newcomers', 'the', 'system', 'and', 'ui', 'can', 'be', 'quite', 'intricate', 'and', 'seem', 'overwhelming', 'but', 'once', 'you', 'get', 'it', 'down', 'it', 'feels', 'like', 'playing', 'tabletop', 'game', 'the', 'environment', 'is', 'beautiful', 'on', 'all', 'seasons', 'the', 'new', 'battle', 'maps', 'system', 'works', 'where', 'you', 'can', 'click', 'anywhere', 'on', 'the', 'map', 'to', 'create', 'battle', 'map', 'based', 'on', 'that', 'location', 'on', 'the', 'campaign', 'map', 'overall', 'this', 'is', 'my', 'favorite', 'total', 'war', 'game', 'thus', 'far', 'took', 'me', 'while', 'but', 'managed', 'to', 'mostly', 'finish', 'my', 'first', 'campaign', 'at', 'this', 'point', 'spoiler', 'spoiler', 'you', 'can', 'unlock', 'dong', 'zhuo', 'and', 'lu', 'bu', 'for', 'campaign', 'and', 'battles', 'by', 'obtaining', 'emperor', 'status', 'in', 'the', 'campaign', 'spoiler']</t>
  </si>
  <si>
    <t>where is my blood dlc? took control of the surrounding commandries with food resources and sold the excess food to factions that were" very poor" in food but rich in coin in exchange for regular payments. it supplied me with the wealth needed to raise multiple armies [ strike ] of expensive units [ /strike ] and quite aggressively build/expand. the game has bit of learning curve even for veterans of the franchise , and yet , it feels so rewarding. the battles takes the rock/paper/scissor unit tactics of shogun and mixes it with the combat involved generals of warhammer. if you do not like the latter part ( romance mode ) , then you can play it like classic total war game ( records mode ). campaign wise , the new generals system has added whole new layer of logistics to keep an eye on. managing each general 's equipment and satisfaction also gives sense of attachment where losing one can represent significant loss unlike previous total war titles where generals felt easily replaced. for newcomers , the system and ui can be quite intricate and seem overwhelming , but once you get it down , it feels like playing tabletop game. the environment is beautiful on all seasons. the new battle maps system works where you can click anywhere on the map to create battle map based on that location on the campaign map. overall this is my favorite total war game thus far. took me while , but managed to ( mostly ) finish my first campaign at this point. spoiler : [ spoiler ] you can unlock dong zhuo and lu bu for campaign and battles by obtaining emperor status in the campaign. [ /spoiler ]</t>
  </si>
  <si>
    <t>['long_time', 'total_war', 'fan', 'rome', '3kingdom', 'review', 'three_kingdoms', 'difficulty', 'tutorial', 'playthrough', 'f1', 'minute', 'time_writing', 'review', 'hour', 'learning', 'play', 'switching', 'characterscampain', 'one', 'learning', 'process', 'thing', 'time', 'decision', 'thinking', 'act', 'strategy', 'general', 'process', 'mind', 'total_war', 'three_kingdom', 'role', 'rome', 'moment', 'thumb', 'thing', '3kingdom', 'win', 'win', 'battle', 'campaign', 'rome', 'spam', 'army', 'legionary', 'story', 'improvement', 'reworkimprovement', 'mechanic', 'thing', 'map', 'click', 'mouse']</t>
  </si>
  <si>
    <t>['have', 'been', 'long', 'time', 'total', 'war', 'fan', 'but', 'have', 'only', 'played', 'rome', '12', 'before', '3kingdoms', 'so', 'take', 'this', 'review', 'how', 'you', 'want', 'first', 'off', 'have', 'to', 'say', 'can', 'only', 'enjoy', 'game', 'when', 'fully', 'understand', 'it', 'and', 'when', 'know', 'everything', 'there', 'is', 'to', 'know', 'and', 'with', 'three', 'kingdoms', 'this', 'is', 'one', 'of', 'the', 'difficulties', 'that', 'arises', 'there', 'is', 'so', 'much', 'to', 'learn', 'that', 'learning', 'all', 'of', 'it', 'without', 'watching', 'tutorials', 'and', 'playthroughs', 'and', 'pressing', 'f1', 'every', 'minutes', 'is', 'simply', 'impossible', 'at', 'the', 'time', 'of', 'writing', 'this', 'review', 'all', 'of', 'my', 'hours', 'played', 'a', 'mere', 'eight', 'have', 'all', 'been', 'just', 'straight', 'up', 'learning', 'how', 'to', 'play', 'and', 'switching', 'between', 'characterscampains', 'to', 'see', 'why', 'need', 'blue', 'building', 'instead', 'of', 'green', 'one', 'besides', 'having', 'to', 'go', 'through', 'the', 'learning', 'process', 'which', 'never', 'really', 'ends', 'you', 'have', 'to', 'constantly', 'be', 'aware', 'of', 'everything', 'and', 'think', 'about', 'more', 'than', 'three', 'things', 'at', 'time', 'before', 'making', 'decision', 'the', 'game', 'is', 'really', 'heavy', 'on', 'thinking', 'before', 'you', 'act', 'maybe', 'im', 'just', 'all', 'round', 'describing', 'strategy', 'game', 'here', 'in', 'general', 'but', 'it', 'really', 'feels', 'like', 'the', 'thought', 'process', 'and', 'mind', 'game', 'in', 'total', 'war', 'three', 'kingdom', 'plays', 'much', 'much', 'bigger', 'role', 'than', 'it', 'has', 'before', 'again', 'only', 'played', 'rome', '12', 'at', 'this', 'moment', 'you', 'are', 'probably', 'waiting', 'for', 'the', 'part', 'where', 'say', 'why', 'still', 'think', 'it', 'is', 'great', 'game', 'and', 'deserves', 'thumbs', 'up', 'but', 'then', 'you', 'would', 'be', 'wrong', 'because', 'already', 'have', 'the', 'thing', 'like', 'most', 'about', '3kingdoms', 'is', 'that', 'you', 'have', 'to', 'think', 'about', 'every', 'little', 'detail', 'if', 'you', 'want', 'to', 'win', 'this', 'makes', 'it', 'so', 'much', 'more', 'rewarding', 'to', 'win', 'battle', 'or', 'campaign', 'even', 'than', 'in', 'rome', '12', 'where', 'if', 'wanted', 'to', 'be', 'sure', 'you', 'were', 'going', 'to', 'win', 'you', 'had', 'just', 'spam', 'out', 'two', 'full', 'armies', 'with', 'legionaries', 'behind', 'this', 'story', 'of', 'improvement', 'is', 'reworkimprovement', 'of', 'almost', 'every', 'mechanic', 'in', 'the', 'game', 'and', 'it', 'is', 'great', 'it', 'is', 'just', 'good', 'everything', 'works', 'if', 'something', 'is', 'wrong', 'with', 'the', 'game', 'it', 'is', 'probably', 'your', 'pc', 'and', 'not', 'the', 'game', 'the', 'only', 'thing', 'do', 'not', 'like', 'about', 'the', 'game', 'is', 'that', 'cant', 'move', 'around', 'the', 'map', 'by', 'holding', 'right', 'click', 'en', 'moving', 'my', 'mouse']</t>
  </si>
  <si>
    <t>have been long time total war fan , but have only played rome 1&amp;2 before 3kingdoms , so take this review how you want. first off have to say can only enjoy game when fully understand it and when know everything there is to know. and with three kingdoms this is one of the difficulties that arises. there is so much to learn that learning all of it without watching tutorials and playthroughs and pressing f1 every minutes is simply impossible. at the time of writing this review all of my hours played ( a mere eight ) have all been just straight up learning how to play and switching between characters/campains to see why need blue building instead of green one. besides having to go through the learning process ( which never really ends ) you have to constantly be aware of everything and think about more than three things at time before making decision , the game is really heavy on thinking before you act. maybe im just all round describing strategy game here in general , but it really feels like the thought process and mind game in total war three kingdom plays much much bigger role than it has before ( again , only played rome 1&amp;2 ). at this moment you are probably waiting for the part where say why still think it is great game and deserves thumbs up , but then you would be wrong because already have. the thing like most about 3kingdoms is that you have to think about every little detail if you want to win. this makes it so much more rewarding to win battle or campaign even , than in rome 1&amp;2 where if wanted to be sure you were going to win , you had just spam out two full armies with legionaries. behind this story of improvement is rework/improvement of almost every mechanic in the game and it is great. it is just good. everything works. if something is wrong with the game , it is probably your pc and not the game. the only thing do not like about the game is that cant move around the map by holding right click en moving my mouse.</t>
  </si>
  <si>
    <t>['code', 'cdkey', 'steam', 'cdkey', 'self']</t>
  </si>
  <si>
    <t>['its', 'good', 'but', 'if', 'you', 'get', 'code', 'on', 'cdkeys', 'you', 'cant', 'get', 'the', 'dlc', 'on', 'steam', 'you', 'have', 'to', 'get', 'it', 'on', 'cdkeys', 'but', 'its', 'not', 'letting', 'me', 'do', 'that', 'either', 'but', 'the', 'game', 'its', 'self', 'is', 'really', 'good']</t>
  </si>
  <si>
    <t>its good but if you get code on cdkeys you cant get the dlc on steam you have to get it on cdkeys but its not letting me do that either but the game its self is really good</t>
  </si>
  <si>
    <t>['total_war', 'graphic', 'abuse']</t>
  </si>
  <si>
    <t>['my', 'favourite', 'total', 'war', 'so', 'far', 'great', 'graphics', 'but', 'easy', 'to', 'abuse', 'the', 'ai']</t>
  </si>
  <si>
    <t>my favourite total war so far. great graphics but easy to abuse the ai.</t>
  </si>
  <si>
    <t>['class', 'highly_recommend', 'sun_ren', 'adult', 'autumn']</t>
  </si>
  <si>
    <t>['probably', 'going', 'to', 'fail', 'my', 'class', 'because', 'of', 'this', 'game', 'highly', 'recommend', 'also', 'sun', 'ren', 'becomes', 'an', 'adult', 'autumn', '207']</t>
  </si>
  <si>
    <t>probably going to fail my class because of this game , highly recommend. also sun ren becomes an adult autumn 207</t>
  </si>
  <si>
    <t>['I', 'would', 'rather', 'betray', 'the', 'world', 'then', 'let', 'the', 'world', 'betray', 'me']</t>
  </si>
  <si>
    <t>" I would rather betray the world , then let the world betray me"</t>
  </si>
  <si>
    <t>['long_time', 'total_war', 'fan', 'hour', 'game', 'looking_forward', 'hand', 'massive_improvement', 'way', 'group', 'total_war', 'style', 'records_mode', 'play', 'romance_mode', 'general', 'unit', 'leading_army']</t>
  </si>
  <si>
    <t>['been', 'long', 'time', 'total', 'war', 'fan', 'with', 'so', 'many', 'hours', 'in', 'the', 'other', 'games', 'was', 'looking', 'forward', 'to', 'getting', 'my', 'hands', 'on', 'this', 'game', 'this', 'game', 'is', 'massive', 'improvement', 'everything', 'about', 'the', 'game', 'is', 'better', 'then', 'the', 'others', 'with', 'the', 'two', 'ways', 'to', 'play', 'the', 'game', 'as', 'well', 'covers', 'both', 'groups', 'either', 'play', 'your', 'classic', 'total', 'war', 'style', 'of', 'play', 'in', 'records', 'mode', 'or', 'play', 'romance', 'mode', 'where', 'you', 'generals', 'are', 'powerful', 'single', 'unit', 'leading', 'there', 'army']</t>
  </si>
  <si>
    <t>been long time total war fan with so many hours in the other games. was looking forward to getting my hands on this game. this game is massive improvement everything about the game is better then the others. with the two ways to play the game as well covers both groups. either play your classic total war style of play in records mode or play romance mode where you generals are powerful single unit leading there army.</t>
  </si>
  <si>
    <t>['best_tw', 'shogun_two', 'new_mechanics', 'surface', 'hour', 'campaign', 'rpg', 'base', 'hero', 'turn_tide', 'tw', 'core', 'econresourcesresearcharmy', 'stack', 'issue', 'end', 'laptop', 'win', 'faith']</t>
  </si>
  <si>
    <t>['best', 'tw', 'game', 'since', 'shogun', '2', 'probably', 'better', 'plenty', 'of', 'old', 'and', 'new', 'mechanics', 'and', 'feel', 'like', 'have', 'barely', 'scratched', 'the', 'surface', 'at', '25', 'hours', 'only', 'in', 'the', 'middle', 'of', 'my', 'second', 'campaign', 'particularly', 'welcome', 'the', 'rpg', 'like', 'statsequipmentretinue', 'nothing', 'like', 'capping', 'base', 'or', 'their', 'general', 'with', 'just', 'your', 'rawr', 'heroes', 'to', 'turn', 'the', 'tide', 'the', 'part', 'that', 'blows', 'me', 'away', 'as', 'it', 'still', 'plays', 'like', 'tw', 'game', 'at', 'its', 'core', 'maxmin', 'econresourcesresearcharmy', 'stacks', 'is', 'how', 'optimized', 'it', 'is', 'have', 'not', 'had', 'any', 'issues', 'on', 'my', 'low', 'end', 'laptop', 'win', 'faith', 'has', 'been', 'rewarded']</t>
  </si>
  <si>
    <t>best tw game since shogun 2. ( probably better ) plenty of old and new mechanics and feel like have barely scratched the surface at 25 hours ( only in the middle of my second campaign ). particularly welcome the rpg like stats/equipment/retinue. nothing like capping base or their general with just your rawr heroes to turn the tide ;) the part that blows me away ( as it still plays like tw game at its core - max/min econ/resources/research/army stacks ) is how optimized it is have not had any issues on my low end laptop. win. faith has been rewarded.</t>
  </si>
  <si>
    <t>['buy', 'total_war']</t>
  </si>
  <si>
    <t>['one', 'of', 'must', 'buy', 'total', 'war', 'game']</t>
  </si>
  <si>
    <t>one of must buy total war game.</t>
  </si>
  <si>
    <t>['band', 'totalwar', 'gameplay', 'experience']</t>
  </si>
  <si>
    <t>['band', 'new', 'totalwar', 'gameplay', 'experience', 'better', 'than', 'expected']</t>
  </si>
  <si>
    <t>band new totalwar gameplay experience better than expected</t>
  </si>
  <si>
    <t>['long_time', 'fanthere', 'thing', 'fix', 'badi', 'total_war', 'three_kingdoms', 'creative_assembly', 'time', 'rush']</t>
  </si>
  <si>
    <t>['it', 'is', 'most', 'play', 'game', 'I', 'am', 'long', 'time', 'fanthere', 'few', 'things', 'need', 'to', 'be', 'fix', 'nothing', 'badi', 'enjoy', 'playing', 'total', 'war', 'three', 'kingdoms', 'like', 'that', 'creative', 'assembly', 'took', 'there', 'time', 'not', 'rush', 'the', 'game', 'out']</t>
  </si>
  <si>
    <t>it is most play game. I am long time fan.there few things need to be fix , nothing bad.i enjoy playing total war three kingdoms. like that creative assembly took there time not rush the game out.</t>
  </si>
  <si>
    <t>['total_war', 'strategy_games', 'ancient_china', 'love', 'commanding', 'army', 'thousand', 'slaughter', 'backdrop', 'play', 'love', 'finish', 'campaign', 'jump', 'bandit_queen', 'diplomacy', 'depth', 'spy', 'asset', 'return', 'faction', 'command', 'fun', 'command', 'vassal', 'gang', 'crush', 'battle', 'variety', 'fun', 'highly_recommend', 'game', 'ancient_china', 'fence', 'worth_money', 'campaign', 'ignore', 'dozen', 'play', 'through', 'multiplayer']</t>
  </si>
  <si>
    <t>['this', 'was', 'my', 'first', 'total', 'war', 'game', 'have', 'never', 'liked', 'strategy', 'games', 'but', 'ancient', 'china', 'is', 'setting', 'really', 'love', 'and', 'commanding', 'armies', 'of', 'thousands', 'to', 'slaughter', 'each', 'other', 'on', 'that', 'backdrop', 'sounded', 'cool', 'bought', 'it', 'hated', 'it', 'then', 'learnt', 'how', 'to', 'play', 'it', 'and', 'fell', 'in', 'love', 'have', 'yet', 'to', 'finish', 'my', 'first', 'campaign', 'but', 'am', 'already', 'excited', 'to', 'jump', 'into', 'the', 'next', 'one', 'bandit', 'queen', 'boi', 'the', 'diplomacy', 'could', 'be', 'more', 'in', 'depth', 'and', 'the', 'spies', 'should', 'have', 'function', 'to', 'take', 'all', 'the', 'assets', 'they', 'acquire', 'and', 'return', 'to', 'your', 'faction', 'on', 'command', 'but', 'other', 'than', 'that', 'it', 'is', 'good', 'system', 'it', 'is', 'really', 'fun', 'to', 'command', 'your', 'vassals', 'to', 'gang', 'up', 'on', 'your', 'hated', 'rival', 'and', 'crush', 'them', 'the', 'battles', 'could', 'use', 'little', 'more', 'visual', 'variety', 'but', 'they', 'are', 'fun', 'otherwise', 'would', 'highly', 'recommend', 'this', 'to', 'anyone', 'that', 'likes', 'games', 'and', 'ancient', 'china', 'and', 'is', 'on', 'the', 'fence', 'about', 'this', 'it', 'is', 'worth', 'the', 'money', 'for', 'one', 'campaign', 'alone', 'even', 'if', 'you', 'ignore', 'the', 'other', 'dozen', 'possible', 'play', 'throughs', 'and', 'the', 'multiplayer']</t>
  </si>
  <si>
    <t>this was my first total war game. have never liked strategy games , but ancient china is setting really love and commanding armies of thousands to slaughter each other on that backdrop sounded cool. bought it , hated it. then learnt how to play it and fell in love. have yet to finish my first campaign , but am already excited to jump into the next one ( bandit queen boi! ). the diplomacy could be more in depth , and the spies should have function to take all the assets they acquire and return to your faction on command , but other than that it is good system. it is really fun to command your vassals to gang up on your hated rival and crush them. the battles could use little more visual variety , but they are fun otherwise. would highly recommend this to anyone that likes games and ancient china and is on the fence about this. it is worth the money for one campaign alone , even if you ignore the other dozen possible play throughs and the multiplayer.</t>
  </si>
  <si>
    <t>['character', 'army', 'management', 'tw', 'supply', 'rivalry', 'romance_mode', 'option_play', 'romance_mode', 'duel', 'watch', 'soundtrack', 'speech', 'subtitle', 'option', 'fun', 'different_factions', 'try', 'battle', 'map', 'graphic', 'highlight', 'unit', 'model', 'forest', 'meh', 'campaign_map', 'graphic', 'diplomacy', 'tw_games', 'option', 'naval_combat', 'reform', 'management', 'reform', 'character_traits', 'impact', 'treasury', 'aww', 'battle', 'mountain', 'tw_games', 'mod_support', 'monument', 'campaign_map', 'victory', 'agent', 'thing', 'court', 'politic']</t>
  </si>
  <si>
    <t>['impressive', 'best', 'character', 'and', 'army', 'management', 'of', 'any', 'tw', 'game', 'have', 'played', 'so', 'far', 'imo', 'in', 'particular', 'like', 'how', 'the', 'game', 'handles', 'military', 'supply', 'and', 'general', 'rivalries', 'romance', 'mode', 'and', 'the', 'option', 'to', 'not', 'play', 'romance', 'mode', 'the', 'duels', 'are', 'fun', 'to', 'watch', 'great', 'soundtrack', 'chinese', 'speech', 'and', 'subtitle', 'options', 'ai', 'is', 'fun', 'to', 'play', 'against', 'challenging', 'at', 'least', 'for', 'me', 'different', 'factions', 'play', 'differently', 'and', 'are', 'fun', 'to', 'try', 'out', 'battle', 'map', 'graphics', 'in', 'particular', 'want', 'to', 'highlight', 'that', 'the', 'unit', 'models', 'and', 'forests', 'look', 'fantastic', 'meh', 'campaign', 'map', 'graphics', 'are', 'slightly', 'over', 'stylised', 'better', 'diplomacy', 'than', 'many', 'tw', 'games', 'but', 'still', 'limited', 'options', 'at', 'least', 'the', 'ai', 'is', 'not', 'completely', 'irrational', 'about', 'it', 'naval', 'combat', 'reforms', 'are', 'nothing', 'special', 'economic', 'management', 'still', 'slightly', 'difficult', 'to', 'understand', 'economic', 'reforms', 'character', 'traits', 'etc', 'rarely', 'forecast', 'for', 'you', 'what', 'impact', 'choosing', 'them', 'will', 'have', 'on', 'your', 'treasury', 'aww', 'still', 'miss', 'fighting', 'battles', 'on', 'the', 'side', 'of', 'mountains', 'like', 'in', 'classic', 'tw', 'games', 'limited', 'mod', 'support', 'so', 'far', 'no', 'cool', 'little', 'monument', 'on', 'the', 'campaign', 'map', 'when', 'get', 'my', 'heroic', 'victories', 'agents', 'and', 'espionage', 'is', 'not', 'much', 'of', 'thing', 'in', 'this', 'game', 'afaik', 'court', 'politics', 'is', 'also', 'fairly', 'bland']</t>
  </si>
  <si>
    <t>impressive best character and army management of any tw game have played so far ( imo ) in particular , like how the game handles military supply and general rivalries. romance mode ( and the option to not play romance mode ) the duels are fun to watch great soundtrack ; chinese speech and subtitle options ai is fun to play against ; challenging ( at least for me ) different factions play differently and are fun to try out battle map graphics ; in particular , want to highlight that the unit models and forests look fantastic meh campaign map graphics are slightly over stylised better diplomacy than many tw games , but still limited options. at least the ai is not completely irrational about it. naval combat reforms are nothing special economic management still slightly difficult to understand ; economic reforms , character traits etc. rarely forecast for you what impact choosing them will have on your treasury aww still miss fighting battles on the side of mountains like in classic tw games limited mod support ( so far ) no cool little monument on the campaign map when get my heroic victories" agents" and espionage is not much of thing in this game afaik ; court politics is also fairly bland</t>
  </si>
  <si>
    <t>['total_war', 'formula', 'creative_assembly', 'time', 'diplomacy_actually', 'exception', 'bug', 'nature', 'total_war', 'three_kingdoms', 'thing', 'strategy', 'steamroll', 'option', 'conquer', 'map', 'thank', 'diplomacy', 'time', 'wanna', 'victory', 'enemy', 'feed', 'solution', 'amass', 'fund', 'wealth', 'war', 'rule', 'violence', 'issue', 'nation', 'demand', 'war', 'chance', 'faction', 'ability', 'proxy_wars', 'nation', 'total_war', 'absolutely_love', 'addition', 'series', 'strategy', 'people', 'strategy_games']</t>
  </si>
  <si>
    <t>['if', 'you', 'are', 'anything', 'like', 'me', 'and', 'you', 'were', 'getting', 'burnt', 'out', 'on', 'total', 'war', 's', 'usual', 'formula', 'try', 'this', 'one', 'creative', 'assembly', 'has', 'innovated', 'so', 'much', 'this', 'time', 'around', 'diplomacy', 'actually', 'feels', 'proper', 'and', 'the', 'ai', 'is', 'more', 'intelligent', 'than', 'its', 'ever', 'been', 'with', 'few', 'exceptions', 'that', 'are', 'most', 'likely', 'bug', 'related', 'in', 'nature', 'was', 'really', 'starting', 'to', 'get', 'burnt', 'out', 'on', 'total', 'war', 'before', 'tried', 'three', 'kingdoms', 'it', 'was', 'always', 'the', 'same', 'thing', 'the', 'same', 'exact', 'strategies', 'just', 'constant', 'steamroll', 'in', '3k', 'you', 'have', 'so', 'many', 'more', 'options', 'on', 'how', 'to', 'conquer', 'the', 'map', 'thanks', 'to', 'the', 'really', 'good', 'diplomacy', 'system', 'this', 'time', 'around', 'you', 'wanna', 'play', 'for', 'an', 'economic', 'victory', 'do', 'it', 'starve', 'the', 'enemy', 'and', 'feed', 'them', 'the', 'solution', 'or', 'amass', 'your', 'funds', 'and', 'use', 'pure', 'wealth', 'to', 'buy', 'out', 'everyone', 'smaller', 'than', 'you', 'still', 'like', 'war', 'mongering', 'do', 'it', 'rule', 'through', 'violence', 'or', 'fear', 'once', 'you', 'become', 'powerful', 'enough', 'you', 'can', 'issue', 'ultimatums', 'to', 'weaker', 'nations', 'essentially', 'forcing', 'them', 'to', 'give', 'in', 'to', 'your', 'demands', 'or', 'else', 'war', 'will', 'be', 'declared', 'the', 'more', 'powerful', 'you', 'are', 'the', 'better', 'chance', 'they', 'will', 'submit', 'or', 'you', 'can', 'be', 'deceptive', 'and', 'manipulate', 'everyone', 'else', 'into', 'killing', 'eachother', 'one', 'faction', 'in', 'particular', 'has', 'the', 'ability', 'to', 'start', 'proxy', 'wars', 'and', 'make', 'other', 'nations', 'fight', 'eachother', 'without', 'having', 'to', 'get', 'dirty', 'themselves', 'tldr', 'if', 'you', 'were', 'getting', 'burnt', 'out', 'on', 'total', 'war', 'you', 'will', 'absolutely', 'love', 'this', 'addition', 'to', 'the', 'series', 'its', 'damned', 'good', 'strategy', 'game', 'for', 'people', 'who', 'enjoy', 'strategy', 'games']</t>
  </si>
  <si>
    <t>if you are anything like me and you were getting burnt out on total war 's usual formula , try this one. creative assembly has innovated so much this time around , diplomacy actually feels proper and the ai is more intelligent than its ever been. ( with few exceptions that are most likely bug related in nature. ) was really starting to get burnt out on total war before tried three kingdoms. it was always the same thing , the same exact strategies , just constant steamroll. in 3k you have so many more options on how to conquer the map , thanks to the really good diplomacy system this time around. you wanna play for an economic victory? do it. starve the enemy and feed them the solution , or amass your funds and use pure wealth to buy out everyone smaller than you. still like war mongering? do it. rule through violence , or fear. once you become powerful enough you can issue ultimatums to weaker nations , essentially forcing them to give in to your demands or else war will be declared. the more powerful you are , the better chance they will submit. or you can be deceptive and manipulate everyone else into killing eachother. one faction in particular has the ability to start proxy wars and make other nations fight eachother without having to get dirty themselves. tldr : if you were getting burnt out on total war , you will absolutely love this addition to the series. its damned good strategy game for people who enjoy strategy games.</t>
  </si>
  <si>
    <t>['day', 'rome', 'total_war', 'total_war_games', 'loading', 'start', 'menu']</t>
  </si>
  <si>
    <t>['since', 'days', 'cant', 'play', 'this', 'game', 'and', 'rome', 'total', 'war', 'have', 'all', 'total', 'war', 'games', 'but', 'those', 'are', 'not', 'working', 'not', 'even', 'loading', 'the', 'start', 'up', 'menu', 'im', 'really', 'excting', 'and', 'sad']</t>
  </si>
  <si>
    <t>since days cant play this game and rome total war have all total war games but those are not working not even loading the start up menu im really excting and sad</t>
  </si>
  <si>
    <t>['shogun', 'battle', 'time', 'arrow', 'tower', 'militia', 'intercept', 'cavalry_charge', 'turtle', 'formation', 'block', 'crossbow', 'barrage', 'unit', 'reform', 'class', 'emperorship', 'experience', 'doomstack', 'duel', 'economy', 'province', 'reform', 'expansion', 'empire', 'court', 'spy', 'administration', 'corruption', 'public_order', 'diplomacy', 'campaign', 'outcome', 'dong_zhou', 'campaign', 'empire', 'campaign', 'heir', 'dong_min', 'power', 'map', 'art', 'character', 'interaction', 'player', 'difficulty', 'optimization', 'runs_smooth', 'timer', 'record', 'romance_mode', 'graphic', 'campaign', 'suite', 'thing', 'unit', 'space', 'lord', 'farmer', 'farm', 'battle', 'tree', 'autum', 'lantern', 'night', 'loading_screen', 'campaign', 'voiceover', 'story', 'use', 'spy', 'level', 'character', 'abuse', 'penalty', 'player', 'fantasy_elements', 'protector', 'pearl', 'dragon', 'missile', 'deflection', 'swordmaster', 'unit_variety', 'warhammer', 'shogun_two', 'unit', 'stat', 'memorise', 'icon', 'one_best_total_war', 'game', 'lots_fun', 'manage', 'empire', 'battle', 'diplomacy', 'goal']</t>
  </si>
  <si>
    <t>['it', 'is', 'better', 'than', 'shogun', 'also', 'stopped', 'me', 'from', 'playing', 'warhammer', 'battles', 'are', 'feeling', 'good', 'ai', 'surprised', 'me', 'few', 'times', 'using', 'flaming', 'arrows', 'to', 'destroy', 'my', 'towers', 'moving', 'ji', 'militia', 'to', 'intercept', 'my', 'cavalry', 'charge', 'using', 'turtle', 'formation', 'to', 'block', 'my', 'crossbow', 'barrage', 'units', 'are', 'locked', 'behind', 'reforms', 'classes', 'emperorship', 'or', 'experience', 'makes', 'little', 'harder', 'to', 'get', 'doomstacks', 'duels', 'are', 'awesome', 'you', 'have', 'to', 'think', 'how', 'to', 'develop', 'your', 'economy', 'starting', 'provinces', 'what', 'reforms', 'get', 'early', 'on', 'potential', 'expansions', 'you', 'have', 'to', 'actually', 'manage', 'your', 'empire', 'court', 'spies', 'administration', 'fighting', 'corruption', 'and', 'public', 'order', 'diplomacy', 'is', 'working', 'and', 'useful', 'campaigns', 'have', 'different', 'outcomes', 'in', 'example', 'dong', 'zhou', 'in', 'one', 'campaign', 'died', 'and', 'his', 'empire', 'crumbled', 'in', 'another', 'he', 'survived', 'and', 'expanded', 'in', 'the', 'next', 'campaign', 'he', 'died', 'but', 'his', 'heir', 'dong', 'min', 'was', 'major', 'power', 'on', 'the', 'map', 'the', 'art', 'in', 'this', 'game', 'is', 'beautiful', 'characters', 'and', 'their', 'interactions', 'it', 'is', 'difficult', 'if', 'you', 'are', 'new', 'player', 'do', 'not', 'be', 'afraid', 'to', 'lower', 'the', 'difficulty', 'to', 'easy', 'optimization', 'runs', 'very', 'smooth', 'turn', 'timers', 'are', 'short', 'you', 'can', 'choose', 'between', 'records', 'or', 'romance', 'mode', 'graphics', 'and', 'campaign', 'to', 'suite', 'your', 'preferences', 'the', 'little', 'things', 'units', 'making', 'space', 'for', 'their', 'lord', 'farmers', 'working', 'on', 'farms', 'during', 'battles', 'red', 'trees', 'in', 'autum', 'small', 'floating', 'lanterns', 'in', 'the', 'night', 'and', 'other', 'the', 'loading', 'screen', 'tells', 'you', 'what', 'happened', 'in', 'your', 'campaign', 'chinese', 'voiceovers', 'the', 'feeling', 'that', 'you', 'write', 'your', 'own', 'epic', 'story', 'it', 'is', 'little', 'hard', 'to', 'use', 'your', 'spies', 'you', 'have', 'to', 'sacrifice', 'high', 'level', 'characters', 'ai', 'sometimes', 'abuses', 'its', 'lack', 'of', 'trustworthiness', 'penalties', 'some', 'players', 'will', 'dislike', 'fantasy', 'elements', 'protectors', 'of', 'heaven', 'and', 'pearl', 'dragons', 'have', 'better', 'missile', 'deflection', 'than', 'swordmasters', 'of', 'hoeth', 'unit', 'variety', 'is', 'not', 'as', 'large', 'as', 'in', 'warhammer', 'but', 'its', 'bigger', 'than', 'shogun', '2', 'they', 'will', 'probably', 'add', 'more', 'with', 'dlc', 'unit', 'stats', 'are', 'confusing', 'at', 'the', 'beggining', 'you', 'will', 'have', 'to', 'memorise', 'the', 'icons', 'and', 'their', 'meaning', 'this', 'is', 'good', 'game', 'it', 'really', 'is', 'one', 'of', 'the', 'better', 'if', 'not', 'the', 'best', 'total', 'war', 'games', 'have', 'had', 'lots', 'of', 'fun', 'was', 'forced', 'to', 'think', 'how', 'to', 'manage', 'my', 'empire', 'how', 'to', 'start', 'my', 'battles', 'how', 'to', 'best', 'use', 'diplomacy', 'for', 'my', 'own', 'goals']</t>
  </si>
  <si>
    <t>it is better than shogun also stopped me from playing warhammer. battles are feeling good , ai surprised me few times ( using flaming arrows to destroy my towers , moving ji militia to intercept my cavalry charge , using turtle formation to block my crossbow barrage ) units are locked behind reforms , classes , emperorship or experience. makes little harder to get doomstacks duels are awesome you have to think how to develop your economy ( starting provinces , what reforms get early on , potential expansions ) you have to actually manage your empire court , spies , administration , fighting corruption and public order ) diplomacy is working and useful campaigns have different outcomes , in example dong zhou in one campaign died and his empire crumbled , in another he survived and expanded , in the next campaign he died but his heir dong min was major power on the map the art in this game is beautiful characters and their interactions it is difficult , if you are new player do not be afraid to lower the difficulty to easy , optimization , runs very smooth , turn timers are short you can choose between records or romance mode ( graphics and campaign ) to suite your preferences the little things , units making space for their lord , farmers working on farms during battles , red trees in autum , small floating lanterns in the night and other , the loading screen tells you what happened in your campaign , chinese voiceovers the feeling that you write your own epic story it is little hard to use your spies , you have to sacrifice high level characters ai sometimes abuses its lack of trustworthiness penalties some players will dislike fantasy elements protectors of heaven and pearl dragons have better missile deflection than swordmasters of hoeth ) unit variety is not as large as in warhammer but its bigger than shogun 2 , they will probably add more with dlc unit stats are confusing at the beggining , you will have to memorise the icons and their meaning this is good game. it really is one of the better if not the best total war games. have had lots of fun , was forced to think how to manage my empire , how to start my battles , how to best use diplomacy for my own goals.</t>
  </si>
  <si>
    <t>['review', 'guy']</t>
  </si>
  <si>
    <t>['have', 'never', 'done', 'review', 'on', 'anything', 'before', 'but', 'just', 'had', 'too', 'all', 'have', 'to', 'say', 'is', 'well', 'done', 'guys', 'well', 'done']</t>
  </si>
  <si>
    <t>have never done review on anything before but just had too ... ... .all have to say is well done guys well done =)</t>
  </si>
  <si>
    <t>['level', 'addition']</t>
  </si>
  <si>
    <t>['god', 'it', 'is', 'brilliant', 'the', 'political', 'level', 'is', 'much', 'needed', 'addition']</t>
  </si>
  <si>
    <t>god it is brilliant , the political level is much needed addition.</t>
  </si>
  <si>
    <t>['war', 'enemy', 'son', 'son', 'combat', 'son', 'father', 'father', 'son', 'army', 'enemy', 'son', 'combat', 'turn', 'family']</t>
  </si>
  <si>
    <t>['was', 'at', 'war', 'my', 'enemy', 'sent', 'his', 'son', 'to', 'invade', 'me', 'my', 'son', 'beat', 'him', 'in', 'single', 'combat', 'he', 'respected', 'my', 'son', 'so', 'much', 'he', 'betrayed', 'his', 'father', 'and', 'joined', 'me', 'his', 'father', 'attacked', 'personally', 'gave', 'his', 'son', 'an', 'army', 'my', 'enemies', 'own', 'son', 'killed', 'him', 'in', 'single', 'combat', '1010', 'would', 'turn', 'families', 'on', 'each', 'other', 'again']</t>
  </si>
  <si>
    <t>was at war my enemy sent his son to invade me my son beat him in single combat he respected my son so much he betrayed his father and joined me his father attacked personally gave his son an army my enemies own son killed him in single combat 10/10 would turn families on each other again</t>
  </si>
  <si>
    <t>['total_war', 'title', 'rometw', 'rome2tw', 'attila', 'bit', 'cousin', 'account', 'one_best', 'title', 'franchise', 'pro', 'lot', 'tool', 'compared_previous_titles', 'declare_war', 'break', 'alliance', '笙･', 'alliance', 'optimization', 'title', 'color', 'code', 'thing', 'unit', 'building', 'compliment', 'emphasize', 'character', 'romance_mode', 'ambush', 'battle', 'option', 'battle', 'con', 'animation', 'combat', 'arcadey', 'unlike_previous', 'title', 'tbh', 'use', 'cheat', 'help', 'graphic', 'bit', 'compared_previous', 'title', 'style', 'new_mechanics', 'micromanagement', 'optimize', 'commanderysettlement', 'different_ways', 'mind', 'ignore', 'micromanage', 'title', 'improvement', 'compared_previous', 'title', 'land', 'battle', 'reinforcement', 'option', 'map', 'defend', 'tho', 'land', 'battle', 'use', 'flank', 'romance', 'deny', 'duel', 'odd', 'looks_beautiful', 'imo', 'taste', 'level', 'settlement', 'map', 'location', 'farm', 'land']</t>
  </si>
  <si>
    <t>['have', 'played', 'different', 'total', 'war', 'titles', 'from', 'rometw', 'm2tw', 'shogun2tw', 'rome2tw', 'attila', 'bit', 'of', 'wh', 'on', 'my', 'cousin', 's', 'account', 'and', 'now', 'this', 'imo', 'this', 'game', 'could', 'be', 'considered', 'as', 'one', 'of', 'the', 'best', 'title', 'in', 'the', 'franchise', 'pros', 'deeper', 'more', 'exciting', 'diplomatic', 'system', 'with', 'lots', 'of', 'tools', 'you', 'can', 'use', 'and', 'ai', 'works', 'quite', 'good', 'with', 'it', 'compared', 'to', 'previous', 'titles', 'where', 'ai', 'can', 'declare', 'war', 'break', 'alliances', 'and', 'did', 'not', 'do笙･笙･笙･笙･笙･笙･in', 'alliance', 'good', 'optimization', 'compared', 'to', 'other', 'titles', 'better', 'ui', 'overal', 'with', 'color', 'code', 'implemented', 'to', 'things', 'like', 'unit', 'buildings', 'etc', 'making', 'you', 'able', 'to', 'better', 'understand', 'what', 'compliment', 'what', 'deeper', 'emphasize', 'on', 'characters', 'especially', 'on', 'romance', 'mode', 'oh', 'and', 'ambush', 'battle', 'is', 'actually', 'tense', 'and', 'escaping', 'is', 'actually', 'an', 'option', 'now', 'not', 'just', 'like', 'regular', 'battle', 'cons', 'no', 'sync', 'animation', 'or', 'only', 'rare', 'and', 'combat', 'happen', 'too', 'fast', 'or', 'arcadey', 'unlike', 'in', 'previous', 'titles', 'even', 'tho', 'tbh', 'this', 'grow', 'on', 'me', 'eventually', 'and', 'now', 'dont', 'really', 'mind', 'it', 'ai', 'still', 'use', 'cheat', 'to', 'help', 'them', 'sadly', 'even', 'tho', 'ai', 'is', 'not', 'that', 'bad', 'imo', 'see', 'my', 'later', 'point', 'neutral', 'graphics', 'as', 'you', 'can', 'see', 'is', 'bit', 'different', 'compared', 'to', 'previous', 'historical', 'title', 'it', 'got', 'some', 'style', 'to', 'it', 'new', 'mechanics', 'or', 'micromanagement', 'you', 'can', 'do', 'to', 'optimize', 'your', 'commanderysettlement', 'in', 'different', 'ways', 'do', 'not', 'really', 'care', 'or', 'mind', 'this', 'too', 'much', 'tbh', 'so', 'you', 'can', 'ignore', 'it', 'or', 'do', 'it', 'if', 'you', 'like', 'micromanage', 'everything', 'ai', 'in', 'this', 'title', 'has', 'some', 'improvement', 'compared', 'to', 'previous', 'recent', 'titles', 'in', 'land', 'battle', 'they', 'will', 'wait', 'for', 'reinforcement', 'if', 'it', 'is', 'an', 'option', 'ai', 'will', 'now', 'actually', 'attack', 'and', 'come', 'for', 'you', 'if', 'they', 'are', 'the', 'one', 'who', 'did', 'that', 'on', 'the', 'map', 'and', 'will', 'defend', 'if', 'you', 'are', 'the', 'one', 'attacking', 'even', 'tho', 'in', 'land', 'battle', 'they', 'could', 'also', 'move', 'up', 'if', 'they', 'are', 'not', 'greatly', 'outnumbered', 'they', 'use', 'their', 'cav', 'to', 'flank', 'us', 'so', 'thats', 'good', 'too', 'in', 'romance', 'they', 'are', 'smart', 'enough', 'to', 'deny', 'duel', 'where', 'the', 'odds', 'really', 'against', 'them', 'map', 'looks', 'beautiful', 'imo', 'this', 'depends', 'on', 'personal', 'taste', 'really', 'but', 'for', 'me', 'it', 'is', 'good', 'btw', 'did', 'you', 'know', 'theres', 'up', 'to', '10', 'level', 'of', 'settlement', 'and', 'there', 'is', 'various', 'maps', 'for', 'different', 'location', 'like', 'mine', 'farm', 'land', 'etc']</t>
  </si>
  <si>
    <t>have played different total war titles from rometw , m2tw , shogun2tw , rome2tw , attila , bit of wh on my cousin 's account , and now this. imo , this game could be considered as one of the best title in the franchise. pros : deeper , more exciting diplomatic system with lots of tools you can use and ai works quite good with it ( compared to previous titles where ai can declare war , break alliances and did not do笙･笙･笙･笙･笙･笙･in alliance ) good optimization compared to other titles better ui overal with color code implemented to things like unit , buildings , etc making you able to better understand what compliment what. deeper emphasize on characters ( especially on romance mode ) oh and ambush battle is actually tense and escaping is actually an option now , not just like regular battle cons : no sync animation ( or only rare ) and combat happen too fast or arcadey unlike in previous titles ( even tho tbh this grow on me eventually and now dont really mind it ) ai still use cheat to help them sadly , even tho ai is not that bad imo ( see my later point ) neutral? graphics as you can see is bit different compared to previous historical title. it got some style to it new mechanics or micromanagement you can do to optimize your commandery/settlement in different ways. do not really care or mind this too much tbh so you can ignore it or do it if you like micromanage everything ai in this title has some improvement compared to previous recent titles. in land battle , they will wait for reinforcement if it is an option. ai will now actually attack and come for you if they are the one who did that on the map and will defend if you are the one attacking , even tho in land battle they could also move up if they are not greatly outnumbered. they use their cav to flank us so thats good too. in romance , they are smart enough to deny duel where the odds really against them. map looks beautiful imo. this depends on personal taste really but for me it is good. btw did you know theres up to 10 level of settlement and there is various maps for different location like mine , farm land , etc?</t>
  </si>
  <si>
    <t>['have', 'not', 'had', 'this', 'much', 'fun', 'on', 'total', 'war', 'game', 'since', 'shogun']</t>
  </si>
  <si>
    <t>have not had this much fun on total war game since shogun</t>
  </si>
  <si>
    <t>['total_war', 'long_time', 'element', 'previous_titles', 'stuff', 'battle', 'two_modes', 'record', 'romance_records_mode', 'general', 'explain', 'bodyguard', 'term', 'strength', 'total_war_games', 'romance', 'version', 'bodyguard', 'unit', 'hundred', 'enemy', 'type', 'hero', 'enemy', 'romance', 'version', 'duel', 'hero', 'general', 'victor', 'kind', 'bonus', 'army', 'hero', 'mop', 'troop', 'mode', 'try', 'record', 'dynasty_warriors', 'pros_cons', 'pro', 'battlefield', 'large_scale_battles', 'general', 'trait', 'voice', 'ability', 'management', 'management', 'city', 'country', 'sun_ren', 'graphic', 'lﾃｼ_bu', 'personality', 'difficulty', 'pros_cons', 'con', 'general', 'faction', 'general', 'face', 'yuan_shao', 'vassal', 'hand', 'ai', 'personality', 'requirement', 'people', 'computer', 'laptop', 'play', 'price', 'eur', 'bit', 'highly_recommend', 'spending', 'bit', 'money', 'wait_sale', 'year', 'rumour', 'dlcs', 'yellow_turban_dlc', 'look_forward']</t>
  </si>
  <si>
    <t>['finally', 'good', 'total', 'war', 'game', 'after', 'long', 'time', 'truly', 'an', 'amazing', 'game', 'it', 'took', 'all', 'the', 'good', 'elements', 'from', 'the', 'previous', 'titles', 'and', 'put', 'them', 'together', 'political', 'diplomatic', 'stuff', 'is', 'well', 'made', 'and', 'the', 'battles', 'are', 'great', 'to', 'look', 'at', 'the', 'game', 'itself', 'has', 'two', 'modes', 'records', 'and', 'romance', 'in', 'records', 'mode', 'your', 'general', 'apparently', 'have', 'not', 'tried', 'it', 'yet', 'will', 'explain', 'why', 'has', 'bodyguards', 'and', 'is', 'regular', 'in', 'terms', 'of', 'strength', 'like', 'most', 'total', 'war', 'games', 'romance', 'version', 'is', 'different', 'because', 'the', 'general', 'does', 'not', 'have', 'any', 'bodyguards', 'is', 'single', 'unit', 'but', 'mainly', 'is', 'very', 'powerful', 'capable', 'of', 'cutting', 'down', 'hundreds', 'of', 'enemies', 'although', 'this', 'depends', 'on', 'the', 'type', 'of', 'general', 'hero', 'and', 'enemies', 'they', 'are', 'fighting', 'furthermore', 'romance', 'version', 'has', 'duels', 'for', 'heroes', 'generals', 'so', 'they', 'fight', 'between', 'each', 'other', 'and', 'the', 'victor', 'receives', 'all', 'kinds', 'of', 'bonuses', 'e', 'g', 'moral', 'for', 'army', 'mainly', 'it', 'helps', 'locking', 'down', 'hero', 'general', 'that', 'would', 'otherwise', 'mop', 'down', 'lot', 'of', 'your', 'troops', 'this', 'mode', 'is', 'way', 'too', 'much', 'fun', 'for', 'me', 'to', 'even', 'try', 'the', 'records', 'one', 'it', 'is', 'just', 'like', 'dynasty', 'warriors', 'except', 'better', 'will', 'now', 'list', 'pros', 'and', 'cons', 'of', 'this', 'game', 'pros', 'gameplay', 'both', 'on', 'the', 'battlefield', 'and', 'outside', 'large', 'scale', 'battles', 'unique', 'generals', 'with', 'their', 'own', 'traits', 'personalities', 'armour', 'voices', 'faces', 'and', 'abilities', 'diplomatic', 'management', 'and', 'management', 'of', 'your', 'cities', 'and', 'your', 'country', 'sun', 'ren', 'graphics', 'pursuing', 'lﾃｼ', 'bu', 'ai', 'personality', 'although', 'not', 'always', 'difficulty', 'this', 'can', 'be', 'either', 'pros', 'or', 'cons', 'up', 'to', 'you', 'cons', 'there', 'are', 'only', 'handful', 'of', 'unique', 'generals', 'around', 'per', 'faction', 'non', 'unique', 'generals', 'are', 'generic', 'with', 'similar', 'faces', 'yuan', 'shao', 'and', 'his', 'endless', 'vassals', 'if', 'he', 'gets', 'out', 'of', 'hand', 'ai', 'personality', 'although', 'not', 'always', 'system', 'requirements', 'people', 'with', 'older', 'computers', 'or', 'laptops', 'might', 'be', 'unable', 'to', 'play', 'this', 'game', 'at', 'its', 'fullest', 'price', '60', 'eur', 'is', 'quite', 'bit', 'overall', 'highly', 'recommend', 'this', 'game', 'if', 'you', 'are', 'not', 'afraid', 'of', 'spending', 'quite', 'bit', 'of', 'money', 'buy', 'the', 'game', 'otherwise', 'wait', 'for', 'the', 'game', 'to', 'be', 'on', 'sale', 'eta', 'year', 'also', 'have', 'heard', 'and', 'read', 'rumours', 'that', 'the', 'game', 'should', 'be', 'getting', 'more', 'dlcs', 'than', 'just', 'the', 'yellow', 'turban', 'dlc', 'which', 'is', 'something', 'to', 'look', 'forward', 'to', 'for', 'sure']</t>
  </si>
  <si>
    <t>finally good total war game after long time , truly an amazing game. it took all the good elements from the previous titles and put them together. political diplomatic stuff is well made and the battles are great to look at. the game itself has two" modes" , records and romance : in records mode , your general apparently ( have not tried it yet , will explain why ) has bodyguards and is regular in terms of strength , like most total war games. romance version is different , because the general does not have any bodyguards , is single unit but mainly is very powerful , capable of cutting down hundreds of enemies ( although this depends on the type of general hero and enemies they are fighting ). furthermore , romance version has duels for heroes generals , so they fight between each other and the victor receives all kinds of bonuses ( e. g. moral for army ). mainly , it helps locking down hero general that would otherwise mop down lot of your troops. this" mode" is way too much fun for me to even try the records one. it is just like dynasty warriors , except better! will now list pros and cons of this game ... pros : gameplay both on the battlefield and outside , large scale battles unique generals with their own traits , personalities , armour , voices , faces and abilities diplomatic management and management of your cities and your country sun ren graphics pursuing lﾃｼ bu ai personality ( although not always ) difficulty ( this can be either pros or cons , up to you ) cons : there are only handful of unique generals ( around per faction ) , non unique generals are generic with similar faces yuan shao and his endless vassals ( if he gets out of hand ) ai personality ( although not always ) system requirements ( people with older computers or laptops might be unable to play this game at its fullest ) price ( 60 eur is quite bit ) overall , highly recommend this game. if you are not afraid of spending quite bit of money , buy the game , otherwise wait for the game to be on sale ( eta year ). also , have heard and read rumours that the game should be getting more dlcs than just the yellow turban dlc ... which is something to look forward to for sure.</t>
  </si>
  <si>
    <t>['game', 'look', 'end', 'max', 'level', 'experience', 'end', 'time', 'mean', 'minutia', 'thing', 'time', 'total_war', 'thing', 'backdrop', 'time_period', 'character', 'campaign', 'research', 'people', 'history', 'campaign', 'jump', 'wahammer', 'total_war', 'hill', 'climb', 'hour', 'campaign', 'point', 'leader', 'emperor', 'administer', 'people', 'court', 'assignment', 'money', 'peasantry', 'economy', 'hire', 'unit', 'missile', 'archer', 'point', 'court', 'wife', 'son', 'son', 'way', 'thing', 'son', 'wife', 'assignment', 'town', 'son', 'army', 'dude', 'dog', 'statue', 'carpenter', 'follower', 'kind', 'story', 'play', 'rt', 'battle', 'diligence', 'story', 'romance_three_kingdoms']</t>
  </si>
  <si>
    <t>['you', 'ever', 'have', 'one', 'of', 'those', 'games', 'where', 'as', 'hard', 'as', 'you', 'look', 'you', 'cannot', 'see', 'the', 'end', 'of', 'like', 'when', 'you', 'reach', 'max', 'level', 'in', 'an', 'mmo', 'and', 'realize', 'you', 'have', 'yet', 'to', 'experience', 'the', 'end', 'game', 'that', 'is', 'this', 'game', 'about', '60', 'of', 'the', 'time', 'this', 'game', 'is', 'deep', 'and', 'expansive', 'which', 'means', 'you', 'will', 'likely', 'get', 'lost', 'in', 'the', 'minutia', 'of', 'things', 'more', 'often', 'than', 'naught', 'it', 'is', 'overwhelming', 'at', 'times', 'and', 'overall', 'it', 'should', 'not', 'be', 'your', 'first', 'total', 'war', 'game', 'to', 'make', 'things', 'worse', 'the', 'backdrop', 'is', 'very', 'specific', 'time', 'period', 'drenched', 'with', 'characters', 'the', 'campaign', 'almost', 'requires', 'you', 'to', 'research', 'the', 'people', 'and', 'their', 'histories', 'to', 'understand', 'how', 'they', 'play', 'in', 'the', 'campaign', 'it', 'is', 'tough', 'to', 'jump', 'right', 'in', 'and', 'overall', 'wahammer', 'or', 'even', '1', 'might', 'just', 'be', 'the', 'total', 'war', 'for', 'those', 'who', 'want', 'an', 'easier', 'hill', 'to', 'climb', 'that', 'being', 'said', 'if', 'you', 'decide', 'to', 'get', 'this', 'game', 'you', 'will', 'absolutely', 'be', 'satisfied', 'after', 'good', 'hours', 'of', 'campaign', 'at', 'that', 'point', 'was', 'beginning', 'to', 'feel', 'like', 'skillful', 'leader', 'and', 'even', 'emperor', 'was', 'carefully', 'picking', 'my', 'administers', 'and', 'placing', 'people', 'of', 'my', 'court', 'on', 'local', 'assignments', 'just', 'to', 'barely', 'squeeze', 'enough', 'money', 'out', 'of', 'my', 'peasantry', 'based', 'economy', 'to', 'hire', 'more', 'units', 'of', 'missile', 'archers', 'at', 'one', 'point', 'my', 'court', 'contained', 'my', 'wife', 'son', 'second', 'son', 'and', 'other', 'dudes', 'who', 'were', 'not', 'happy', 'with', 'the', 'way', 'was', 'running', 'things', 'needless', 'to', 'say', 'chose', 'my', 'second', 'son', 'because', 'gave', 'my', 'wife', 'an', 'assignment', 'at', 'local', 'town', 'my', 'first', 'son', 'his', 'own', 'army', 'and', 'the', 'two', 'other', 'dudes', 'dog', 'statue', 'and', 'tough', 'looking', 'carpenter', 'follower', 'to', 'keep', 'them', 'happy', 'it', 'is', 'these', 'kinds', 'of', 'stories', 'that', 'you', 'can', 'tell', 'when', 'you', 'play', 'this', 'game', 'and', 'that', 'is', 'not', 'even', 'talking', 'about', 'the', 'rts', 'battles', 'essentially', 'this', 'game', 'is', 'great', 'but', 'overall', 'hard', 'to', 'get', 'into', 'if', 'you', 'do', 'your', 'due', 'diligence', 'then', 'you', 'can', 'tell', 'amazing', 'stories', 'that', 'might', 'actually', 'be', 'as', 'epic', 'as', 'the', 'actual', 'romance', 'of', 'the', 'three', 'kingdoms']</t>
  </si>
  <si>
    <t>you ever have one of those games where , as hard as you look , you cannot see the end of? like when you reach max level in an mmo and realize you have yet to experience the end game? that is this game about 60 % of the time. this game is deep and expansive , which means you will likely get lost in the minutia of things more often than naught. it is overwhelming at times and overall it should not be your first total war game. to make things worse , the backdrop is very specific time period drenched with characters. the campaign almost requires you to research the people and their histories to understand how they play in the campaign. it is tough to jump right in , and overall wahammer ( or even 1 ) might just be the total war for those who want an easier hill to climb. that being said , if you decide to get this game you will absolutely be satisfied after good hours of campaign. at that point was beginning to feel like skillful leader and even emperor. was carefully picking my administers and placing people of my court on local assignments just to barely squeeze enough money out of my peasantry based economy to hire more units of missile archers. at one point my court contained my wife , son , second son , and other dudes who were not happy with the way was running things. needless to say chose my second son because gave my wife an assignment at local town my first son his own army , and the two other dudes dog statue and tough looking carpenter follower to keep them happy. it is these kinds of stories that you can tell when you play this game , and that is not even talking about the rts battles. essentially , this game is great but overall hard to get into. if you do your due diligence then you can tell amazing stories that might actually be as epic as the actual romance of the three kingdoms.</t>
  </si>
  <si>
    <t>['10_years', 'casega', 'mod', 'look_forward', 'modding_community']</t>
  </si>
  <si>
    <t>['it', 'is', 'fun', 'the', 'best', 'one', 'have', 'played', 'in', 'the', 'past', '10', 'years', 'am', 'very', 'thankful', 'casega', 'allows', 'modding', 'thank', 'you', 'for', 'that', 'and', 'the', 'game', 'the', 'mods', 'are', 'the', 'real', 'dlc', 'look', 'forward', 'to', 'the', 'most', 'thank', 'you', 'to', 'the', 'modding', 'community']</t>
  </si>
  <si>
    <t>it is fun , the best one have played in the past 10 years. am very thankful ca/sega allows modding. thank you for that and the game! the mods are the real dlc look forward to the most. thank you to the modding community!</t>
  </si>
  <si>
    <t>['best_tw', 'shogun_two', 'blood_dlc', 'bit', 'meh']</t>
  </si>
  <si>
    <t>['the', 'best', 'tw', 'game', 'after', 'shogun', '2', 'the', 'blood', 'dlc', 'is', 'bit', 'meh']</t>
  </si>
  <si>
    <t>the best tw game after shogun 2. the blood dlc is bit meh ...</t>
  </si>
  <si>
    <t>['total_war_games', 'empire_napoleon', 'shogun_two', 'time', 'monkey', 'people', 'tester', 'bug', 'total_war', 'run', 'mode', 'lag', 'campaign_map', 'encounter', 'issue', 'feel', 'paradox_games', 'map', 'looks_beautiful', 'music', 'performance', 'gtx', 'turn', 'clump', 'army', 'spot', 'fact', 'diplomacy', 'purpose', 'game', 'recent_years', 'character', 'interaction', 'voice', 'flavor', 'event', 'dynasty', 'artifact', 'mode', 'character', 'enemy', 'dynasty_warriors', 'question', 'fun', 'game', 'box', 'napoleon', 'atilla', 'shogun', 'rome', 'bug', 'dlc', 'galore', 'crash', 'grab', 'ps', 'wish', 'stick', 'paradox', 'nose', 'imperator', 'game', 'goddamit', 'pp', 'multiplayer', 'mode', 'moment', 'lobby', 'campaign', 'response', 'developer']</t>
  </si>
  <si>
    <t>['swore', 'that', 'im', 'not', 'going', 'to', 'buy', 'total', 'war', 'games', 'after', 'empire', 'and', 'after', 'napoleon', 'and', 'after', 'shogun', '2', 'and', 'yet', 'here', 'we', 'are', 'it', 'seems', 'that', 'this', 'time', 'they', 'actually', 'replaced', 'monkeys', 'with', 'real', 'people', 'who', 'can', 'code', 'and', 'even', 'hired', 'one', 'or', 'two', 'testers', 'because', 'there', 'are', 'less', 'bugs', 'than', 'you', 'had', 'expect', 'from', 'total', 'war', 'game', 'and', 'game', 'in', 'general', 'in', '2019', 'apart', 'from', 'having', 'to', 'run', 'it', 'in', 'windowed', 'mode', 'which', 'fixed', 'lags', 'on', 'the', 'campaign', 'map', 'did', 'not', 'encounter', 'any', 'crashes', 'or', 'issues', 'so', 'far', 'the', 'ui', 'looks', 'and', 'feels', 'like', 'they', 'played', 'paradox', 'games', 'and', 'got', 'inspired', 'map', 'looks', 'beautiful', 'music', 'is', 'fine', 'performance', 'even', 'on', '970', 'gtx', 'is', 'tolerable', 'turns', 'do', 'not', 'take', 'forever', 'ai', 'does', 'not', 'clump', 'billion', 'armies', 'in', 'one', 'spot', 'and', 'in', 'fact', 'uses', 'diplomacy', 'often', 'and', 'with', 'purpose', 'the', 'setting', 'might', 'be', 'unusual', 'but', 'overall', 'the', 'game', 'feels', 'well', 'rounded', 'deep', 'enough', 'and', 'finished', 'unlike', 'lot', 'of', 'other', 'games', 'in', 'recent', 'years', 'they', 'even', 'added', 'character', 'interactions', 'and', 'voice', 'overs', 'flavor', 'events', 'dynasties', 'artifacts', 'and', 'rpg', 'mode', 'for', 'battles', 'where', 'your', 'characters', 'mow', 'down', 'enemies', 'just', 'like', 'in', 'dynasty', 'warriors', 'all', 'of', 'this', 'begs', 'the', 'question', 'if', 'you', 'can', 'actually', 'release', 'fun', 'stable', 'and', 'creative', 'games', 'out', 'of', 'the', 'box', 'then', 'why', 'did', 'not', 'you', 'do', 'it', 'with', 'napoleon', 'atilla', 'shogun', 'rome', 'and', 'other', 'bug', 'ridden', 'dlc', 'galore', 'crash', 'grabs', 'before', 'who', 'or', 'what', 'was', 'stopping', 'you', 'ps', 'also', 'wish', 'could', 'stick', 'paradox', 's', 'nose', 'into', 'this', 'game', 'after', 'imperator', 'see', 'this', 'is', 'how', 'you', 'make', 'games', 'get', 'your', 'shit', 'together', 'goddamit', 'pps', 'spoke', 'too', 'soon', 'multiplayer', 'mode', 'is', 'completely', 'unavailable', 'and', 'broken', 'at', 'the', 'moment', 'there', 'are', 'no', 'lobbies', 'in', 'battles', 'or', 'campaigns', 'and', 'no', 'official', 'response', 'on', 'what', 'is', 'going', 'on', 'from', 'the', 'developer', 'as', 'always', 'oh', 'well']</t>
  </si>
  <si>
    <t>swore that im not going to buy total war games after empire. and after napoleon. and after shogun 2. and yet here we are. it seems that this time they actually replaced monkeys with real people who can code and even hired one or two testers because there are less bugs than you had expect from total war game and game in general in 2019. apart from having to run it in windowed mode which fixed lags on the campaign map did not encounter any crashes or issues so far. the ui looks and feels like they played paradox games and got inspired , map looks beautiful , music is fine , performance even on 970 gtx is tolerable , turns do not take forever , ai does not clump billion armies in one spot and in fact uses diplomacy often and with purpose. the setting might be unusual but overall the game feels well rounded , deep enough and" finished" ( unlike lot of other games in recent years ). they even added character interactions and voice overs , flavor events , dynasties , artifacts and rpg mode for battles where your characters mow down enemies just like in dynasty warriors. all of this begs the question : if you can actually release fun , stable and creative games out of the box , then why did not you do it with napoleon , atilla , shogun , rome and other bug ridden dlc galore crash grabs before? who or what was stopping you? p.s. also wish could stick paradox 's nose into this game after imperator :" see? this is how you make games. get your shit together goddamit! " p.p.s. spoke too soon. multiplayer mode is completely unavailable and broken at the moment. there are no lobbies in battles or campaigns , and no official response on what is going on from the developer as always. oh well.</t>
  </si>
  <si>
    <t>['thing', 'play', 'management', 'diplomacy', 'total_war', 'fan', 'collection', 'best_total_war', 'price', 'pay', 'total_war_franchise', 'anybody', 'sale', 'steam_workshop', 'money']</t>
  </si>
  <si>
    <t>['the', 'only', 'thing', 'dislike', 'or', 'disappointed', 'about', 'this', 'game', 'were', 'the', 'game', 'play', 'management', 'and', 'the', 'diplomacy', 'this', 'game', 'are', 'great', 'for', 'total', 'war', 'fans', 'collection', 'but', 'is', 'it', 'the', 'best', 'total', 'war', 'game', 'and', 'the', 'price', 'you', 'current', 'pay', 'for', 'no', 'think', 'its', 'the', 'worst', 'total', 'war', 'franchise', 'ever', 'made', 'so', 'no', 'would', 'not', 'recommended', 'it', 'to', 'anybody', 'would', 'probably', 'wait', 'until', 'the', 'game', 'goes', 'on', 'sale', 'and', 'steam', 'workshop', 'are', 'available', 'otherwise', 'save', 'your', 'money', 'for', 'something', 'else']</t>
  </si>
  <si>
    <t>the only thing dislike or disappointed about this game were the game play , management and the diplomacy. this game are great for total war fans collection but is it the best total war game and the price you current pay for no , think its the worst total war franchise ever made , so no would not recommended it to anybody. would probably wait until the game goes on sale and steam workshop are available otherwise save your money for something else.</t>
  </si>
  <si>
    <t>['launch', 'tw', 'date', 'gameplay', 'stand', 'edition', 'strategy', 'fan']</t>
  </si>
  <si>
    <t>['feels', 'like', 'smoothest', 'launch', 'of', 'any', 'tw', 'to', 'date', 'gameplay', 'is', 'well', 'thought', 'out', 'and', 'unique', 'enough', 'to', 'stand', 'out', 'from', 'past', 'editions', 'great', 'buy', 'for', 'tw', 'and', 'strategy', 'fans']</t>
  </si>
  <si>
    <t>feels like smoothest launch of any tw to date. gameplay is well thought out and unique enough to stand out from past editions. great buy for tw and strategy fans!</t>
  </si>
  <si>
    <t>['12_hours', 'total_war', 'three_kingdoms', 'control', 'empire', 'depth', 'diplomacy', 'depth', 'faction', 'character', 'art_style', 'previous_total_war', 'game', 'change', 'mind']</t>
  </si>
  <si>
    <t>['never', 'put', 'more', 'than', '12', 'hours', 'into', 'total', 'war', 'game', 'until', 'three', 'kingdoms', 'came', 'along', 'the', 'control', 'that', 'you', 'have', 'over', 'your', 'empire', 'the', 'depth', 'of', 'diplomacy', 'the', 'depth', 'of', 'the', 'important', 'faction', 'characters', 'and', 'the', 'art', 'style', 'of', 'the', 'game', 'completely', 'captured', 'me', 'if', 'you', 'did', 'not', 'like', 'previous', 'total', 'war', 'games', 'this', 'one', 'will', 'change', 'your', 'mind', 'it', 'changed', 'mine']</t>
  </si>
  <si>
    <t>never put more than 12 hours into total war game until three kingdoms came along. the control that you have over your empire , the depth of diplomacy , the depth of the important faction characters , and the art style of the game completely captured me. if you did not like previous total war games , this one will change your mind. it changed mine!</t>
  </si>
  <si>
    <t>['three_kingdoms', 'total_war', 'problem', 'tw_games', 'painting', 'map', 'three_kingdoms', 'way', 'test', 'water', 'yuan_shu', 'pressure', 'attack', 'side', 'bastard', 'yuan_shao', 'vassal', 'power', 'pant', 'anticipation', 'war', 'cash', 'boost', 'emperor', 'army', 'thing', 'settlement', 'thing', 'vassal', 'territory', 'end', 'corruption', 'empire', 'size', 'thing', 'complaint', 'time', 'game']</t>
  </si>
  <si>
    <t>['three', 'kingdoms', 'solved', 'total', 'war', 's', 'late', 'game', 'problem', 'am', 'used', 'to', 'playing', 'tw', 'games', 'on', 'hard', 'you', 'all', 'know', 'how', 'the', 'late', 'game', 'is', 'you', 'usually', 'steamroll', 'the', 'ai', 'painting', 'the', 'map', 'yours', 'not', 'three', 'kingdoms', 'no', 'way', 'decided', 'to', 'test', 'the', 'waters', 'on', 'normal', 'and', 'im', 'now', '222', 'turns', 'in', 'as', 'yuan', 'shu', 'and', 'im', '100', 'still', 'feeling', 'the', 'same', 'desperate', 'pressure', 'of', 'being', 'surrounded', 'and', 'under', 'attack', 'from', 'all', 'sides', 'that', 'had', 'in', 'the', 'early', 'and', 'mid', 'game', 'or', 'maybe', 'that', 'is', 'all', 'just', 'because', 'of', 'the', 'bastard', 'yuan', 'shao', 'and', 'his', 'vassals', 'with', 'the', 'emergence', 'of', 'three', 'major', 'powers', 'in', 'the', 'late', 'game', 'you', 'are', 'going', 'to', 'constantly', 'feel', 'like', 'you', 'are', 'shitting', 'your', 'pants', 'in', 'anticipation', 'of', 'the', 'next', 'war', 'because', 'of', 'the', 'late', 'game', 'ai', 'cash', 'boost', 'and', 'stockpiling', 'wiping', 'out', '10', 'of', 'the', 'late', 'game', 'emperors', 'armies', 'in', 'just', 'as', 'many', 'turns', 'does', 'not', 'mean', 'damn', 'thing', 'taking', 'few', 'settlements', 'does', 'not', 'mean', 'damn', 'thing', 'wiping', 'out', 'of', 'their', 'vassals', 'and', 'taking', 'territory', 'helps', 'but', 'in', 'the', 'long', 'run', 'if', 'you', 'do', 'not', 'end', 'it', 'right', 'then', 'right', 'there', 'which', 'you', 'wont', 'be', 'able', 'to', 'because', 'of', 'the', 'growing', 'corruption', 'from', 'empire', 'size', 'it', 'does', 'not', 'mean', 'damn', 'thing', 'honestly', 'those', 'sound', 'like', 'complaints', 'but', 'am', 'loving', 'it', 'so', 'far', 'ive', 'never', 'had', 'more', 'challenging', 'time', 'in', 'any', 'of', 'my', 'games', 'before', 'this']</t>
  </si>
  <si>
    <t>three kingdoms solved total war 's late game problem. am used to playing tw games on hard , you all know how the late game is , you usually steamroll the ai painting the map yours , not three kingdoms , no way , decided to test the waters on normal , and im now 222 turns in as yuan shu , and im 100 % still feeling the same desperate pressure of being surrounded and under attack from all sides that had in the early and mid game , or maybe that is all just because of the bastard yuan shao and his vassals , with the emergence of three major powers in the late game you are going to constantly feel like you are shitting your pants in anticipation of the next war. because of the late game ai cash boost and stockpiling , wiping out 10 of the late game emperors armies in just as many turns does not mean damn thing. taking few settlements does not mean damn thing. wiping out of their vassals and taking territory helps , but in the long run if you do not end it right then right there ( which you wont be able to because of the growing corruption from empire size ) , it does not mean damn thing. honestly those sound like complaints but am loving it so far , ive never had more challenging time in any of my games before this</t>
  </si>
  <si>
    <t>['fantasy', 'stuff', 'warhammer', 'best_total_war', 'guy', 'ck2', 'game', 'total_war', 'diplomacy', 'generalcharacter', 'personality', 'love', 'strategy', 'grand_strategy', 'game']</t>
  </si>
  <si>
    <t>['hate', 'this', 'setting', 'honestly', 'dig', 'the', 'setting', 'of', 'fantasy', 'stuff', 'like', 'warhammer', 'more', 'but', 'this', 'is', 'the', 'best', 'total', 'war', 'game', 'that', 'have', 'ever', 'played', 'this', 'is', 'coming', 'from', 'guy', 'who', 'loves', 'ck2', 'and', '4x', 'games', 'my', 'god', 'ca', 'has', 'done', 'it', 'total', 'war', 'game', 'with', 'actual', 'external', 'and', 'internal', 'diplomacy', 'every', 'generalcharacter', 'now', 'is', 'alive', 'and', 'have', 'their', 'own', 'personalities', 'seriously', 'just', 'buy', 'it', 'if', 'you', 'love', 'strategy', 'or', 'grand', 'strategy', 'games']</t>
  </si>
  <si>
    <t>hate this setting honestly , dig the setting of fantasy stuff like warhammer more but ... this is the best total war game that have ever played. this is coming from guy who loves ck2 and 4x games , my god ca has done it! total war game with actual external and internal diplomacy! every general/character now is alive and have their own personalities. seriously just buy it if you love strategy or grand strategy games!</t>
  </si>
  <si>
    <t>['total_war_games', 'nature', 'depth', 'gameplay', 'mechanic', 'cinematic', 'hope', 'quality', 'game', 'couple', 'balance_issues', 'address']</t>
  </si>
  <si>
    <t>['have', 'played', 'many', 'of', 'the', 'total', 'war', 'games', 'and', 'this', 'is', 'by', 'far', 'the', 'best', 'ever', 'the', 'smooth', 'nature', 'of', 'the', 'game', 'the', 'in', 'depth', 'diplomatic', 'and', 'gameplay', 'mechanics', 'and', 'the', 'cinematics', 'are', 'amazingly', 'beautiful', 'overall', 'think', 'this', 'has', 'the', 'best', 'look', 'and', 'feel', 'hope', 'they', 'put', 'this', 'much', 'quality', 'into', 'future', 'games', 'too', 'the', 'battling', 'system', 'really', 'is', 'good', 'but', 'there', 'are', 'couple', 'of', 'balance', 'issues', 'think', 'they', 'need', 'to', 'address', 'overall', 'it', 'is', 'great', 'game']</t>
  </si>
  <si>
    <t>have played many of the total war games and this is by far the best ever. the smooth nature of the game , the in depth diplomatic and gameplay mechanics and the cinematics are amazingly beautiful. overall think this has the best look and feel! hope they put this much quality into future games , too. the battling system really is good , but there are couple of balance issues think they need to address. overall it is great game.</t>
  </si>
  <si>
    <t>['total_war', 'runs_dream', 'total_war']</t>
  </si>
  <si>
    <t>['total', 'war', 'warhammer', 'now', 'this', 'they', 'have', 'really', 'out', 'done', 'themselves', 'the', 'game', 'runs', 'like', 'dream', 'alright', 'next', 'up', 'total', 'war', 'medieval', '3']</t>
  </si>
  <si>
    <t>total war : warhammer , now this? they have really out done themselves , the game runs like dream alright. next up , total war : medieval 3.</t>
  </si>
  <si>
    <t>['been', 'waiting', 'for', 'total', 'war', 'like', 'this', 'since', 'shogun']</t>
  </si>
  <si>
    <t>been waiting for total war like this since shogun</t>
  </si>
  <si>
    <t>['combat', 'remind', 'shogun_two', 'cavalry', 'unit', 'bit', 'diplomacy', 'step', 'direction', 'hope', 'cpu', 'extreme_unit_sizes', 'fan', 'total_war_games', 'dynasty', 'warriorsromance', 'three_kingdoms', 'game']</t>
  </si>
  <si>
    <t>['great', 'game', 'the', 'combat', 'reminds', 'me', 'lot', 'of', 'when', 'first', 'played', 'shogun', '2', 'cavalry', 'units', 'can', 'be', 'bit', 'op', 'if', 'used', 'right', 'diplomacy', 'changes', 'are', 'few', 'steps', 'in', 'really', 'good', 'direction', 'and', 'hope', 'they', 'stick', 'around', 'make', 'sure', 'you', 'have', 'good', 'cpu', 'if', 'you', 'want', 'to', 'play', 'with', 'the', 'new', 'extreme', 'unit', 'sizes', 'definitely', 'must', 'have', 'game', 'if', 'you', 'are', 'fan', 'of', 'total', 'war', 'games', 'and', 'the', 'dynasty', 'warriorsromance', 'of', 'the', 'three', 'kingdoms', 'games']</t>
  </si>
  <si>
    <t>great game! the combat reminds me lot of when first played shogun 2. cavalry units can be bit op if used right. diplomacy changes are few steps in really good direction and hope they stick around. make sure you have good cpu if you want to play with the new extreme unit sizes. definitely must have game if you are fan of total war games and the dynasty warriors/romance of the three kingdoms games.</t>
  </si>
  <si>
    <t>['cao_cao', 'offer', 'vassalization', 'guarantee', 'autonomy', 'end', 'war', 'lose', 'annex', 'option', 'cause', 'war', 'war', 'half', 'china', 'cao_cao']</t>
  </si>
  <si>
    <t>['start', 'game', 'as', 'cao', 'cao', 'offer', 'vassalization', 'with', 'guarantee', 'of', 'autonomy', 'to', 'end', 'war', 'with', 'well', 'landed', 'rival', 'who', 'is', 'starting', 'to', 'lose', 'they', 'accept', 'instantly', 'slam', 'that', 'annex', 'option', 'so', 'hard', 'it', 'causes', 'three', 'wars', 'win', 'all', 'the', 'wars', 'rule', 'half', 'of', 'china', 'cao', 'cao', '10', 'best', 'game', '2019']</t>
  </si>
  <si>
    <t>start game as cao cao. offer vassalization with guarantee of autonomy to end war with well landed rival who is starting to lose. they accept. instantly slam that annex option so hard it causes three wars. win all the wars , rule half of china. cao cao 10 , best game 2019</t>
  </si>
  <si>
    <t>['for', 'me', 'this', 'is', 'one', 'of', 'the', 'best', 'of', 'total', 'war', 'series']</t>
  </si>
  <si>
    <t>for me this is one of the best of total war series</t>
  </si>
  <si>
    <t>['best_total_war_date', 'optimization', 'soundtrack', 'character_development', 'work']</t>
  </si>
  <si>
    <t>['am', 'impressed', 'utterly', 'impressed', 'easily', 'the', 'best', 'total', 'war', 'game', 'to', 'date', 'and', 'have', 'played', 'them', 'all', 'great', 'optimization', 'great', 'soundtrack', 'great', 'character', 'development', 'am', 'gonna', 'miss', 'work', 'for', 'this']</t>
  </si>
  <si>
    <t>am impressed. utterly impressed. easily the best total war game to date and have played them all. great optimization , great soundtrack , great character development. am gonna miss work for this</t>
  </si>
  <si>
    <t>['three_kingdoms', 'fan']</t>
  </si>
  <si>
    <t>['am', 'tw', 'and', 'three', 'kingdoms', 'fan']</t>
  </si>
  <si>
    <t>am tw and three kingdoms fan.</t>
  </si>
  <si>
    <t>['pro', 'tw', 'improvement', 'con', 'detail', 'event', 'warrior', 'picture']</t>
  </si>
  <si>
    <t>['9510', 'to', 'me', 'pros', 'everything', 'you', 'expect', 'from', 'tw', 'with', 'improvement', 'cons', 'need', 'more', 'details', 'in', 'events', 'and', 'warriors', '窶・, 'profile', 'picture']</t>
  </si>
  <si>
    <t>9.5/10 to me. pros : everything you expect from tw with improvement cons : need more details in events and warriors 窶・profile picture</t>
  </si>
  <si>
    <t>['thumb', 'play', 'hour', 'break', 'television', 'chore', 'house', 'list', 'total_war_games', 'diplomacy', 'previous_installments', 'mechanic', 'time']</t>
  </si>
  <si>
    <t>['want', 'to', 'give', 'it', 'thumbs', 'up', 'because', 'should', 'like', 'it', 'but', 'the', 'ai', 'is', 'just', 'terrible', 'found', 'myself', 'bored', 'each', 'play', 'through', 'so', 'much', 'so', 'that', 'often', 'left', 'the', 'game', 'on', 'for', 'hours', 'taking', 'breaks', 'to', 'watch', 'television', 'or', 'do', 'chores', 'around', 'the', 'house', 'here', 'is', 'list', 'of', 'what', 'felt', 'they', 'improved', 'on', 'for', 'those', 'that', 'already', 'have', 'played', 'total', 'war', 'games', '1', 'diplomacy', 'is', 'better', 'than', 'previous', 'installments', 'usually', 'they', 'keep', 'this', 'as', 'hollow', 'mechanic', 'but', 'this', 'time', 'it', 'feels', 'like', 'they', 'are', 'getting', 'somewhere']</t>
  </si>
  <si>
    <t>want to give it thumbs up , because should like it , but the ai is just terrible. found myself bored each play through so much so that often left the game on for hours taking breaks to watch television or do chores around the house. here is list of what felt they improved on for those that already have played total war games : 1. diplomacy is better than previous installments. usually they keep this as hollow mechanic , but this time it feels like they are getting somewhere.</t>
  </si>
  <si>
    <t>['technology_tree', 'feel', 'step', 'game']</t>
  </si>
  <si>
    <t>['2', 'the', 'technology', 'tree', 'is', 'very', 'interesting', 'and', 'feel', 'is', 'step', 'up', 'from', 'the', 'more', 'recent', 'games']</t>
  </si>
  <si>
    <t>2. the technology tree is very interesting and feel is step up from the more recent games.</t>
  </si>
  <si>
    <t>['spy', 'depth', 'chance', 'spy']</t>
  </si>
  <si>
    <t>['3', 'the', 'spy', 'system', 'once', 'you', 'understand', 'what', 'is', 'going', 'on', 'is', 'more', 'in', 'depth', 'than', 'initially', 'realized', 'was', 'very', 'pleased', 'to', 'see', 'they', 'take', 'chance', 'with', 'more', 'realistic', 'spy', 'system']</t>
  </si>
  <si>
    <t>3. the spy system , once you understand what is going on , is more in depth than initially realized. was very pleased to see they take chance with more realistic spy system.</t>
  </si>
  <si>
    <t>['duel', 'mess', 'need', 'doubt', 'cash', 'cow']</t>
  </si>
  <si>
    <t>['4', 'really', 'enjoy', 'duels', 'now', 'onto', 'the', 'bad', '1', 'ai', 'is', 'hot', 'mess', 'typical', 'of', 'their', 'game', 'this', 'is', 'something', 'they', 'need', 'to', 'eventually', 'fix', 'but', 'doubt', 'they', 'will', 'until', 'the', 'cash', 'cow', 'goes', 'dry']</t>
  </si>
  <si>
    <t>4. really enjoy duels now onto the bad : 1. ai is hot mess , typical of their game. this is something they need to eventually fix , but doubt they will until the cash cow goes dry.</t>
  </si>
  <si>
    <t>['faction', 'diversity', 'total_war', 'series']</t>
  </si>
  <si>
    <t>['2', 'factions', 'all', 'are', 'too', 'similar', 'this', 'is', 'more', 'apparent', 'after', 'playing', 'game', 'of', 'such', 'diversity', 'like', 'the', 'warhammer', 'total', 'war', 'series']</t>
  </si>
  <si>
    <t>2. factions all are too similar. this is more apparent after playing game of such diversity like the warhammer total war series.</t>
  </si>
  <si>
    <t>['ai_cheating', 'food', 'gold', 'stuff', 'issue', 'player', 'hour']</t>
  </si>
  <si>
    <t>['3', 'ai', 'cheating', 'is', 'too', 'obvious', 'you', 'constantly', 'see', 'ai', 'with', 'no', 'food', 'and', 'gold', 'that', 'they', 'cannot', 'possibly', 'have', 'made', 'but', 'they', 'are', 'going', 'around', 'doing', 'the', 'same', 'stuff', 'as', 'you', 'this', 'will', 'become', 'an', 'issue', 'once', 'players', 'reach', 'few', 'hundred', 'hours', 'and', 'realize', 'how', 'hollow', 'the', 'game', 'really', 'is']</t>
  </si>
  <si>
    <t>3. ai cheating is too obvious. you constantly see ai with no food and gold that they cannot possibly have made , but they are going around doing the same stuff as you. this will become an issue once players reach few hundred hours and realize how hollow the game really is.</t>
  </si>
  <si>
    <t>['follow', 'story', 'gain', 'enemy', 'enemy', 'faction', 'real_life', 'truth', 'world', 'time', 'battle']</t>
  </si>
  <si>
    <t>['4', 'follow', 'the', 'story', 'is', 'often', 'too', 'difficult', 'and', 'when', 'you', 'do', 'there', 'is', 'little', 'to', 'gain', 'by', 'it', 'going', 'through', 'enemies', 'to', 'destroy', 'one', 'enemy', 'because', 'your', 'faction', 'did', 'that', 'in', 'real', 'life', 'does', 'not', 'show', 'the', 'truth', 'of', 'how', 'the', 'world', 'worked', 'at', 'that', 'time', 'and', 'they', 'should', 'have', 'just', 'done', 'the', 'similar', 'instanced', 'battle', 'system', 'they', 'were', 'doing']</t>
  </si>
  <si>
    <t>4. ' follow the story ' is often too difficult , and when you do there is little to gain by it. going through enemies to destroy one enemy because your faction did that in real life does not show the truth of how the world worked at that time , and they should have just done the similar instanced battle system they were doing.</t>
  </si>
  <si>
    <t>['map', 'diplomacy', 'screen', 'figure']</t>
  </si>
  <si>
    <t>['5', 'the', 'map', 'is', 'often', 'hectic', 'and', 'confusing', 'and', 'at', 'least', 'did', 'you', 'have', 'have', 'to', 'often', 'go', 'into', 'the', 'diplomacy', 'screen', 'just', 'to', 'figure', 'out', 'what', 'is', 'going', 'on', 'it', 'eventually', 'gets', 'annoying']</t>
  </si>
  <si>
    <t>5. the map is often hectic and confusing , and ( at least did ) you have have to often go into the diplomacy screen just to figure out what is going on. it eventually gets annoying.</t>
  </si>
  <si>
    <t>['battle_maps', 'effort', 'map', 'problem', 'series', 'modder', 'battle_maps', 'list', 'sample', 'opinion', 'people', 'total_war', 'dedicate', 'hundreds_hours', 'new_players', 'total_war', 'series', 'total_war', 'player', 'title', 'company', 'game', 'loading_screens', 'load', 'screen', 'issue', 'meme', 'situation']</t>
  </si>
  <si>
    <t>['6', 'battle', 'maps', 'suck', 'still', 'as', 'they', 'put', 'little', 'to', 'no', 'effort', 'in', 'making', 'maps', 'this', 'is', 'ongoing', 'problem', 'now', 'for', 'the', 'series', 'and', 'it', 'is', 'ridiculous', 'that', 'we', 'have', 'to', 'wait', 'on', 'modders', 'to', 'get', 'real', 'battle', 'maps', 'these', 'are', 'not', 'complete', 'lists', 'but', 'they', 'are', 'samples', 'of', 'my', 'opinion', 'of', 'the', 'game', 'recommend', 'this', 'game', 'to', 'the', 'people', 'that', 'buy', 'each', 'total', 'war', 'game', 'and', 'dedicate', 'hundreds', 'of', 'hours', 'into', 'each', 'game', 'do', 'not', 'recommend', 'this', 'game', 'to', 'new', 'players', 'to', 'the', 'total', 'war', 'series', 'or', 'more', 'casual', 'total', 'war', 'players', 'it', 'is', 'not', 'bad', 'game', 'but', 'there', 'are', 'better', 'titles', 'that', 'have', 'had', 'more', 'work', 'than', 'this', 'game', 'by', 'this', 'company', 'edit', '1', 'forgot', 'to', 'add', 'this', 'games', 'loading', 'screens', 'are', 'absolutely', 'terrible', 'have', 'pretty', 'nice', 'computer', 'and', 'this', 'game', 'still', 'had', 'load', 'screen', 'issues', 'not', 'anthem', 'bad', 'but', 'almost', 'meme', 'worthy', 'in', 'some', 'situations']</t>
  </si>
  <si>
    <t>6. battle maps suck still , as they put little to no effort in making maps. this is ongoing problem now for the series , and it is ridiculous that we have to wait on modders to get real battle maps. these are not complete lists , but they are samples of my opinion of the game. recommend this game to the people that buy each total war game and dedicate hundreds of hours into each game. do not recommend this game to new players to the total war series or more casual total war players. it is not bad game , but there are better titles that have had more work than this game by this company. edit 1 : forgot to add this games loading screens are absolutely terrible. have pretty nice computer , and this game still had load screen issues. not anthem bad , but almost meme worthy in some situations.</t>
  </si>
  <si>
    <t>['total_war', 'game', 'best_total_war', 'total_war_games']</t>
  </si>
  <si>
    <t>['as', 'long', 'total', 'war', 'since', 'its', 'very', 'first', 'game', 'am', 'satisfied', 'with', 'this', 'games', 'maybe', 'not', 'the', 'best', 'total', 'war', 'game', 'but', 'easily', 'my', 'top', 'three', 'total', 'war', 'games']</t>
  </si>
  <si>
    <t>as long total war since its very first game , am satisfied with this games. maybe not the best total war game , but easily my top three total war games.</t>
  </si>
  <si>
    <t>['rotk', 'total_war', 'three_kingdoms', '50_hours', 'enemy', 'faction', 'difference', 'conquest', 'path', 'matter', 'scholar', 'kong_rong', 'opportunist', 'cao_cao', 'behavior', 'vasalization', 'spree', 'lack', 'personality', 'feature', 'spy', 'performance', 'stuttering', 'ran', '60fp', 'tw_games', 'art', 'ign', 'let']</t>
  </si>
  <si>
    <t>['as', 'an', 'rotk', 'nerds', 'can', 'say', 'total', 'war', 'three', 'kingdoms', 'is', 'great', 'game', 'but', 'after', 'spent', '50', 'hours', 'on', 'it', 'do', 'not', 'feel', 'quite', 'fond', 'enemy', 'ai', 'from', 'factions', 'does', 'not', 'have', 'distinct', 'differences', 'one', 'to', 'another', 'aside', 'of', 'conquest', 'path', 'that', 'makes', 'the', 'game', 'quite', 'boring', 'because', 'no', 'matter', 'it', 'is', 'the', 'scholar', 'kong', 'rong', 'or', 'the', 'opportunist', 'cao', 'cao', 'everyone', 'in', 'here', 'acts', 'with', 'the', 'same', 'behavior', 'keep', 'attacking', 'then', 'gone', 'vasalization', 'spree', 'their', 'lack', 'of', 'personalities', 'which', 's', 'make', 'me', 'rather', 'upset', 'still', 'recommending', 'this', 'game', 'tho', 'because', 'the', 'gameplay', 'itself', 'is', 'fascinating', 'diplomatic', 'feature', 'is', 'good', 'spy', 'system', 'are', 'cool', 'performance', 'can', 'be', 'stuttering', 'despite', 'you', 'ran', 'it', 'on', '60fps', 'we', 'should', 'give', 'ca', 'shot', 'it', 'can', 'be', 'still', 'improved', 'and', 'developed', 'this', 'is', 'the', 'best', 'tw', 'games', 'by', 'the', 'feature', 'and', 'art', 'ign', 'gave', 'this', '93', 'will', 'let', 'it', 'have', '90', 'for', 'overall']</t>
  </si>
  <si>
    <t>as an rotk nerds , can say total war three kingdoms is great game. but after spent 50 hours on it , do not feel quite fond. enemy ai from factions does not have distinct differences one to another aside of conquest path , that makes the game quite boring. because no matter it is the scholar kong rong or the opportunist cao cao. everyone in here acts with the same behavior. keep attacking , then gone vasalization spree. their lack of personalities which 's make me rather upset. still recommending this game tho , because the gameplay itself is fascinating , diplomatic feature is good , spy system are cool. performance can be stuttering despite you ran it on 60fps. we should give ca shot , it can be still improved and developed. this is the best tw games by the feature and art. ign gave this 9.3 will let it have 9.0 for overall.</t>
  </si>
  <si>
    <t>['minute', 'minute', 'now・系ice', 'patch・渓eep', 'look', 'though・径s', 'play']</t>
  </si>
  <si>
    <t>['instead', 'of', 'random', 'crashes', 'every', 'minutes', '・・, 'it', 'crashes', 'every', '10', 'minutes', 'now・系ice', 'patch・渓eep', 'up', 'the', 'good', 'work・》he', 'game', 'looks', 'good', 'though・径s', 'long', 'as', 'you', 'can', 'play']</t>
  </si>
  <si>
    <t>instead of random crashes every minutes ・・it crashes every 10 minutes now・系ice patch・渓eep up the good work・》he game looks good though・径s long as you can play</t>
  </si>
  <si>
    <t>['book', 'write_review', 'grasp', 'thing', 'fun', 'type', 'mode', 'hero', 'romance_mode', 'general', 'army', 'tyrion', 'malaketh', 'mode', 'record', 'general', 'body', 'guard', 'unit', 'strength', 'love', 'battle', 'unit', 'speak', 'army', 'unity', 'army', 'unity', 'army']</t>
  </si>
  <si>
    <t>['boy', 'what', 'game', 'ca', 'has', 'made', 'this', 'is', 'beyond', 'epic', 'it', 'is', '1010', 'in', 'my', 'book', 'it', 'compelled', 'me', 'to', 'write', 'review', 'for', 'this', 'game', 'little', 'more', 'harder', 'to', 'learn', 'but', 'once', 'you', 'have', 'gotten', 'the', 'grasp', 'of', 'things', 'that', 'is', 'where', 'the', 'fun', 'really', 'comes', 'in', 'this', 'game', 'also', 'has', 'types', 'of', 'modes', 'for', 'you', 'to', 'play', 'in', 'one', 'being', 'hero', 'based', 'romance', 'mode', 'where', 'your', 'generals', 'can', 'take', 'on', 'whole', 'armies', 'like', 'they', 'were', 'tyrion', 'or', 'malaketh', 'in', 'warhammer', 'or', 'realistic', 'mode', 'records', 'where', 'your', 'generals', 'are', 'surrounded', 'by', 'body', 'guards', 'in', 'unit', 'and', 'they', 'are', 'not', 'as', 'over', 'exaggerated', 'in', 'strength', 'also', 'love', 'how', 'in', 'battle', 'when', 'you', 'select', 'unit', 'you', 'can', 'hear', 'the', 'general', 'speak', 'and', 'then', 'his', 'army', 'responds', 'in', 'unity', 'and', 'if', 'you', 'select', 'the', 'whole', 'army', 'you', 'can', 'hear', 'all', 'of', 'them', 'shout', 'in', 'unity', 'pretty', 'awesome', 'little', 'detail', 'they', 'have', 'added', 'it', 'really', 'makes', 'you', 'feel', 'like', 'general', 'controlling', 'an', 'army']</t>
  </si>
  <si>
    <t>boy , what game ca has made. this is beyond epic , it is 10/10 in my book. it compelled me to write review for this game. little more harder to learn , but once you have gotten the grasp of things that is where the fun really comes in. this game also has types of modes for you to play in , one being hero based ( romance mode ) where your generals can take on whole armies like they were tyrion or malaketh in warhammer or realistic mode ( records ) where your generals are surrounded by body guards in unit and they are not as over exaggerated in strength. also love how in battle , when you select unit , you can hear the general speak and then his army responds in unity and if you select the whole army , you can hear all of them shout in unity. pretty awesome little detail they have added , it really makes you feel like general controlling an army.</t>
  </si>
  <si>
    <t>['historical_titles', 'shogun_two', 'change', 'general', 'army', 'change', 'total_warhammer', 'series', 'fantasy', 'aspect', 'tweak', 'series', 'issue', 'three_kingdoms', 'system', 'change', 'cast', 'judgement', 'refund', 'system', 'way', 'family', 'diplomacy', 'economy', 'espionage', 'hero', 'trait', 'court', 'position', 'mind']</t>
  </si>
  <si>
    <t>['have', 'not', 'liked', 'any', 'of', 'the', 'historical', 'titles', 'since', 'shogun', '2', 'the', 'simplified', 'economic', 'system', 'and', 'change', 'to', 'general', 'only', 'commanded', 'armies', 'were', 'difficult', 'changes', 'for', 'me', 'enjoyed', 'the', 'total', 'warhammer', 'series', 'for', 'the', 'fantasy', 'aspect', 'and', 'the', 'tweaks', 'they', 'made', 'but', 'that', 'series', 'also', 'suffered', 'from', 'the', 'same', 'issues', 'now', 'with', 'three', 'kingdoms', 'they', 'seemed', 'to', 'have', 'significantly', 'improved', 'and', 'balanced', 'these', 'systems', 'pretty', 'well', 'the', 'changes', 'are', 'definitely', 'something', 'to', 'get', 'used', 'to', 'was', 'pretty', 'upset', 'at', 'first', 'because', 'it', 'is', 'quite', 'lot', 'to', 'take', 'in', 'do', 'not', 'be', 'so', 'hasty', 'to', 'cast', 'judgement', 'and', 'want', 'refund', 'though', 'play', 'it', 'through', 'until', 'you', 'get', 'good', 'understanding', 'of', 'how', 'the', 'new', 'systems', 'play', 'together', 'the', 'way', 'they', 'implement', 'the', 'family', 'diplomacy', 'economy', 'and', 'espionage', 'are', 'awesome', 'it', 'is', 'hard', 'to', 'find', 'good', 'hero', 's', 'for', 'traits', 'that', 'keep', 'them', 'satisfied', 'with', 'lower', 'court', 'positions', 'so', 'keep', 'that', 'in', 'mind']</t>
  </si>
  <si>
    <t>have not liked any of the historical titles since shogun 2. the simplified economic system and change to general only commanded armies were difficult changes for me. enjoyed the total warhammer series for the fantasy aspect and the tweaks they made , but that series also suffered from the same issues. now with three kingdoms they seemed to have significantly improved and balanced these systems pretty well. the changes are definitely something to get used to. was pretty upset at first because it is quite lot to take in. do not be so hasty to cast judgement and want refund though. play it through until you get good understanding of how the new systems play together. the way they implement the family , diplomacy , economy , and espionage are awesome. it is hard to find good hero 's for traits that keep them satisfied with lower court positions. so keep that in mind.</t>
  </si>
  <si>
    <t>['army', 'hero', 'captain', 'unit', 'command', 'retinue', 'unit', 'army', 'unit', 'unit', 'hero', 'style', 'color', 'character', 'value', 'personality', 'skill']</t>
  </si>
  <si>
    <t>['窶｢', 'armies', 'have', 'improved', 'in', 'that', 'the', 'heroes', 'are', 'just', 'captain', 'units', 'that', 'can', 'command', 'retinue', 'of', 'up', 'to', 'six', 'other', 'units', 'each', 'army', 'can', 'consist', 'of', 'up', 'to', 'other', 'units', 'these', 'units', 'should', 'match', 'their', 'heroes', 'style', 'which', 'is', 'color', 'coded', 'for', 'different', 'character', 'values', 'personalities', 'and', 'starting', 'skills']</t>
  </si>
  <si>
    <t>窶｢ armies have improved in that the heroes are just captain units that can command retinue of up to six other units. each army can consist of up to other units. these units should match their heroes style , which is color coded for different character values , personalities , and starting skills.</t>
  </si>
  <si>
    <t>['diplomacy', 'makes_sense', 'cao_cao', 'skill', 'credibility', 'point', 'sway', 'relation', 'war']</t>
  </si>
  <si>
    <t>['窶｢', 'diplomacy', 'is', 'the', 'best', 'that', 'it', 'has', 'ever', 'been', 'it', 'just', 'makes', 'sense', 'having', 'cao', 'cao', 'helps', 'significantly', 'with', 'his', 'skills', 'too', 'because', 'he', 'can', 'use', 'his', 'passive', 'credibility', 'points', 'to', 'sway', 'relations', 'or', 'instigate', 'wars']</t>
  </si>
  <si>
    <t>窶｢ diplomacy is the best that it has ever been. it just makes sense. having cao cao helps significantly with his skills too because he can use his passive credibility points to sway relations or instigate wars.</t>
  </si>
  <si>
    <t>['economy', 'building', 'government', 'reform', 'character', 'government', 'court', 'commandery', 'assignment', 'position', 'population', 'growth', 'planning', 'run', 'farm', 'faction', 'food', 'diplomacy', 'menu', 'trade', 'conflict', 'border', 'source', 'income', '10_turns', 'time']</t>
  </si>
  <si>
    <t>['窶｢', 'economy', 'is', 'back', 'to', 'complex', 'system', 'of', 'different', 'buildings', 'government', 'reforms', 'and', 'the', 'characters', 'you', 'use', 'in', 'government', 'and', 'court', 'appointments', 'like', 'commandery', 'assignments', 'and', 'administrative', 'positions', 'it', 'is', 'heavily', 'based', 'on', 'population', 'growth', 'and', 'planning', 'am', 'still', 'on', 'my', 'first', 'run', 'and', 'built', 'too', 'many', 'farms', 'at', 'first', 'did', 'not', 'feel', 'like', 'demolishing', 'them', 'so', 'started', 'selling', 'the', 'excess', 'to', 'other', 'factions', 'that', 'were', 'poor', 'very', 'poor', 'or', 'negative', 'on', 'food', 'in', 'the', 'diplomacy', 'menu', 'with', 'trade', 'restricted', 'from', 'conflict', 'and', 'borders', 'this', 'became', 'an', 'excellent', 'source', 'of', 'income', 'for', '10', 'turns', 'at', 'time']</t>
  </si>
  <si>
    <t>窶｢ economy is back to complex system of different buildings , government reforms , and the characters you use in government and court appointments like commandery assignments and administrative positions. it is heavily based on population growth and planning. am still on my first run and built too many farms at first. did not feel like demolishing them so started selling the excess to other factions that were poor , very poor , or negative on food in the diplomacy menu. with trade restricted from conflict and borders , this became an excellent source of income for 10 turns at time.</t>
  </si>
  <si>
    <t>['reform', 'turn', 'advance', 'skill', 'bonus', 'troop', 'reform', 'level', 'building', 'branch', 'convert', 'demolish', 'type', 'work', 'building', 'space', 'unlock', 'branch', 'technology', 'county', 'school', 'network', 'espionage']</t>
  </si>
  <si>
    <t>['窶｢', 'reforms', 'come', 'every', 'turns', 'and', 'allow', 'you', 'to', 'advance', 'your', 'skills', 'and', 'bonuses', 'these', 'are', 'also', 'how', 'you', 'unlock', 'new', 'troops', 'most', 'of', 'the', 'reforms', 'require', 'you', 'to', 'build', 'certain', 'low', 'level', 'building', 'to', 'start', 'the', 'branch', 'you', 'can', 'build', 'them', 'and', 'then', 'convert', 'them', 'or', 'demolish', 'them', 'to', 'rebuild', 'different', 'type', 'as', 'work', 'around', 'if', 'you', 'do', 'not', 'have', 'the', 'building', 'space', 'but', 'want', 'to', 'unlock', 'that', 'branch', 'of', 'technology', 'had', 'to', 'do', 'this', 'with', 'the', 'county', 'school', 'to', 'unlock', 'the', 'underground', 'network', 'which', 'is', 'the', 'espionage', 'system']</t>
  </si>
  <si>
    <t>窶｢ reforms come every turns and allow you to advance your skills and bonuses. these are also how you unlock new troops. most of the reforms require you to build certain low level building to start the branch. you can build them and then convert them , or demolish them to rebuild different type as work around if you do not have the building space but want to unlock that branch of" technology" . had to do this with the county school to unlock the underground network. which is the espionage system.</t>
  </si>
  <si>
    <t>['network', 'replacement', 'agent', 'sabotage', 'hero', 'pool', 'court', 'recruit', 'faction', 'army', 'gratification', 'agent', 'gate', 'army', 'track', 'layer', 'play', 'tactic', 'character', 'enlist', 'faction', 'cover', 'point', 'network', 'point', 'faction', 'number', 'skill', 'change', 'issue', 'recall', 'character', 'time', 'review', 'use', 'revolt', 'recover', 'hero', 'best_total_war_date', 'opinion', 'people', 'one', 'approach', 'people', 'dynasty_warriors', 'hero', 'hero', 'unit', 'battle', 'mind', 'approach', 'total_warhammer', 'series', 'buy']</t>
  </si>
  <si>
    <t>['窶｢', 'the', 'underground', 'network', 'is', 'the', 'replacement', 'for', 'agents', 'subterfuge', 'and', 'sabotage', 'you', 'assign', 'specific', 'heroes', 'from', 'your', 'pool', 'of', 'court', 'nobles', 'or', 'new', 'recruits', 'to', 'embed', 'themselves', 'in', 'another', 'factions', 'army', 'it', 'can', 'be', 'annoying', 'at', 'first', 'because', 'there', 'is', 'no', 'instant', 'gratification', 'of', 'having', 'an', 'agent', 'open', 'the', 'gates', 'or', 'stop', 'and', 'army', 'dead', 'in', 'their', 'tracks', 'but', 'it', 'does', 'add', 'an', 'entire', 'layer', 'of', 'enjoyable', 'play', 'carefully', 'planning', 'your', 'tactics', 'your', 'character', 'will', 'try', 'to', 'enlist', 'themselves', 'in', 'the', 'other', 'faction', 'if', 'they', 'succeed', 'then', 'they', 'will', 'begin', 'building', 'cover', 'points', 'and', 'underground', 'network', 'points', 'specific', 'to', 'them', 'and', 'that', 'faction', 'these', 'numbers', 'can', 'be', 'boosted', 'by', 'using', 'the', 'two', 'skills', 'in', 'the', 'first', 'menu', 'it', 'is', 'difficult', 'change', 'but', 'very', 'enjoyable', 'once', 'you', 'understand', 'it', 'there', 'is', 'one', 'issue', 'with', 'not', 'being', 'able', 'to', 'recall', 'your', 'character', 'at', 'the', 'time', 'of', 'this', 'review', 'you', 'have', 'to', 'use', 'larceny', 'or', 'military', 'revolt', 'to', 'recover', 'your', 'hero', 'that', 'is', 'unless', 'they', 'get', 'caught', 'think', 'this', 'is', 'the', 'best', 'total', 'war', 'to', 'date', 'in', 'my', 'opinion', 'the', 'only', 'people', 'would', 'say', 'to', 'stay', 'away', 'are', 'the', 'ones', 'who', 'want', 'more', 'realistic', 'approach', 'some', 'people', 'are', 'calling', 'it', 'dynasty', 'warriors', 'because', 'the', 'heroes', 'can', 'be', 'overpowered', 'against', 'non', 'hero', 'units', 'in', 'battle', 'if', 'you', 'do', 'not', 'mind', 'that', 'approach', 'much', 'like', 'total', 'warhammer', 'series', 'then', 'buy', 'this', 'game']</t>
  </si>
  <si>
    <t>窶｢ the underground network is the replacement for agents , subterfuge , and sabotage. you assign specific heroes from your pool of court nobles or new recruits to embed themselves in another factions army. it can be annoying at first because there is no instant gratification of having an agent open the gates or stop and army dead in their tracks. but it does add an entire layer of enjoyable play carefully planning your tactics. your character will try to enlist themselves in the other faction. if they succeed , then they will begin building cover points and underground network points specific to them and that faction. these numbers can be boosted by using the two skills in the first menu. it is difficult change , but very enjoyable once you understand it. ( there is one issue with not being able to recall your character at the time of this review. you have to use larceny or military revolt to recover your hero. that is unless they get caught. ) think this is the best total war to date in my opinion. the only people would say to stay away are the ones who want more realistic approach. some people are calling it dynasty warriors because the heroes can be overpowered against non hero units in battle. if you do not mind that approach , much like total warhammer series , then buy this game.</t>
  </si>
  <si>
    <t>['update', 'total_war', 'archive', 'innovation', 'change', 'total_war', 'core', 'intermittent', 'end', 'abdicate', 'empire', 'vassalization', 'conquest']</t>
  </si>
  <si>
    <t>['much', 'need', 'update', 'to', 'the', 'total', 'war', 'archives', 'so', 'great', 'to', 'see', 'so', 'much', 'innovation', 'and', 'change', 'in', 'total', 'war', 'core', 'game', 'everything', 'has', 'become', 'much', 'more', 'intermittent', 'especially', 'diplomatically', 'though', 'think', 'the', 'end', 'game', 'is', 'to', 'easy', 'to', 'abdicate', 'the', 'other', 'two', 'empires', 'and', 'to', 'completely', 'united', 'all', 'commandaries', 'by', 'vassalization', 'or', 'conquest']</t>
  </si>
  <si>
    <t>much need update to the total war archives. so great to see so much innovation and change in total war core game. everything has become much more intermittent , especially diplomatically. though think the end game is to easy to abdicate the other two empires. and to completely united all commandaries by vassalization or conquest.</t>
  </si>
  <si>
    <t>['total_war', 'series', 'player', '10_years', 'three_kingdoms', 'history', 'moment', 'three_kingdoms', 'country']</t>
  </si>
  <si>
    <t>['am', 'total', 'war', 'series', 'player', 'for', 'about', '10', 'years', 'am', 'happy', 'that', 'ca', 'brings', 'three', 'kingdoms', 'history', 'at', 'this', 'moment', 'we', 'know', 'three', 'kingdoms', 'is', 'very', 'popular', 'in', 'eastern', 'asian', 'countries', 'this', 'game', 'is', 'very', 'amazing', 'to', 'me']</t>
  </si>
  <si>
    <t>am total war series player for about 10 years. am happy that ca brings three kingdoms history at this moment. we know three kingdoms is very popular in eastern asian countries , this game is very amazing to me.</t>
  </si>
  <si>
    <t>['bug', 'hope_ca', 'fix', 'bug', 'blood', 'blood', 'combat', 'balance', 'unit', 'affair', 'element', 'spy', 'character', 'map', 'target', 'hide', 'enemy', 'army', 'territory', 'information']</t>
  </si>
  <si>
    <t>['know', 'the', 'ca', 'will', 'do', 'good', 'on', 'this', 'game', 'and', 'they', 'did', 'well', 'if', 'we', 'do', 'not', 'speak', 'of', 'those', 'bugs', 'hope', 'ca', 'can', 'fix', 'those', 'bug', 'asap', 'and', 'btw', 'when', 'will', 'ca', 'release', 'others', 'dlcs', 'and', 'blood', 'of', 'blood', 'god', 'if', 'someone', 'ask', 'me', 'about', 'the', 'good', 'and', 'bad', 'good', 'large', 'combat', 'good', 'balance', 'with', 'those', 'generals', 'and', 'units', 'internal', 'affairs', 'has', 'changed', 'to', 'be', 'an', 'important', 'element', 'for', 'game', 'spy', 'not', 'just', 'character', 'and', 'go', 'around', 'the', 'map', 'to', 'looking', 'for', 'target', 'but', 'hide', 'in', 'the', 'enemy', 'army', 'or', 'territory', 'and', 'gather', 'information', 'for', 'you']</t>
  </si>
  <si>
    <t>know the ca will do good on this game and they did. well , if we do not speak of those bugs. hope ca can fix those bug asap. and btw , when will ca release others dlcs and blood of blood god if someone ask me about the good and bad? good : + large combat + good balance with those generals and units + internal affairs has changed to be an important element for game. spy not just character and go around the map to looking for target but hide in the enemy army or territory and gather information for you.</t>
  </si>
  <si>
    <t>['unit', 'army', 'increase']</t>
  </si>
  <si>
    <t>['total', 'units', 'for', 'an', 'army', 'is', 'increase', 'to', '21']</t>
  </si>
  <si>
    <t>+ total units for an army is increase to 21</t>
  </si>
  <si>
    <t>['general', 'unit', 'type', 'general', 'advantage', 'disadvantage', 'general', 'steam_workshop']</t>
  </si>
  <si>
    <t>['3', 'generals', 'each', 'can', 'recruit', 'units', 'five', 'type', 'of', 'generals', 'each', 'type', 'has', 'own', 'advantage', 'and', 'disadvantage', 'bad', 'not', 'include', 'all', 'of', 'famous', 'generals', 'in', 'game', 'but', 'we', 'can', 'count', 'on', 'steam', 'workshop']</t>
  </si>
  <si>
    <t>( 3 generals each can recruit units ). + five type of generals , each type has own advantage and disadvantage bad : - not include all of famous generals in game , but we can count on steam workshop.</t>
  </si>
  <si>
    <t>['sea', 'battle', 'event', 'special_units', 'special_units', 'siege', 'build', 'battering', 'ram', 'escalade', 'end', 'work', 'chinese_history', 'total_war']</t>
  </si>
  <si>
    <t>['not', 'include', 'sea', 'battle', 'system', 'historical', 'events', 'are', 'less', 'special', 'units', 'are', 'not', 'special', 'only', 'the', 'name', 'is', 'different', 'for', 'those', 'special', 'units', 'siege', 'are', 'too', 'simple', 'tell', 'me', 'why', 'ca', 'you', 'only', 'allow', 'us', 'to', 'build', 'battering', 'ram', 'but', 'where', 'is', 'escalade', 'at', 'the', 'end', 'want', 'to', 'say', 'ca', 'you', 'did', 'excellent', 'work', 'on', 'the', 'first', 'chinese', 'history', 'total', 'war']</t>
  </si>
  <si>
    <t>- not include sea battle system - historical events are less - special units are not" special" ( only the name is different for those" special" units ) - siege are too simple , tell me why ca you only allow us to build battering ram but where is escalade? ? at the end , want to say" ca , you did excellent work on the first chinese history total war" .</t>
  </si>
  <si>
    <t>['竏', '繝市o']</t>
  </si>
  <si>
    <t>['縲・, '繝ｻ', '竏', '繝ｻ', '繝市o', 'ca', 'would', 'you', 'do', 'the', 'shougun']</t>
  </si>
  <si>
    <t>( 縲・繝ｻ 竏 繝ｻ ) 繝市o ca , would you do the shougun</t>
  </si>
  <si>
    <t>['three_kingdoms', 'scene', 'release', 'provide', 'country', 'army', 'general']</t>
  </si>
  <si>
    <t>['am', 'glad', 'to', 'see', 'massive', 'three', 'kingdoms', 'scenes', 'wish', 'can', 'release', 'more', 'dlc', 'in', 'the', 'future', 'provide', 'more', 'country', 'army', 'and', 'legendary', 'general']</t>
  </si>
  <si>
    <t>am glad to see massive three kingdoms scenes , wish can release more dlc in the future , provide more country , army and legendary general.</t>
  </si>
  <si>
    <t>['dis', 'gaem', 'diplomacy', 'semi', 'romancerecord', 'mode', 'faction', 'trait']</t>
  </si>
  <si>
    <t>['dis', 'gaem', 'gud', 'better', 'diplomacy', 'semi', 'historical', 'setting', 'romancerecord', 'mode', 'unique', 'faction', 'traits', 'and', 'game', 'play']</t>
  </si>
  <si>
    <t>dis gaem gud. better diplomacy , semi historical setting ( romance/record mode ) , unique faction traits and game play</t>
  </si>
  <si>
    <t>['fav', 'total_war_games']</t>
  </si>
  <si>
    <t>['one', 'of', 'my', 'fav', 'total', 'war', 'games', 'yet']</t>
  </si>
  <si>
    <t>one of my fav total war games yet</t>
  </si>
  <si>
    <t>['work', 'fact']</t>
  </si>
  <si>
    <t>['simply', 'amazing', 'more', 'work', 'needs', 'to', 'be', 'done', 'but', 'that', 'does', 'not', 'take', 'away', 'from', 'the', 'fact', 'that', 'it', 'is', 'great', 'game']</t>
  </si>
  <si>
    <t>simply amazing. more work needs to be done , but that does not take away from the fact that it is great game.</t>
  </si>
  <si>
    <t>['question', 'best_total_war_date']</t>
  </si>
  <si>
    <t>['ask', 'yourself', 'these', 'questions', 'before', 'you', 'buy', '1', 'have', 'you', 'played', 'the', 'best', 'total', 'war', 'game', 'to', 'date']</t>
  </si>
  <si>
    <t>ask yourself these questions before you buy : 1. have you played the best total war game to date?</t>
  </si>
  <si>
    <t>['battle', 'gaggle', 'goomba', 'skynet']</t>
  </si>
  <si>
    <t>['2', 'are', 'ai', 'battles', 'compared', 'to', 'gaggle', 'of', 'goombas', 'or', 'could', 'it', 'qualify', 'with', 'skynet']</t>
  </si>
  <si>
    <t>2. are ai battles compared to gaggle of goombas or could it qualify with skynet?</t>
  </si>
  <si>
    <t>['3', 'how', 'hard', 'would', 'it', 'be', 'to', 'become', 'emperor', 'of', 'china']</t>
  </si>
  <si>
    <t>3. how hard would it be to become emperor of china?</t>
  </si>
  <si>
    <t>['best_total_war', 'title', 'chance', 'lu_bu']</t>
  </si>
  <si>
    <t>['4', 'am', 'mediocre', 'at', 'best', 'with', 'other', 'total', 'war', 'titles', 'do', 'stand', 'chance', 'against', 'lu', 'bu']</t>
  </si>
  <si>
    <t>4. am mediocre at best with other total war titles , do stand chance against lu bu?</t>
  </si>
  <si>
    <t>['attempt', 'purchase', 'proceed']</t>
  </si>
  <si>
    <t>['5', 'if', 'make', 'attempt', 'to', 'purchase', 'do', 'all', 'the', 'proceeds', 'go', 'to', 'the', 'chinese']</t>
  </si>
  <si>
    <t>5. if make attempt to purchase , do all the proceeds go to the chinese?</t>
  </si>
  <si>
    <t>['possum', 'campaign_map']</t>
  </si>
  <si>
    <t>['6', 'how', 'awesome', 'possum', 'is', 'the', 'campaign', 'map']</t>
  </si>
  <si>
    <t>6. how awesome possum is the campaign map?</t>
  </si>
  <si>
    <t>['dollar', 'purchase', 'answer', 'buy', 'muhuhahahuhaha']</t>
  </si>
  <si>
    <t>['7', 'is', '60', 'dollars', 'worth', 'the', 'purchase', 'here', 's', 'your', 'answers', '1', 'no', 'but', 'you', 'will', 'if', 'you', 'buy', 'muhuhahahuhaha', '2']</t>
  </si>
  <si>
    <t>7. is 60 dollars worth the purchase? here 's your answers : 1. no , but you will if you buy ... ... .muhuhahahuhaha. 2.</t>
  </si>
  <si>
    <t>['generation', 'skynet', 'proto', 'type', 'operation', 'phase', 'beta']</t>
  </si>
  <si>
    <t>['1st', 'generation', 'skynet', 'ai', 'proto', 'type', 'operation', 'phase', 'beta']</t>
  </si>
  <si>
    <t>1st generation skynet ai proto type operation phase beta.</t>
  </si>
  <si>
    <t>['faith', 'emperor', 'tsk', 'tomato', 'tamato']</t>
  </si>
  <si>
    <t>['3', 'my', 'faith', 'is', 'huge', 'in', 'your', 'becoming', 'of', 'emperor', 'tsk', '4', 'tomato', 'tamato']</t>
  </si>
  <si>
    <t>3. my faith is huge in your becoming of emperor. tsk 4. tomato , tamato.</t>
  </si>
  <si>
    <t>['creative_assembly', 'war', 'china', 'force', 'tacom', 'unit']</t>
  </si>
  <si>
    <t>['5', 'absolutely', 'not', 'creative', 'assembly', 'would', 'go', 'to', 'war', 'with', 'china', 'ca', 'has', 'female', 'special', 'forces', 'tacom', 'units', 'they', 'would', 'not', 'know', 'what', 'hit', 'them']</t>
  </si>
  <si>
    <t>5. absolutely not , creative assembly would go to war with china. ca has female special forces tacom units. they would not know what hit them.</t>
  </si>
  <si>
    <t>['campaign_map', 'total_war']</t>
  </si>
  <si>
    <t>['6', 'the', 'campaign', 'map', 'is', 'the', 'biggest', 'have', 'seen', 'in', 'any', 'total', 'war', 'game']</t>
  </si>
  <si>
    <t>6. the campaign map is the biggest have seen in any total war game.</t>
  </si>
  <si>
    <t>['dang', 'cherry', 'blossom', 'penny']</t>
  </si>
  <si>
    <t>['7', 'worth', 'every', 'dang', 'single', 'cherry', 'blossom', 'pickin', 'penny']</t>
  </si>
  <si>
    <t>7. worth every dang single cherry blossom pickin ' penny!</t>
  </si>
  <si>
    <t>['launch', 'total_war', 'series', 'element', 'fun', 'lotta', 'rome', 'day', 'kid', 'review']</t>
  </si>
  <si>
    <t>['can', 'safely', 'say', 'this', 'is', 'the', 'most', 'stable', 'launch', 'of', 'ca', 's', 'total', 'war', 'series', 'the', 'game', 'elements', 'are', 'really', 'fun', 'ca', 'tried', 'something', 'new', 'and', 'suprisingly', 'succeeded', 'it', 'am', 'having', 'lotta', 'fun', 'like', 'had', 'it', 'in', 'rome', 'back', 'in', 'the', 'day', 'when', 'was', 'kid', 'can', 'easily', 'recommend', 'this', 'game', 'to', 'you', 'all', 'and', 'this', 'is', 'coming', 'from', 'me', 'who', 'does', 'not', 'do', 'reviews', 'much', 'nor', 'does', 'recommend', 'game', 'easily']</t>
  </si>
  <si>
    <t>can safely say this is the most stable launch of ca 's total war series. the game elements are really fun , ca tried something new and suprisingly succeeded it , am having lotta fun like had it in rome back in the day when was kid. can easily recommend this game to you all , and this is coming from me who does not do reviews much nor does recommend game easily.</t>
  </si>
  <si>
    <t>['total_war', 'return', 'steamroller', 'mechanic', 'time', 'nope', 'rest', 'series', 'performance', 'improvement', 'pale', 'texture', 'core', 'loop', 'bargain', 'recruit', 'time', 'loop', 'change', 'title', 'title', 'series', 'developer', 'core', 'fan', 'group', 'finger', 'change', 'fun', 'thing', 'challenge', 'progress', 'problem', 'story', 'way', 'character', 'faction', 'province', 'spot', 'progression', 'goal', 'action', 'enemy', 'combat', 'listless', 'time', 'assembly', 'auto', 'majority', 'combat', 'campaign', 'finger', 'total_war', 'empire', 'culmination', 'play', 'improvement', 'buy', 'reading', 'review', 'research', 'project', 'video', 'game', 'steam', 'account']</t>
  </si>
  <si>
    <t>['total', 'war', 'returns', 'again', 'in', 'another', 'predictably', 'dull', 'steamroller', 'with', 'the', 'same', 'tired', 'mechanics', 'we', 'have', 'seen', 'time', 'and', 'again', 'nope', 'this', 'game', 'shines', 'above', 'the', 'rest', 'of', 'the', 'series', 'performance', 'is', 'good', 'for', 'once', 'but', 'that', 'improvement', 'pales', 'next', 'to', 'the', 'engaging', 'texture', 'of', 'the', 'core', 'game', 'loop', 'build', 'bargain', 'recruit', 'fight', 'why', 'is', 'it', 'so', 'different', 'this', 'time', 'that', 'is', 'the', 'same', 'loop', 'as', 'ever', 'feel', 'like', 'the', 'changes', 'from', 'title', 'to', 'title', 'in', 'this', 'series', 'are', 'not', 'drastic', 'the', 'developers', 'rightly', 'worry', 'about', 'upsetting', 'their', 'huge', 'core', 'fan', 'group', 'but', 'rather', 'are', 'incremental', 'and', 'cannot', 'quite', 'put', 'my', 'finger', 'on', 'what', 'changes', 'put', 'this', 'over', 'the', 'edge', 'from', 'playable', 'to', 'fantastic', 'fun', 'for', 'me', 'think', 'one', 'thing', 'is', 'that', 'the', 'challenge', 'stays', 'challenging', 'as', 'you', 'progress', 'into', 'the', 'late', 'game', 'which', 'has', 'always', 'been', 'problem', 'but', 'that', 'is', 'not', 'the', 'whole', 'story', 'think', 'the', 'way', 'the', 'characters', 'factions', 'and', 'provinces', 'develop', 'is', 'also', 'right', 'in', 'the', 'sweet', 'spot', 'but', 'much', 'much', 'more', 'importantly', 'the', 'progression', 'goals', 'and', 'actions', 'of', 'your', 'enemies', 'are', 'just', 'more', 'realistic', 'ai', 'in', 'combat', 'is', 'still', 'listless', 'and', 'predictable', 'maybe', 'next', 'time', 'creative', 'assemblies', 'but', 'even', 'auto', 'resolving', 'the', 'majority', 'of', 'combat', 'gives', 'you', 'fun', 'campaign', 'sorry', 'cannot', 'quite', 'put', 'my', 'finger', 'on', 'why', 'but', 'feel', 'like', 'this', 'is', 'the', 'total', 'war', 'game', 'have', 'been', 'hoping', 'for', 'since', 'empire', 'all', 'in', 'all', 'this', 'game', 'just', 'feels', 'like', 'what', 'it', 'is', 'the', 'culmination', 'of', 'play', 'improvements', 'that', 'tob', 'almost', 'but', 'not', 'quite', 'reached', 'tldr', 'buy', 'if', 'you', 'like', 'tw', 'or', 'want', 'to', 'try', 'tw', 'or', 'have', 'never', 'heard', 'of', 'tw', 'do', 'not', 'buy', 'if', 'you', 'are', 'just', 'reading', 'reviews', 'for', 'some', 'social', 'research', 'project', 'and', 'hate', 'video', 'games', 'and', 'do', 'not', 'have', 'steam', 'account']</t>
  </si>
  <si>
    <t>total war returns. again. in another predictably dull steamroller with the same tired mechanics we have seen time and again. nope. this game shines above the rest of the series. performance is good , for once , but that improvement pales next to the engaging texture of the core game loop : build , bargain , recruit , fight. why is it so different this time? that is the same loop as ever. feel like the changes from title to title in this series are not drastic the developers rightly worry about upsetting their huge core fan group but rather are incremental and cannot quite put my finger on what changes put this over the edge from ' playable ' to ' fantastic fun ' for me. think one thing is that the challenge stays challenging as you progress into the late game , which has always been problem , but that is not the whole story. think the way the characters , factions , and provinces develop is also right in the sweet spot but much much more importantly , the progression , goals , and actions of your enemies are just more realistic. ai in combat is still listless and predictable ( maybe next time creative assemblies ) but even auto resolving the majority of combat gives you fun campaign. sorry , cannot quite put my finger on why , but feel like this is the total war game have been hoping for since empire. all in all this game just feels like what it is : the culmination of play improvements that tob almost , but not quite , reached. tldr ; buy : if : you like tw or want to try tw or have never heard of tw // do not buy : if : you are just reading reviews for some social research project and hate video games and do not have steam account</t>
  </si>
  <si>
    <t>['series', 'gameplay', 'runs_dream', 'action', 'screen', 'fan', 'series']</t>
  </si>
  <si>
    <t>['am', 'new', 'to', 'series', 'but', 'am', 'already', 'so', 'happy', 'brought', 'this', 'game', 'it', 'is', 'gameplay', 'is', 'so', 'amazing', 'and', 'addictive', 'the', 'game', 'also', 'runs', 'like', 'dream', 'considering', 'all', 'the', 'action', 'which', 'happens', 'on', 'the', 'screen', 'new', 'fan', 'of', 'the', 'series', 'right', 'here', 'for', 'sure']</t>
  </si>
  <si>
    <t>am new to series but am already so happy brought this game. it is gameplay is so amazing and addictive. the game also runs like dream considering all the action which happens on the screen. new fan of the series right here for sure.</t>
  </si>
  <si>
    <t>['radeon', 'problem', 'driver', 'troubleshooting', 'crash', 'window', 'driver', 'driver', 'device', 'manager', 'amd', 'website', 'crash', 'issue', 'depth', 'review', 'hang', 'event', 'previous_total_war', 'franchise', 'release', 'turn_based', 'strategy_games', 'real_time_battles', 'benchmark']</t>
  </si>
  <si>
    <t>['my', 'radeon', 'rx', '480', 'was', 'having', 'some', 'major', 'problems', 'with', 'this', 'game', 'using', 'an', 'older', 'driver', 'set', 'while', 'troubleshooting', 'crashes', 'realized', 'that', 'windows', 'was', 'not', 'seeing', 'the', 'latest', 'drivers', 'when', 'upgrading', 'drivers', 'via', 'device', 'manager', 'and', 'instead', 'loaded', 'the', 'most', 'recent', 'set', 'from', 'amd', 's', 'website', 'my', 'crash', 'issue', 'seems', 'to', 'have', 'been', 'resolved', 'have', 'not', 'played', 'enough', 'for', 'an', 'in', 'depth', 'review', 'but', 'definitely', 'positive', 'overall', 'now', 'that', 'am', 'not', 'experiencing', 'those', 'frequent', 'hang', 'events', 'if', 'you', 'enjoyed', 'previous', 'total', 'war', 'franchise', 'releases', 'think', 'you', 'will', 'enjoy', 'this', 'if', 'you', 'enjoy', 'complex', 'turn', 'based', 'strategy', 'games', 'with', 'real', 'time', 'battles', 'then', 'this', 'is', 'the', 'new', 'benchmark', 'so', 'far', 'as', 'know']</t>
  </si>
  <si>
    <t>my radeon rx 480 was having some major problems with this game using an older driver set. while troubleshooting crashes realized that windows was not seeing the latest drivers when upgrading drivers via device manager and instead loaded the most recent set from amd 's website. my crash issue seems to have been resolved. have not played enough for an in depth review , but definitely positive overall now that am not experiencing those frequent hang events. if you enjoyed previous total war franchise releases think you will enjoy this. if you enjoy complex turn based strategy games with real time battles then this is the new benchmark so far as know.</t>
  </si>
  <si>
    <t>['crashhang', 'event', 'level', 'quality', 'revisit', 'patch', 'revise', 'explore', 'crash', 'hope', 'burn', 'machine', 'driver', 'date']</t>
  </si>
  <si>
    <t>['old', 'as', 'of', 'may', '28', '2019', 'this', 'game', 'is', 'unplayable', 'for', 'me', 'due', 'to', 'frequent', 'crashhang', 'events', 'am', 'hoping', 'ca', 'get', 's', 'their', 'act', 'together', 'and', 'delivers', 'on', 'their', 'usual', 'high', 'level', 'of', 'quality', 'will', 'revisit', 'after', 'the', 'next', 'patch', 'or', 'two', 'and', 'hopefully', 'be', 'able', 'to', 'revise', 'my', 'review', 'the', 'contentdesign', 'was', 'able', 'to', 'explore', 'between', 'crashes', 'was', 'phenomenal', 'have', 'lot', 'of', 'hope', 'for', 'the', 'game', 'it', 'just', 'burns', 'paying', 'us60', 'for', 'something', 'that', 'is', 'not', 'stable', 'even', 'with', 'new', 'ish', 'machine', 'and', 'all', 'drivers', 'up', 'to', 'date']</t>
  </si>
  <si>
    <t>**** old : as of may 28 , 2019 this game is unplayable for me due to frequent crash/hang events. am hoping ca get 's their act together and delivers on their usual high level of quality. will revisit after the next patch or two and hopefully be able to revise my review. the content/design was able to explore between crashes was phenomenal , have lot of hope for the game. it just burns paying us$60 for something that is not stable even with new ish machine and all drivers up to date.</t>
  </si>
  <si>
    <t>['year', 'bug', 'graphic', 'series', 'ave', 'origin', 'kudo', 'total_war', 'track', 'derailment', 'years_ago', 'faith', 'studio']</t>
  </si>
  <si>
    <t>['this', 'is', 'the', 'most', 'complete', 'game', 'have', 'played', 'in', 'years', 'few', 'bugs', 'great', 'graphics', 'and', 'completely', 'new', 'and', 'fresh', 'take', 'on', 'series', 'that', 'ave', 'played', 'since', 'its', 'origins', 'kudos', 'to', 'total', 'war', 'for', 'getting', 'it', 'back', 'on', 'track', 'from', 'the', 'near', 'derailment', 'that', 'it', 'was', 'at', 'few', 'years', 'ago', 'thank', 'you', 'for', 'restoring', 'my', 'faith', 'in', 'game', 'studios']</t>
  </si>
  <si>
    <t>this is the most complete game have played in years. few bugs , great graphics , and completely new and fresh take on series that ave played since its origins. kudos to total war for getting it back on track from the near derailment that it was at few years ago. thank you for restoring my faith in game studios.</t>
  </si>
  <si>
    <t>['diplomacy', 'fun', 'change', 'unit', 'recruitment', 'warhammer', 'generalsheroe', 'finish', 'series', 'music', 'graphic', 'pc', 'thicc']</t>
  </si>
  <si>
    <t>['they', 'went', 'hard', 'with', 'this', 'one', 'incredibly', 'extensive', 'diplomacy', 'fun', 'changes', 'to', 'unit', 'recruitment', 'improved', 'upon', 'warhammer', 's', 'generalsheroes', 'system', 'significantly', 'and', 'is', 'just', 'an', 'overall', 'polished', 'and', 'gorgeous', 'game', 'am', 'excited', 'to', 'see', 'them', 'take', 'what', 'they', 'have', 'learned', 'and', 'finish', 'up', 'the', 'warhammer', 'series', 'music', '910', 'graphics', '1010', 'if', 'your', 'pc', 'is', 'thicc', 'boi', 'game', 'play', '1010']</t>
  </si>
  <si>
    <t>they went hard with this one , incredibly extensive diplomacy , fun changes to unit recruitment , improved upon warhammer 's generals/heroes system significantly , and is just an overall polished and gorgeous game. am excited to see them take what they have learned and finish up the warhammer series! music 9/10 graphics 10/10 ( if your pc is thicc boi ) game play 10/10</t>
  </si>
  <si>
    <t>['total_war', 'dynasty_warriors', 'love', 'strategy', 'option', 'faction', 'balance', 'dynasty_warriors', 'total_war']</t>
  </si>
  <si>
    <t>['it', 'is', 'total', 'war', 'combined', 'with', 'dynasty', 'warriors', 'and', 'is', 'anime', 'af', 'and', 'love', 'it', 'they', 'also', 'went', 'crazy', 'with', 'strategy', 'and', 'added', 'so', 'many', 'new', 'options', 'to', 'become', 'op', 'which', 'is', 'good', 'because', 'am', 'literally', 'never', 'the', 'strongest', 'faction', 'even', 'if', 'am', 'steamrolling', 'and', 'it', 'balances', 'out', 'this', 'game', 'is', 'just', 'dynasty', 'warriors', 'total', 'war']</t>
  </si>
  <si>
    <t>( it is total war combined with dynasty warriors and is anime af and love it , they also went crazy with strategy and added so many new options to become op , which is good because am literally never the strongest faction even if am steamrolling and it balances out ) this game is just dynasty warriors total war</t>
  </si>
  <si>
    <t>['time', 'release', 'member', 'experience', 'tw', 'title']</t>
  </si>
  <si>
    <t>['remember', 'the', 'last', 'time', 'ca', 'came', 'out', 'with', 'tw', 'that', 'was', 'polished', 'on', 'release', 'do', 'member', 'now', 'very', 'well', 'balanced', 'overall', 'fun', 'experience', 'worthy', 'tw', 'title']</t>
  </si>
  <si>
    <t>remember the last time ca came out with tw that was polished on release? do member now. very well balanced , overall fun experience. worthy tw title.</t>
  </si>
  <si>
    <t>['series', 'new_features']</t>
  </si>
  <si>
    <t>['best', 'in', 'the', 'series', 'by', 'far', 'all', 'the', 'new', 'features', 'are', 'amazing']</t>
  </si>
  <si>
    <t>best in the series by far. all the new features are amazing.</t>
  </si>
  <si>
    <t>['best_total_war', 'hand', 'new_features']</t>
  </si>
  <si>
    <t>['best', 'total', 'war', 'game', 'hands', 'down', 'imo', 'everything', 'is', 'so', 'polished', 'and', 'so', 'many', 'new', 'features']</t>
  </si>
  <si>
    <t>best total war game , hands down imo. everything is so polished and so many new features.</t>
  </si>
  <si>
    <t>['play', 'dong']</t>
  </si>
  <si>
    <t>['1210', 'would', 'play', 'with', 'the', 'dong', 'again']</t>
  </si>
  <si>
    <t>12/10 would play with the dong again.</t>
  </si>
  <si>
    <t>['best_total_war', 'graphic', 'run', 'compared_previous', 'total_war', 'title', 'combat', 'strategy', 'joy', 'steep_learning_curve', 'enemy', 'campaign_map', 'battle', 'vastly_improved', 'compared_previous_titles']</t>
  </si>
  <si>
    <t>['easily', 'the', 'best', 'total', 'war', 'game', 'ever', 'made', 'even', 'though', 'the', 'graphics', 'are', 'gorgeous', 'it', 'still', 'runs', 'incredibly', 'smoothly', 'especially', 'compared', 'to', 'previous', 'total', 'war', 'titles', 'the', 'diplomacy', 'system', 'and', 'other', 'non', 'combat', 'strategies', 'are', 'joy', 'to', 'engage', 'in', 'although', 'they', 'require', 'somewhat', 'steep', 'learning', 'curve', 'the', 'enemy', 'ai', 'both', 'on', 'the', 'campaign', 'map', 'and', 'in', 'battles', 'seems', 'to', 'have', 'been', 'vastly', 'improved', 'compared', 'to', 'previous', 'titles', 'as', 'well', 'cannot', 'recommend', 'this', 'game', 'enough']</t>
  </si>
  <si>
    <t>easily the best total war game ever made. even though the graphics are gorgeous it still runs incredibly smoothly , especially compared to previous total war titles. the diplomacy system and other" non combat" strategies are joy to engage in ( although they require somewhat steep learning curve ). the enemy ai both on the campaign map and in battles seems to have been vastly improved compared to previous titles as well. cannot recommend this game enough.</t>
  </si>
  <si>
    <t>['update', 'download']</t>
  </si>
  <si>
    <t>['good', 'so', 'far', 'if', 'only', 'this', 'new', 'update', 'would', 'download', 'would', 'go', 'back', 'to', 'losing']</t>
  </si>
  <si>
    <t>good so far if only this new update would download would go back to losing</t>
  </si>
  <si>
    <t>['total_war', 'series', 'buy']</t>
  </si>
  <si>
    <t>['if', 'you', 'have', 'any', 'interest', 'in', 'this', 'game', 'setting', 'or', 'the', 'total', 'war', 'series', 'then', 'you', 'should', 'just', 'buy', 'it']</t>
  </si>
  <si>
    <t>if you have any interest in this game , setting , or the total war series , then you should just buy it.</t>
  </si>
  <si>
    <t>['fun', 'total_war', 'romance_mode', 'fact', 'general', 'mode', 'worth_penny']</t>
  </si>
  <si>
    <t>['amazing', 'game', 'seriously', 'am', 'having', 'so', 'much', 'fun', 'with', 'this', 'game', 'right', 'now', 'this', 'game', 'surpassed', 'all', 'the', 'total', 'war', 'game', 'that', 'had', 'played', 'before', 'the', 'romance', 'mode', 'was', 'so', 'good', 'love', 'the', 'fact', 'that', 'generals', 'are', 'so', 'strong', 'in', 'this', 'mode', 'and', 'make', 'me', 'so', 'connected', 'with', 'these', 'general', 'worth', 'every', 'penny']</t>
  </si>
  <si>
    <t>amazing game , seriously am having so much fun with this game right now , this game surpassed all the total war game that had played before. the romance mode was so good , love the fact that generals are so strong in this mode and make me so connected with these general. worth every penny!</t>
  </si>
  <si>
    <t>['wallace', 'story', 'blood']</t>
  </si>
  <si>
    <t>['you', 'have', 'bled', 'with', 'wallace', 'will', 'you', 'bleed', 'with', 'me', 'oh', 'wait', 'wrong', 'story', 'same', 'blood', 'though', 'lol']</t>
  </si>
  <si>
    <t>you have bled with wallace ... will you bleed with me? oh ... wait ... wrong story ... same blood though ... lol</t>
  </si>
  <si>
    <t>['bug', 'atilla', 'probably_best', 'total_war', 'long_time', 'campaign', 'mechanic', 'stuff', 'people', 'year', 'treat', 'work', 'solution', 'boredom', 'reviewer', 'battle', 'fun', 'one', 'time', 'formation', 'unit', 'total_war']</t>
  </si>
  <si>
    <t>['ok', 'they', 'fixed', 'that', 'one', 'nasty', 'bug', 'as', 'much', 'as', 'dearly', 'love', 'atilla', 'got', 'to', 'say', 'this', 'is', 'probably', 'the', 'best', 'historical', 'total', 'war', 'in', 'very', 'long', 'time', 'the', 'campaign', 'mechanics', 'are', 'fantastic', 'lot', 'of', 'stuff', 'people', 'have', 'been', 'asking', 'for', 'ca', 'to', 'return', 'or', 'add', 'for', 'years', 'now', 'are', 'in', 'this', 'game', 'which', 'is', 'real', 'treat', 'with', 'how', 'the', 'late', 'game', 'works', 'think', 'ca', 'finally', 'figured', 'out', 'great', 'solution', 'for', 'the', 'late', 'game', 'boredom', 'have', 'heard', 'some', 'reviewers', 'take', 'shots', 'at', 'the', 'actual', 'battles', 'however', 'have', 'had', 'lot', 'of', 'fun', 'with', 'them', 'they', 'are', 'not', 'as', 'fun', 'as', 'the', 'warhammer', 'ones', 'for', 'sure', 'but', 'have', 'had', 'good', 'time', 'am', 'so', 'thankful', 'that', 'formations', 'are', 'back', 'all', 'really', 'want', 'to', 'see', 'is', 'so', 'more', 'units', 'overall', 'great', 'total', 'war', 'game']</t>
  </si>
  <si>
    <t>ok they fixed that one nasty bug. as much as dearly love atilla , got to say this is probably the best historical total war in very long time. the campaign mechanics are fantastic. lot of stuff people have been asking for ca to return or add for years now are in this game , which is real treat. with how the late game works , think ca finally figured out great solution for the late game boredom. have heard some reviewers take shots at the actual battles , however have had lot of fun with them. they are not as fun as the warhammer ones for sure , but have had good time. am so thankful that formations are back. all really want to see is so more units. overall great total war game!</t>
  </si>
  <si>
    <t>['total_war', 'fan', 'game', 'attila', '30_hours', 'choice', 'man', 'total_war_games']</t>
  </si>
  <si>
    <t>['am', 'not', 'total', 'war', 'fan', 'or', 'stratgey', 'games', 'have', 'played', 'attila', 'for', 'around', '30', 'hours', 'and', 'it', 'did', 'not', 'get', 'me', 'but', 'made', 'my', 'choice', 'to', 'try', 'this', 'one', 'and', 'man', 'this', 'game', 'is', 'really', 'awesome', 'and', 'will', 'get', 'me', 'towards', 'other', 'total', 'war', 'games', 'absolutely', 'worth', 'it', '1010']</t>
  </si>
  <si>
    <t>am not total war fan or stratgey games. have played attila for around 30 hours and it did not get me. but made my choice to try this one and man this game is really awesome and will get me towards other total war games. absolutely worth it 10/10.</t>
  </si>
  <si>
    <t>['memory', 'total_wars']</t>
  </si>
  <si>
    <t>['great', 'game', 'brings', 'back', 'good', 'memories', 'from', 'old', 'total', 'wars']</t>
  </si>
  <si>
    <t>great game! brings back good memories from old total wars</t>
  </si>
  <si>
    <t>['total_war', 'three_kingdoms', 'best_total_war', 'total_war', 'series', 'total_war', 'chinese_history', 'title', 'problem', 'ancient_chinese', 'history', 'romance', 'way', 'period', 'time', 'job', 'problem', 'two_modes', 'player', 'romance_mode', 'hero', 'fighting', 'warhammer', 'historical_mode', 'total_war_games', 'family', 'diversity_units', 'beauty', 'updating', 'cssssssssssssssssssssssssss', 'hummmmmmmmmmmmmmmm', 'bro']</t>
  </si>
  <si>
    <t>['total', 'war', 'three', 'kingdoms', 'maybe', 'is', 'not', 'the', 'best', 'total', 'war', 'game', 'throughout', 'the', 'total', 'war', 'series', 'but', 'it', 'definitely', 'is', 'one', 'of', 'the', 'most', 'meticulous', 'total', 'war', 'game', 'in', 'this', 'game', 'will', 'take', 'part', 'in', 'the', 'one', 'of', 'the', 'most', 'chaotic', 'and', 'heroic', 'part', 'in', 'chinese', 'history', 'interesting', 'title', 'the', 'problem', 'is', 'ancient', 'chinese', 'recorded', 'the', 'history', 'in', 'romance', 'way', 'to', 'make', 'this', 'period', 'of', 'time', 'very', 'intense', 'ca', 'did', 'very', 'good', 'job', 'on', 'dealing', 'with', 'this', 'problem', 'they', 'created', 'two', 'modes', 'for', 'players', 'the', 'romance', 'mode', 'heroes', 'are', 'very', 'powerful', 'awesome', 'to', 'see', 'them', 'fighting', 'against', 'many', 'like', 'warhammer', 'the', 'historical', 'mode', 'just', 'like', 'good', 'old', 'total', 'war', 'games', 'of', 'cause', 'this', 'game', 'is', 'not', 'perfect', 'yet', 'the', 'family', 'system', 'the', 'diversity', 'of', 'units', 'the', 'beauties', 'xd', 'believe', 'that', 'ca', 'will', 'improve', 'this', 'game', 'by', 'updating', 'the', 'game', 'and', 'cssssssssssssssssssssssssss', 'therefore', 'if', 'hesitate', 'on', 'buying', 'this', 'game', 'hummmmmmmmmmmmmmmm', 'do', 'it', 'just', 'btw', 'ca', 'god', 'damn', 'brilliant', 'bro']</t>
  </si>
  <si>
    <t>total war : three kingdoms maybe is not the best total war game throughout the total war series. but it definitely is one of the most meticulous total war game. in this game , will take part in the one of the most chaotic and heroic part in chinese history. ( interesting title ~ ) the problem is , ancient chinese recorded the history in romance way to make this period of time very intense. ca did very good job on dealing with this problem. they created two modes for players. the romance mode : heroes are very powerful , awesome to see them fighting against many. ( like warhammer ) the historical mode : just like good old total war games of cause , this game is not perfect yet. ( the family system , the diversity of units , the beauties xd ) believe that ca will improve this game by updating the game and cssssssssssssssssssssssssss therefore , if hesitate on buying this game. hummmmmmmmmmmmmmmm do it! just .... .. .. .. .. .. .. .. . btw ca , god damn brilliant bro</t>
  </si>
  <si>
    <t>['improvement', 'diplomacy', 'epci', 'battle', 'total_war']</t>
  </si>
  <si>
    <t>['just', 'epic', 'big', 'improvement', 'over', 'the', 'diplomacy', 'and', 'the', 'same', 'epci', 'battle', 'of', 'total', 'war', 'game', 'the', 'game', 'just', 'look', 'so', 'good']</t>
  </si>
  <si>
    <t>just epic! big improvement over the diplomacy and the same epci battle of total war game. the game just look so good</t>
  </si>
  <si>
    <t>['best_total_war', 'term', 'release', 'wait', 'load', 'battle', 'romance_mode', 'balance', 'gameability', 'campaign', 'china', 'battle_ai', 'average', 'lack', 'diversity_units', 'position']</t>
  </si>
  <si>
    <t>['excellent', 'game', 'best', 'total', 'war', 'ever', 'in', 'terms', 'of', 'polish', 'at', 'release', 'run', 'very', 'smooth', 'no', 'long', 'wait', 'to', 'load', 'battle', 'aesthetically', 'very', 'pleasing', 'romance', 'mode', 'very', 'well', 'crafted', 'balance', 'between', 'dry', 'histrory', 'and', 'interesting', 'gameability', 'campaign', 'ai', 'is', 'smart', 'china', 'is', 'huge', 'battle', 'ai', 'is', 'still', 'average', 'maybe', 'lack', 'of', 'diversity', 'in', 'units', 'tho', 'have', 'yet', 'to', 'try', 'different', 'starging', 'positions']</t>
  </si>
  <si>
    <t>excellent game best total war ever in terms of polish at release run very smooth no long wait to load battle aesthetically very pleasing romance mode very well crafted balance between dry histrory and interesting gameability campaign ai is smart china is huge battle ai is still average maybe lack of diversity in units tho have yet to try different starging positions</t>
  </si>
  <si>
    <t>['day', 'shogun_two', 'boy']</t>
  </si>
  <si>
    <t>['reminding', 'me', 'of', 'the', 'days', 'of', 'playing', 'shogun', '2', 'great', 'game', 'boys']</t>
  </si>
  <si>
    <t>reminding me of the days of playing shogun 2. great game boys.</t>
  </si>
  <si>
    <t>['hell', 'job_ca', 'masterpiece', 'total_wars']</t>
  </si>
  <si>
    <t>['1010', 'have', 'been', 'enjoying', 'the', 'hell', 'out', 'of', 'this', 'game', 'well', 'done', 'job', 'to', 'ca', 'for', 'making', 'this', 'masterpiece', 'top', 'total', 'wars', 'have', 'ever', 'played']</t>
  </si>
  <si>
    <t>10/10 have been enjoying the hell out of this game , well done job to ca for making this masterpiece , top total wars have ever played</t>
  </si>
  <si>
    <t>['title', 'series', 'thing', 'need', 'blood_pack', 'dlc']</t>
  </si>
  <si>
    <t>['the', 'best', 'title', 'in', 'the', 'series', 'so', 'far', 'think', 'the', 'only', 'thing', 'it', 'needs', 'right', 'now', 'is', 'the', 'blood', 'pack', 'dlc']</t>
  </si>
  <si>
    <t>the best title in the series so far think. the only thing it needs right now is the blood pack dlc.</t>
  </si>
  <si>
    <t>['total_war', 'three_kingdom', 'battle', 'battle', 'campaign_mode', 'romance_mode']</t>
  </si>
  <si>
    <t>['hi', 'often', 'my', 'total', 'war', 'three', 'kingdom', 'crashes', 'after', 'battle', 'or', 'at', 'the', 'begining', 'when', 'chose', 'to', 'start', 'the', 'battle', 'in', 'the', 'campaign', 'mode', 'romance', 'mode']</t>
  </si>
  <si>
    <t>hi , often my total war" three kingdom" crashes after battle or at the begining when chose to start the battle in the campaign mode ( romance mode ).</t>
  </si>
  <si>
    <t>['foundation', 'game', 'negotiation', 'title']</t>
  </si>
  <si>
    <t>['improves', 'upon', 'the', 'foundation', 'of', 'the', 'ca', 'games', 'that', 'came', 'before', 'it', 'negotiations', 'drastically', 'improved', 'very', 'excited', 'to', 'see', 'what', 'comes', 'next', 'for', 'this', 'title']</t>
  </si>
  <si>
    <t>improves upon the foundation of the ca games that came before it. negotiations drastically improved. very excited to see what comes next for this title.</t>
  </si>
  <si>
    <t>['long_time', 'total_war', 'fan', 'looking_forward', 'time_period', 'location', 'favorite', 'series', 'rome', 'series', 'three_kingdoms', 'tw', 'archaic', 'diplomacy', 'campaign', 'thing', 'choice', 'coalition', 'alliance', 'vassal', 'character_development', 'point', 'care', 'council', 'member', 'family', 'member', 'individual', 'negotiation', 'care', 'general', 'battle', 'berserk', 'rage', 'relationship', 'feat', 'performance', 'campaign_map', 'battle', 'battle', 'computer', 'gb', 'video', 'card', 'drop', 'note', 'music', 'battle', 'commence', 'battle', 'fanfare', 'three_kingdoms', 'series', 'strategy_games', 'work', 'attention', 'experience']</t>
  </si>
  <si>
    <t>['as', 'long', 'time', 'total', 'war', 'fan', 'was', 'not', 'looking', 'forward', 'to', 'this', 'one', 'have', 'no', 'interest', 'in', 'the', 'time', 'period', 'or', 'location', 'my', 'favorites', 'in', 'the', 'series', 'are', 'rome', 'and', 'the', 'warhammer', 'series', 'decided', 'to', 'give', 'three', 'kingdoms', 'try', 'and', 'now', 'do', 'not', 'think', 'can', 'ever', 'go', 'back', 'it', 'is', 'so', 'good', 'it', 'makes', 'every', 'previous', 'tw', 'seem', 'archaic', 'specifically', 'diplomacy', 'and', 'the', 'campaign', 'side', 'of', 'things', 'have', 'been', 'improved', 'so', 'much', 'the', 'choices', 'you', 'make', 'affect', 'so', 'much', 'more', 'with', 'coalitions', 'alliances', 'and', 'vassals', 'there', 'is', 'lot', 'more', 'character', 'development', 'to', 'the', 'point', 'that', 'you', 'care', 'so', 'much', 'about', 'your', 'council', 'members', 'family', 'members', 'and', 'allies', 'these', 'individuals', 'become', 'intertwined', 'forcing', 'you', 'to', 'really', 'think', 'about', 'each', 'negotiation', 'indeed', 'if', 'you', 'lose', 'general', 'you', 'care', 'about', 'your', 'other', 'generals', 'in', 'battle', 'will', 'go', 'berserk', 'with', 'rage', 'if', 'they', 'have', 'developed', 'good', 'relationship', 'another', 'impressive', 'feat', 'is', 'performance', 'aside', 'from', 'weird', 'ui', 'issue', 'on', 'the', 'campaign', 'map', 'side', 'battles', 'play', 'absolutely', 'beautiful', 'have', 'engaged', 'large', 'battles', 'as', 'often', 'as', 'can', 'to', 'really', 'push', 'my', 'computers', 'limit', 'i7', '7700k', '16gb', 'ram', '1080', 'duke', 'video', 'card', 'and', 'rarely', 'get', 'noticable', 'drop', 'as', 'side', 'note', 'the', 'music', 'is', 'awesome', 'whether', 'it', 'is', 'when', 'battle', 'is', 'about', 'to', 'commence', 'or', 'during', 'the', 'battle', 'itself', 'the', 'fanfare', 'really', 'draws', 'you', 'in', 'three', 'kingdoms', 'has', 'not', 'just', 'set', 'standard', 'for', 'the', 'tw', 'series', 'it', 'is', 'set', 'standard', 'for', 'strategy', 'games', 'you', 'can', 'tell', 'how', 'much', 'work', 'went', 'in', 'to', 'this', 'game', 'and', 'how', 'much', 'attention', 'to', 'detail', 'there', 'is', 'it', 'is', 'truly', 'an', 'impressive', 'experience', 'and', 'cannot', 'recommend', 'it', 'enough']</t>
  </si>
  <si>
    <t>as long time total war fan , was not looking forward to this one. have no interest in the time period or location. my favorites in the series are rome and the warhammer series. decided to give three kingdoms try , and now do not think can ever go back. it is so good , it makes every previous tw seem archaic. specifically , diplomacy and the campaign side of things have been improved so much. the choices you make affect so much more with coalitions , alliances , and vassals. there is lot more character development , to the point that you care so much about your council members , family members , and allies. these individuals become intertwined , forcing you to really think about each negotiation. indeed , if you lose general you care about , your other generals in battle will go berserk with rage if they have developed good relationship. another impressive feat is performance. aside from weird ui issue on the campaign map side , battles play absolutely beautiful. have engaged large battles as often as can to really push my computers limit ( i7 7700k , 16gb ram , 1080 duke video card ) and rarely get noticable drop. as side note , the music is awesome. whether it is when battle is about to commence or during the battle itself , the fanfare really draws you in. three kingdoms has not just set standard for the tw series ; it is set standard for strategy games. you can tell how much work went in to this game and how much attention to detail there is. it is truly an impressive experience , and cannot recommend it enough.</t>
  </si>
  <si>
    <t>['launch', 'day_one', 'dlc', 'absolutely_amazing', 'enjoy', 'total_war_franchise', 'foot']</t>
  </si>
  <si>
    <t>['really', 'wanted', 'this', 'game', 'to', 'be', 'great', 'the', 'delayed', 'launch', 'and', 'day', '1', 'dlc', 'had', 'me', 'worried', 'now', 'that', 'have', 'played', 'it', 'can', 'safely', 'say', 'that', 'it', 'is', 'absolutely', 'amazing', 'if', 'you', 'enjoy', 'total', 'war', 'this', 'game', 'is', 'the', 'franchise', 'putting', 'its', 'best', 'foot', 'forward']</t>
  </si>
  <si>
    <t>really wanted this game to be great. the delayed launch and day 1 dlc had me worried. now that have played it , can safely say that it is absolutely amazing. if you enjoy total war , this game is the franchise putting its best foot forward.</t>
  </si>
  <si>
    <t>['general', 'hundred', 'people', 'haha']</t>
  </si>
  <si>
    <t>['watching', 'my', 'generals', 'kill', 'hundreds', 'of', 'people', 'is', 'really', 'funny', 'haha']</t>
  </si>
  <si>
    <t>watching my generals kill hundreds of people is really funny haha</t>
  </si>
  <si>
    <t>['time', 'trailer', 'january', 'hype', 'total_war', 'ancient_china', 'campaign', 'playing', 'yuan_shao', 'campaign_map', 'building', 'mechanism', 'court', 'administration', 'character', 'interface', 'type', 'general', 'skill_tree', 'diplomacy', 'option', 'reform', 'tech_tree', 'type', 'settlement', 'concept', 'rome', 'city', 'province', 'county', 'commandery', 'king', 'title', 'spy', 'mechanism', 'campaign', 'total_war', 'strategy_games', 'day', 'release', 'creative_assembly', 'request', 'spring', 'autumn', 'dlc', 'state', 'review', 'help', 'translate']</t>
  </si>
  <si>
    <t>['first', 'time', 'saw', 'the', 'tw3k', 'trailer', 'in', 'january', '2018', 'had', 'built', 'high', 'hype', 'on', 'me', 'total', 'war', 'game', 'in', 'ancient', 'china', 'wow', 'so', 'far', 'has', 'completed', 'campaign', 'playing', 'as', 'yuan', 'shao', 'gorgeous', 'campaign', 'map', 'building', 'mechanism', 'court', 'administration', 'character', 'interface', '5', 'types', 'of', 'generals', 'ancillary', 'skill', 'tree', 'diplomacy', 'option', 'reform', 'tech', 'tree', 'various', 'type', 'of', 'settlements', 'although', 'prefer', 'the', 'concept', 'in', 'rome', 'city', 'province', 'rather', 'than', 'county', 'commandery', 'mid', 'game', 'after', 'reach', 'king', 'title', 'new', 'spy', 'mechanism', 'never', 'thought', 'that', 'campaign', 'in', 'total', 'war', 'game', 'could', 'be', 'this', 'exciting', 'not', 'many', 'strategy', 'games', 'can', 'be', 'my', 'favorites', 'but', 'this', 'one', 'on', 'the', 'first', 'day', 'of', 'release', 'has', 'become', 'my', 'favorite', 'thank', 'you', 'for', 'making', 'an', 'amazing', 'game', 'now', 'can', 'creative', 'assembly', 'grant', 'our', 'next', 'request', 'spring', 'autumn', 'dlc', 'warring', 'states', 'dlc', 'this', 'review', 'was', 'written', 'using', 'the', 'help', 'of', 'google', 'translate']</t>
  </si>
  <si>
    <t>first time saw the tw3k trailer in january 2018 had built high hype on me , total war game in ancient china wow. so far has completed campaign playing as yuan shao. gorgeous campaign map building mechanism court administration character interface ( 5 types of generals , ancillary skill tree ) diplomacy option reform tech tree various type of settlements ( although prefer the concept in rome city -&gt; province , rather than county -&gt; commandery ) mid game after reach king title new spy mechanism never thought that campaign in total war game could be this exciting. not many strategy games can be my favorites , but this one on the first day of release has become my favorite. thank you for making an amazing game now , can creative assembly grant our next request? spring autumn dlc warring states dlc # # this review was written using the help of google translate # #</t>
  </si>
  <si>
    <t>['total_war', 'purchase', 'romance_three_kingdoms', 'kingdom', 'ne', 'haha', 'playstation', 'year', 'highly_recommend', 'strategy_games', 'gamer', 'civ5', 'rimworld', 'stellaris', 'title', 'time', 'dlcs', 'mod', 'art', 'music', 'play', 'challenge', 'job', 'devs', 'thumb']</t>
  </si>
  <si>
    <t>['this', 'is', 'my', 'first', 'total', 'war', 'game', 'purchase', 'but', 'not', 'my', 'first', 'romance', 'of', 'three', 'kingdoms', 'game', 'played', 'kingdoms', 'first', 'on', 'the', 'super', 'nes', 'yes', 'am', 'old', 'haha', 'then', 'playstation', 'this', 'game', 'is', 'what', 'have', 'been', 'waiting', 'for', 'like', '25', 'years', 'can', 'highly', 'recommend', 'this', 'game', 'to', 'any', 'fellow', 'gamer', 'who', 'enjoys', 'strategy', 'games', 'am', 'the', 'type', 'of', 'gamer', 'who', 'enjoys', 'civ5', 'rimworld', 'stellaris', 'if', 'you', 'enjoy', 'those', 'titles', 'you', 'cannot', 'go', 'wrong', 'here', 'cannot', 'wait', 'to', 'see', 'how', 'the', 'game', 'will', 'develop', 'over', 'time', 'with', 'dlcs', 'mods', 'etc', 'the', 'art', 'is', 'beautiful', 'music', 'is', 'nice', 'game', 'play', 'is', 'smooth', 'the', 'ai', 'is', 'decent', 'enough', 'to', 'challenge', 'me', 'great', 'job', 'devs', 'nothing', 'but', 'big', 'ol', 'thumbs', 'up', 'from', 'me']</t>
  </si>
  <si>
    <t>this is my first total war game purchase but not my first romance of three kingdoms game. played kingdoms first on the super nes ( yes am old ... haha ) then playstation this game is what have been waiting for like ... 25 + years? can highly recommend this game to any fellow gamer who enjoys strategy games. am the type of gamer who enjoys civ5 , rimworld stellaris if you enjoy those titles you cannot go wrong here. cannot wait to see how the game will develop over time with dlcs , mods etc. the art is beautiful , music is nice , game play is smooth the ai is decent enough to challenge me. great job devs nothing but big ol ' thumbs up from me :)</t>
  </si>
  <si>
    <t>['love', 'new_features', 'change', 'way', 'army', 'way', 'depth', 'total_war', 'china']</t>
  </si>
  <si>
    <t>['love', 'this', 'game', 'and', 'all', 'the', 'new', 'features', 'and', 'changes', 'it', 'took', 'me', 'little', 'while', 'to', 'get', 'used', 'to', 'the', 'way', 'armies', 'work', 'but', 'actually', 'like', 'it', 'now', 'diplomacy', 'is', 'so', 'much', 'better', 'now', 'and', 'way', 'more', 'in', 'depth', 'great', 'new', 'total', 'war', 'and', 'awesome', 'to', 'finally', 'play', 'in', 'china']</t>
  </si>
  <si>
    <t>love this game and all the new features and changes. it took me little while to get used to the way armies work but actually like it now. diplomacy is so much better now and way more in depth. great new total war and awesome to finally play in china.</t>
  </si>
  <si>
    <t>['enjoying_far', 'cousin', 'play', 'multiplayer', 'campaign', 'stay', 'night', 'conquer', 'china', 'hope_future', 'people', 'campaignsbattle', 'people', 'world']</t>
  </si>
  <si>
    <t>['am', 'really', 'enjoying', 'the', 'game', 'so', 'far', 'my', 'cousin', 'and', 'play', 'multiplayer', 'campaign', 'and', 'stay', 'up', 'all', 'night', 'trying', 'to', 'conquer', 'china', 'my', 'only', 'hope', 'is', 'that', 'in', 'the', 'future', 'there', 'is', 'more', 'people', 'hosting', 'campaignsbattles', 'so', 'can', 'play', 'with', 'people', 'all', 'over', 'the', 'world']</t>
  </si>
  <si>
    <t>am really enjoying the game so far. my cousin and play multiplayer campaign and stay up all night trying to conquer china! my only hope is that in the future there is more people hosting campaigns/battles so can play with people all over the world.</t>
  </si>
  <si>
    <t>['fan', 'total_war', 'setting', 'series', 'change', 'history', 'time_period', 'playing']</t>
  </si>
  <si>
    <t>['been', 'fan', 'of', 'total', 'war', 'since', 'rome', 'and', 'this', 'new', 'setting', 'gives', 'the', 'series', 'some', 'much', 'needed', 'change', 'the', 'history', 'of', 'the', 'time', 'period', 'is', 'something', 'do', 'not', 'know', 'much', 'about', 'so', 'looking', 'it', 'up', 'has', 'been', 'part', 'of', 'the', 'fun', 'while', 'playing']</t>
  </si>
  <si>
    <t>been fan of total war since rome and this new setting gives the series some much needed change. the history of the time period is something do not know much about so looking it up has been part of the fun while playing.</t>
  </si>
  <si>
    <t>['wish', 'timeline', 'start', 'timeline', 'guandu', 'battle', 'timeline', 'simayi', 'ge']</t>
  </si>
  <si>
    <t>['this', 'game', 'is', 'everything', 'wanted', 'in', 'the', 'game', 'for', 'most', 'part', 'wish', 'there', 'is', 'some', 'starting', 'timeline', 'so', 'you', 'can', 'start', 'with', 'wu', 'shu', 'wei', 'timeline', 'or', 'guandu', 'battle', 'timeline', 'or', 'simayi', 'vs', 'zhu', 'ge', 'liang', 'overall', '9510', 'game']</t>
  </si>
  <si>
    <t>this game is everything wanted in the game for most part. wish there is some starting timeline so you can start with wu shu wei timeline or guandu battle timeline or simayi vs zhu ge liang. overall 9.5/10 game</t>
  </si>
  <si>
    <t>['sucker', 'game', 'romance_three_kingdoms', 'battle', 'total_war', 'entry', 'exception', 'hero', 'unit', 'romance_mode', 'general', 'records_mode', 'change', 'diplomacy', 'tweak', 'campaign', 'diplomacy', 'past', 'total_war_games', 'ability', 'barter', 'faction', 'possibility', 'state', 'map', 'complaint', 'building_chains', 'location', 'income', 'resource', 'highly_recommended']</t>
  </si>
  <si>
    <t>['am', 'huge', 'sucker', 'for', 'games', 'based', 'on', 'romance', 'of', 'the', 'three', 'kingdoms', 'so', 'this', 'is', 'an', 'easy', 'recommend', 'from', 'me', 'battles', 'are', 'pretty', 'similar', 'to', 'past', 'historical', 'total', 'war', 'entries', 'with', 'the', 'exception', 'of', 'hero', 'general', 'units', 'available', 'in', 'romance', 'mode', 'generals', 'are', 'not', 'superhuman', 'in', 'the', 'records', 'mode', 'most', 'of', 'the', 'changes', 'come', 'from', 'the', 'overhauled', 'diplomacy', 'system', 'nice', 'and', 'general', 'tweaks', 'to', 'the', 'campaign', 'diplomacy', 'was', 'very', 'limited', 'in', 'past', 'total', 'war', 'games', 'so', 'the', 'ability', 'to', 'effectively', 'barter', 'with', 'other', 'factions', 'adds', 'lot', 'of', 'possibilities', 'to', 'the', 'state', 'of', 'your', 'map', 'my', 'only', 'complaint', 'is', 'that', 'it', 'is', 'easy', 'to', 'get', 'lost', 'in', 'the', 'different', 'building', 'chains', 'you', 'can', 'go', 'down', 'there', 'is', 'lot', 'to', 'keep', 'track', 'of', 'for', 'each', 'location', 'because', 'their', 'income', 'depends', 'largely', 'on', 'what', 'unique', 'resources', 'they', 'have', 'if', 'at', 'all', 'other', 'than', 'that', 'fantastic', 'game', 'highly', 'recommended']</t>
  </si>
  <si>
    <t>am huge sucker for games based on romance of the three kingdoms , so this is an easy recommend from me. battles are pretty similar to past historical total war entries , with the exception of hero general units ( available in romance mode generals are not superhuman in the records mode ). most of the changes come from the overhauled diplomacy system ( nice! ) and general tweaks to the campaign. diplomacy was very limited in past total war games , so the ability to effectively barter with other factions adds lot of possibilities to the state of your map. my only complaint is that it is easy to get lost in the different building chains you can go down there is lot to keep track of for each location , because their income depends largely on what unique resources they have , if at all. other than that , fantastic game. highly recommended.</t>
  </si>
  <si>
    <t>['literally', 'the', 'most', 'polished', 'total', 'war', 'game', 'to', 'date']</t>
  </si>
  <si>
    <t>literally the most polished total war game to date.</t>
  </si>
  <si>
    <t>['hrs', 'week', 'week']</t>
  </si>
  <si>
    <t>['my', 'favorite', 'game', 'ever', 'put', '101', 'hrs', 'on', 'it', 'in', 'the', 'first', 'week', 'and', 'the', 'week', 'is', 'not', 'over']</t>
  </si>
  <si>
    <t>my favorite game ever put 101 hrs on it in the first week and the week is not over</t>
  </si>
  <si>
    <t>['work', 'art', 'play', 'stradegy']</t>
  </si>
  <si>
    <t>['by', 'far', 'work', 'of', 'art', 'and', 'must', 'play', 'for', 'anyone', 'that', 'loves', 'grand', 'stradegy']</t>
  </si>
  <si>
    <t>by far work of art and must play for anyone that loves grand stradegy.</t>
  </si>
  <si>
    <t>['journey', 'cao_cao', 'liu_bei', 'age', 'player', 'romance_three_kingdoms', 'novel', 'time', 'age', 'time', 'time', 'word', 'book', 'hero', 'cao_cao', 'man', 'desire', 'liu_bei', 'hero', 'cao_cao', 'one', 'liu_bei', 'stop', 'struggle', 'age', 'word']</t>
  </si>
  <si>
    <t>['weird', 'very', 'weird', 'it', 'is', 'the', 'feeling', 'after', 'my', 'journey', 'with', 'cao', 'cao', 'and', 'liu', 'bei', 'as', 'middle', 'age', 'chinese', 'player', 'the', 'romance', 'of', 'the', 'three', 'kingdoms', 'is', 'still', 'my', 'favorite', 'novel', 'read', 'it', 'first', 'time', 'when', 'was', 'about', '12', 'although', 'did', 'not', 'understand', 'it', 'very', 'well', 'because', 'it', 'was', 'written', 'in', 'medieval', 'age', 'chinese', 'after', 'that', 'have', 'read', 'it', 'over', 'hundred', 'times', 'once', 'and', 'once', 'again', 'every', 'time', 'could', 'find', 'something', 'new', 'in', 'this', 'only', '700000', 'chinese', 'words', 'book', 'when', 'was', 'young', 'my', 'hero', 'was', 'cao', 'cao', 'because', 'he', 'is', 'typical', 'man', 'lived', 'with', 'his', 'true', 'desire', 'he', 'almost', 'grabbed', 'anyone', 'or', 'anything', 'he', 'loved', 'killed', 'everyone', 'he', 'hated', 'but', 'when', 'grew', 'up', 'have', 'found', 'out', 'that', 'liu', 'bei', 'is', 'the', 'true', 'hero', 'though', 'cao', 'cao', 'is', 'still', 'the', 'charming', 'one', 'liu', 'bei', 'started', 'from', 'almost', 'nothing', 'just', 'for', 'his', 'ideal', 'fought', 'and', 'failed', 'failed', 'then', 'fought', 'he', 'never', 'stop', 'the', 'struggle', 'until', 'he', 'died', 'at', 'the', 'age', '62', 'and', 'the', 'most', 'famous', 'word', 'from', 'him', 'is', '蜍ｿ莉･蝟・ｰ剰御ｸ堺ｸｺ・悟響莉･諱ｶ蟆剰御ｸｺ荵・, '縲・]</t>
  </si>
  <si>
    <t>weird , very weird. it is the feeling after my journey with cao cao and liu bei. as middle age chinese player the romance of the three kingdoms is still my favorite novel. read it first time when was about 12 , although did not understand it very well because it was written in medieval age chinese. after that have read it over hundred times , once and once again , every time could find something new in this only 700,000 chinese words book. when was young , my hero was cao cao because he is typical man lived with his true desire. he almost grabbed anyone or anything he loved , killed everyone he hated. but when grew up , have found out that liu bei is the true hero though cao cao is still the charming one. liu bei started from almost nothing just for his ideal , fought and failed , failed then fought , he never stop the struggle until he died at the age 62. and the most famous word from him is 蜍ｿ莉･蝟・ｰ剰御ｸ堺ｸｺ・悟響莉･諱ｶ蟆剰御ｸｺ荵・縲・,0.8696,1,0.39720451127819545_x000D_
2646,2661,Content &amp; Authenticity,0.46619999408721924,['character'</t>
  </si>
  <si>
    <t xml:space="preserve"> 'zhuge'</t>
  </si>
  <si>
    <t xml:space="preserve"> 'liang'</t>
  </si>
  <si>
    <t xml:space="preserve"> 'mrkong'</t>
  </si>
  <si>
    <t xml:space="preserve"> 'time'</t>
  </si>
  <si>
    <t xml:space="preserve"> 'gentleman'</t>
  </si>
  <si>
    <t xml:space="preserve"> 'name'</t>
  </si>
  <si>
    <t xml:space="preserve"> 'family'</t>
  </si>
  <si>
    <t xml:space="preserve"> 'writing'</t>
  </si>
  <si>
    <t xml:space="preserve"> 'letter'</t>
  </si>
  <si>
    <t xml:space="preserve"> 'imagine'</t>
  </si>
  <si>
    <t xml:space="preserve"> 'mentor'</t>
  </si>
  <si>
    <t xml:space="preserve"> 'personalty'</t>
  </si>
  <si>
    <t xml:space="preserve"> 'loyalty'</t>
  </si>
  <si>
    <t xml:space="preserve"> 'wisdom'</t>
  </si>
  <si>
    <t xml:space="preserve"> 'war'</t>
  </si>
  <si>
    <t xml:space="preserve"> 'win'</t>
  </si>
  <si>
    <t xml:space="preserve"> 'fight'</t>
  </si>
  <si>
    <t xml:space="preserve"> 'promise'</t>
  </si>
  <si>
    <t xml:space="preserve"> 'history'</t>
  </si>
  <si>
    <t xml:space="preserve"> 'jon'</t>
  </si>
  <si>
    <t xml:space="preserve"> 'snow'</t>
  </si>
  <si>
    <t xml:space="preserve"> 'stuff'</t>
  </si>
  <si>
    <t xml:space="preserve"> 'reason'</t>
  </si>
  <si>
    <t xml:space="preserve"> 'temple'</t>
  </si>
  <si>
    <t xml:space="preserve"> 'chengdu'</t>
  </si>
  <si>
    <t xml:space="preserve"> 'sichuan'</t>
  </si>
  <si>
    <t xml:space="preserve"> 'hold'</t>
  </si>
  <si>
    <t xml:space="preserve"> 'tear'</t>
  </si>
  <si>
    <t xml:space="preserve"> 'announcement'</t>
  </si>
  <si>
    <t xml:space="preserve"> 'place'</t>
  </si>
  <si>
    <t xml:space="preserve"> 'eye']"</t>
  </si>
  <si>
    <t>['do', 'anything', 'good', 'even', 'it', 'is', 'small', 'avoid', 'any', 'evilness', 'even', 'it', 'is', 'minor', 'also', 'there', 'is', 'another', 'character', 'loved', 'and', 'am', 'still', 'loving', 'zhuge', 'liang', 'the', 'famous', 'mrkong', 'ming', 'old', 'time', 'chinese', 'gentlemen', 'always', 'had', 'names', 'and', 'more', 'callsigns', 'for', 'family', 'for', 'official', 'for', 'writing', 'letter', 'etc', 'imagine', 'that', 'he', 'was', 'the', 'mentor', 'of', 'me', 'for', 'raising', 'my', 'personalty', 'he', 'taught', 'me', 'anything', 'about', 'loyalty', 'wisdom', 'and', 'fighting', 'war', 'you', 'can', 'not', 'win', 'but', 'you', 'have', 'to', 'fight', 'because', 'it', 'is', 'your', 'promise', 'even', 'better', 'what', 'he', 'had', 'done', 'basically', 'are', 'true', 'history', 'not', 'jon', 'snow', 'stuff', 'guess', 'that', 'is', 'the', 'reason', 'when', 'went', 'to', 'his', 'temple', 'in', 'chengdu', 'sichuan', 'could', 'not', 'hold', 'my', 'tears', 'especially', 'when', 'read', 'his', 'famous', 'announcement', 'before', 'his', 'crusading', 'just', 'at', 'the', 'right', 'place', 'with', 'my', 'own', 'eyes']</t>
  </si>
  <si>
    <t>" do anything good even it is small , avoid any evilness even it is minor. " also there is another character loved and am still loving , zhuge liang , the famous mr.kong ming ( old time chinese gentlemen always had names and more callsigns , for family , for official , for writing letter , etc. imagine that ). he was the mentor of me for raising my personalty. he taught me anything about loyalty , wisdom , and fighting war you can not win but you have to fight because it is your promise. even better , what he had done basically are true history , not jon snow stuff. guess that is the reason when went to his temple in chengdu , sichuan , could not hold my tears ; especially when read his famous announcement before his crusading just at the right place with my own eyes.</t>
  </si>
  <si>
    <t>['閾｣髷霄ｬ蟆ｽ逖・ｼ梧ｭｻ閠悟錘蟾ｲ・幄・莠取・雍･蛻ｩ髓晢ｼ碁撼閾｣荵区・謇閭ｽ騾・攣荵溘Ｊ', 'fight', 'strength', 'personality', 'hero', 'history', 'three_kingdoms', 'word', 'hero', '闍ｱ髮・ｼ・', 'word', 'hero', 'three_kingdoms_period', 'history', 'three_kingdoms', 'meteor', 'shower', 'star', 'sky', 'theme', 'novel', 'end', 'page', 'hero', 'peasant', 'kind', 'peasant', 'clothe', 'element', 'concept', 'tradition', 'concept', 'name', 'size', 'font', 'size', 'way', 'kill', 'eye', 'person', 'effort', 'line', 'novel', 'poetry', 'time', 'flaw', 'performance', 'actor', 'line', 'korea', 'ancient_china', 'problem', 'point']</t>
  </si>
  <si>
    <t>['閾｣髷霄ｬ蟆ｽ逖・ｼ梧ｭｻ閠悟錘蟾ｲ・幄・莠取・雍･蛻ｩ髓晢ｼ碁撼閾｣荵区・謇閭ｽ騾・攣荵溘Ｊ', 'will', 'die', 'fight', 'with', 'all', 'my', 'strength', 'even', 'do', 'not', 'know', 'if', 'could', 'win', 'how', 'powerful', 'is', 'his', 'personality', 'what', 'want', 'to', 'say', 'hero', 'the', 'whole', 'history', 'of', 'the', 'three', 'kingdoms', 'could', 'be', 'summarized', 'by', 'these', 'words', 'in', 'chinese', 'hero', '闍ｱ髮・ｼ・', 'words', 'when', 'all', 'of', 'the', 'heroes', 'fell', 'down', 'the', 'three', 'kingdoms', 'period', 'ended', 'the', 'history', 'of', 'the', 'three', 'kingdoms', 'is', 'just', 'like', 'unbelievable', 'meteor', 'shower', 'all', 'stars', 'shined', 'and', 'fell', 'the', 'sky', 'became', 'to', 'dark', 'and', 'this', 'is', 'also', 'the', 'theme', 'of', 'the', 'novel', 'so', 'it', 'is', 'very', 'hard', 'to', 'read', 'it', 'till', 'the', 'end', 'you', 'will', 'feel', 'quite', 'lost', 'after', 'you', 'finishing', 'the', 'final', 'page', 'hardly', 'see', 'any', 'hero', 'in', 'this', 'game', 'what', 'could', 'see', 'is', 'bunch', 'of', 'random', 'female', 'peasants', 'since', 'they', 'are', 'in', 'some', 'kind', 'of', 'peasant', 'clothes', 'with', 'weird', 'chinese', 'name', 'fighting', 'each', 'other', 'very', 'weird', 'elements', 'concept', 'it', 'is', 'nothing', 'related', 'the', 'tradition', 'chinese', 'concept', 'except', 'the', 'names', 'just', 'made', 'the', 'system', 'unnecessarily', 'complicated', 'they', 'did', 'not', 'even', 'make', 'proper', 'ui', 'size', 'for', '3440', '1440', 'the', 'font', 'size', 'is', 'way', 'too', 'small', 'and', 'could', 'kill', 'my', 'eyes', 'being', 'fair', 'person', 'could', 'see', 'they', 'have', 'made', 'some', 'effort', 'for', 'the', 'game', 'eg', 'they', 'made', 'some', 'lines', 'based', 'on', 'the', 'original', 'novel', 'or', 'some', 'poetry', 'in', 'that', 'time', 'but', 'still', 'with', 'too', 'much', 'flaw', 'they', 'mixed', 'some', 'ancient', 'performance', 'with', 'modern', 'chinese', 'which', 'are', 'also', 'very', 'weird', 'some', 'actors', 'read', 'the', 'lines', 'way', 'too', 'hard', 'sound', 'they', 'are', 'from', 'north', 'korea', 'not', 'ancient', 'china', 'believe', 'this', 'game', 'still', 'has', 'much', 'potential', 'but', 'also', 'with', 'much', 'problems', 'need', 'to', 'be', 'resolved', 'at', 'this', 'point', 'could', 'not', 'recommend', 'it', 'because', 'it', 'is', 'too', 'weird']</t>
  </si>
  <si>
    <t xml:space="preserve">閾｣髷霄ｬ蟆ｽ逖・ｼ梧ｭｻ閠悟錘蟾ｲ・幄・莠取・雍･蛻ｩ髓晢ｼ碁撼閾｣荵区・謇閭ｽ騾・攣荵溘・i will die fight with all my strength </t>
  </si>
  <si>
    <t xml:space="preserve"> even do not know if could win. "" how powerful is his personality! what want to say? hero </t>
  </si>
  <si>
    <t xml:space="preserve"> the whole history of the three kingdoms could be summarized by these words ( in chinese </t>
  </si>
  <si>
    <t xml:space="preserve"> hero 闍ｱ髮・ｼ・ words ). when all of the heroes fell down </t>
  </si>
  <si>
    <t xml:space="preserve"> the three kingdoms period ended. the history of the three kingdoms is just like unbelievable meteor shower </t>
  </si>
  <si>
    <t xml:space="preserve"> all stars shined and fell </t>
  </si>
  <si>
    <t xml:space="preserve"> the sky became to dark. and this is also the theme of the novel ( so it is very hard to read it till the end </t>
  </si>
  <si>
    <t xml:space="preserve"> you will feel quite lost after you finishing the final page ). hardly see any hero in this game </t>
  </si>
  <si>
    <t xml:space="preserve"> what could see is bunch of random female peasants ( since they are in some kind of peasant clothes ) with weird chinese name fighting each other. very weird elements concept ( it is nothing related the tradition chinese concept except the names ) just made the system unnecessarily complicated. they did not even make proper ui size for 3440 1440 </t>
  </si>
  <si>
    <t xml:space="preserve"> the font size is way too small and could kill my eyes. being fair person </t>
  </si>
  <si>
    <t xml:space="preserve"> could see they have made some effort for the game. e.g. they made some lines based on the original novel or some poetry in that time </t>
  </si>
  <si>
    <t xml:space="preserve"> but still with too much flaw. they mixed some ancient performance with modern chinese </t>
  </si>
  <si>
    <t xml:space="preserve"> which are also very weird. some actors read the lines way too hard </t>
  </si>
  <si>
    <t xml:space="preserve"> sound they are from north korea </t>
  </si>
  <si>
    <t xml:space="preserve"> not ancient china. believe this game still has much potential </t>
  </si>
  <si>
    <t xml:space="preserve"> but also with much problems need to be resolved. at this point </t>
  </si>
  <si>
    <t xml:space="preserve"> could not recommend it </t>
  </si>
  <si>
    <t xml:space="preserve"> because it is too weird."</t>
  </si>
  <si>
    <t>['best_total_war', 'problem', 'diversity']</t>
  </si>
  <si>
    <t>['best', 'total', 'war', 'game', 'it', 'is', 'only', 'problem', 'is', 'that', 'is', 'lacks', 'diversity', 'besides', 'that', 'everything', 'is', 'great']</t>
  </si>
  <si>
    <t>best total war game. it is only problem is that is lacks diversity. besides that everything is great</t>
  </si>
  <si>
    <t>['sense', 'previous_titles', 'three_kingdoms', 'incarnation', 'gimme', 'army', 'area', 'build', 'stack', 'steamroll', 'neighbor', 'order', 'rock_paper_scissors', 'unit', 'flavor', 'romance', 'general', 'junk', 'update', 'play', 'lock']</t>
  </si>
  <si>
    <t>['there', 'is', 'really', 'not', 'much', 'to', 'this', 'game', 'in', 'sense', 'it', 'is', 'dumbed', 'down', 'from', 'previous', 'titles', 'and', 'no', 'match', 'for', 'better', 'three', 'kingdoms', 'incarnations', 'everyone', 'starts', 'off', 'with', 'gimme', 'army', 'to', 'kill', 'and', 'local', 'area', 'to', 'expand', 'to', 'beyond', 'that', 'build', 'one', 'big', 'stack', 'and', 'steamroll', 'your', 'neighbors', 'in', 'diplomacy', 'order', 'the', 'battles', 'are', 'not', 'deep', 'or', 'meaningful', 'but', 'consist', 'of', 'rock', 'paper', 'scissors', 'units', 'that', 'tend', 'to', 'blob', 'together', 'meaningful', 'unique', 'flavor', 'outside', 'of', 'romance', 'generals', 'is', 'not', 'here', 'then', 'there', 'is', 'the', 'fact', 'that', 'this', 'junk', 'game', 'will', 'not', 'update', 'so', 'can', 'play', 'it', 'and', 'locks', 'me', 'out', 'of', 'play', 'until', 'it', 'is', 'updated']</t>
  </si>
  <si>
    <t>there is really not much to this game. in sense , it is dumbed down from previous titles , and no match for better three kingdoms incarnations. everyone starts off with gimme army to kill and local area to expand to. beyond that , build one big stack and steamroll your neighbors in diplomacy order. the battles are not deep or meaningful , but consist of rock paper scissors units that tend to blob together. meaningful , unique flavor outside of romance generals is not here. then there is the fact that this junk game will not update so can play it , and locks me out of play until it is updated.</t>
  </si>
  <si>
    <t>['art', 'gameplay', 'play', 'watch', 'romance_three_kingdoms']</t>
  </si>
  <si>
    <t>['art', 'is', 'amazing', 'gameplay', 'is', 'satisfying', 'to', 'play', 'and', 'watch', 'it', 'is', 'the', 'romance', 'of', 'the', 'three', 'kingdoms', 'but', 'you', 'make', 'it']</t>
  </si>
  <si>
    <t>art is amazing gameplay is satisfying to play and watch it is the romance of the three kingdoms but you make it.</t>
  </si>
  <si>
    <t>['faction', 'core', 'member']</t>
  </si>
  <si>
    <t>['great', 'game', 'but', 'lack', 'of', 'historical', 'faction', 'core', 'member', 'hr']</t>
  </si>
  <si>
    <t>great game , but lack of historical faction core member hr.</t>
  </si>
  <si>
    <t>['fun', 'total_war', 'love', 'warlord', 'bit', 'position', 'matter', 'year_old', 'crash', 'hour', 'patch', 'ruin', 'post', 'people_complaining', 'patch', 'graphic', 'sound', 'gameplay', 'mod', 'expansion', 'update', 'loving', 'patch', 'yuan_shao', 'brother', 'issue', 'crash', 'night', 'patch', 'folk', 'review', 'little_bit', 'time', 'create', 'expansion', 'review', 'portrait', 'fix', 'modder']</t>
  </si>
  <si>
    <t>['really', 'enjoyable', 'game', 'have', 'not', 'had', 'this', 'much', 'fun', 'with', 'total', 'war', 'game', 'since', 'med', '2', 'love', 'how', 'each', 'warlord', 'plays', 'bit', 'differently', 'and', 'the', 'starting', 'positions', 'really', 'matter', 'this', 'game', 'runs', 'great', 'so', 'far', 'on', 'my', '12', 'year', 'old', 'computer', 'only', 'had', 'one', 'crash', 'in', 'almost', '21', 'hours', 'of', 'play', 'hopefully', 'the', 'new', 'patch', 'that', 'just', 'came', 'out', 'does', 'not', 'ruin', 'the', 'game', 'currently', 'waiting', 'on', 'it', 'to', 'stop', 'downloadingfile', 'checking', 'see', 'lot', 'of', 'posts', 'of', 'people', 'complaining', 'about', 'this', 'new', 'patch', 'excellent', 'graphics', 'sound', 'and', 'gameplay', 'cannot', 'wait', 'for', 'some', 'mods', 'and', 'expansions', 'update', 'still', 'loving', 'the', 'game', 'it', 'appears', 'the', 'patches', 'have', 'fixed', 'the', 'yuan', 'shao', 'vassalize', 'everyone', 'and', 'their', 'brother', 'issue', 'experienced', 'one', 'bad', 'crash', 'the', 'other', 'night', 'but', 'still', 'pretty', 'stable', 'it', 'will', 'be', 'interesting', 'to', 'see', 'where', 'they', 'go', 'after', 'all', 'of', 'the', 'patches', 'are', 'complete', 'for', 'folks', 'giving', 'negative', 'reviews', 'of', 'the', 'game', 'give', 'it', 'little', 'bit', 'ca', 'needs', 'time', 'to', 'properly', 'patch', 'the', 'game', 'and', 'create', 'some', 'expansions', 'do', 'not', 'get', 'bad', 'reviews', 'after', 'game', 'was', 'just', 'released', 'understand', 'if', 'the', 'game', 'was', 'crappy', 'but', 'it', 'is', 'far', 'from', 'that', 'however', 'do', 'agree', 'that', 'there', 'are', 'too', 'many', 'generic', 'portraits', 'in', 'the', 'game', 'but', 'this', 'is', 'an', 'easy', 'fix', 'by', 'modders', 'or', 'ca']</t>
  </si>
  <si>
    <t>really enjoyable game! have not had this much fun with total war game since med. 2. love how each warlord plays bit differently and the starting positions really matter. this game runs great so far on my 1/2 year old computer. only had one crash in almost 21 hours of play. hopefully the new patch that just came out does not ruin the game ( currently waiting on it to stop downloading/file checking ). see lot of posts of people complaining about this new patch. excellent graphics , sound , and gameplay. cannot wait for some mods and expansions! update : still loving the game! it appears the patches have fixed the yuan shao vassalize everyone and their brother issue. experienced one bad crash the other night but still pretty stable. it will be interesting to see where they go after all of the patches are complete. for folks giving negative reviews of the game , give it little bit , ca needs time to properly patch the game and create some expansions. do not get bad reviews after game was just released. understand if the game was crappy but it is far from that. however , do agree that there are too many generic portraits in the game , but this is an easy fix by modders or ca.</t>
  </si>
  <si>
    <t>['review', 'total_war_games', '10_years', 'love', 'time', 'fan', 'welp']</t>
  </si>
  <si>
    <t>['never', 'written', 'review', 'before', 'but', 'have', 'played', 'most', 'of', 'the', 'total', 'war', 'games', 'except', 'maybe', 'two', 'this', 'is', 'by', 'far', 'the', 'best', 'in', 'the', 'past', '10', 'years', 'love', 'that', 'ca', 'took', 'the', 'time', 'to', 'make', 'game', 'the', 'fans', 'wanted', 'welp', 'update', 'is', 'done', 'back', 'to', 'it']</t>
  </si>
  <si>
    <t>never written review before but have played most of the total war games except maybe two. this is by far the best in the past 10 years. love that ca took the time to make game the fans wanted. welp update is done back to it.</t>
  </si>
  <si>
    <t>['idea', 'developer', 'focus', 'romance', 'woman', 'problem', 'balance', 'faction', 'problem', 'god', 'sake', 'lu_bu', 'three_kingdoms_period', 'huang_shao', 'wtf', 'historical_mode', 'thing', 'romance_mode', 'lu_bu', 'huang_shao', 'huang_shao', 'dodge', 'rate', 'wtf', 'guy', 'rebellion', 'people', 'sake', 'dao', 'right', 'god', 'isis', 'army', 'god', 'general', 'romance_mode', 'history', 'historical_mode', 'general', 'three_kingdoms', 'century', 'people', 'period', 'emperor', 'male', 'tang', 'dynasty', 'china', 'emperor', 'probably_best', 'dynasty', 'china', 'history', 'wish', 'balance', 'problem', 'care', 'content']</t>
  </si>
  <si>
    <t>['at', 'first', 'do', 'not', 'have', 'any', 'idea', 'what', 'the', 'developers', 'are', 'trying', 'to', 'focus', 'on', 'this', 'game', 'romance', 'or', 'historical', 'am', 'not', 'talking', 'about', 'women', 'in', 'the', 'game', 'are', 'huge', 'problem', 'the', 'balance', 'of', 'the', 'game', 'faction', 'and', 'general', 'is', 'the', 'problem', 'for', 'god', 's', 'sake', 'the', 'lu', 'bu', 'supposed', 'to', 'be', 'the', 'most', 'powerful', 'general', 'in', 'three', 'kingdoms', 'period', 'among', 'all', 'others', 'somehow', 'he', 'cannot', 'even', 'beat', 'huang', 'shao', 'in', 'this', 'game', 'wtf', 'just', 'happened', 'let', 'us', 'say', 'if', 'this', 'happened', 'in', 'historical', 'mode', 'then', 'will', 'be', 'accepted', 'because', 'of', 'many', 'things', 'that', 'could', 'happen', 'however', 'in', 'romance', 'mode', 'that', 'lu', 'bu', 'still', 'cannot', 'beat', 'huang', 'shao', 'and', 'huang', 'shao', 'has', '95', 'dodge', 'rate', 'wtf', 'is', 'this', 'do', 'not', 'tell', 'me', 'that', 'you', 'guys', 'hoped', 'that', 'they', 'are', 'the', 'rebellion', 'for', 'the', 'people', 'for', 'god', 's', 'sake', 'they', 'are', 'not', 'despite', 'they', 'call', 'themselves', 'tian', 'dao', 'which', 'means', 'they', 'have', 'the', 'rights', 'of', 'god', 'it', 'is', 'just', 'like', 'isis', 'says', 'they', 'are', 'the', 'army', 'of', 'god', 'would', 'you', 'believe', 'it', 'we', 'can', 'accept', 'that', 'many', 'random', 'female', 'generals', 'in', 'romance', 'mode', 'it', 'is', 'okay', 'but', 'please', 'be', 'respectful', 'to', 'the', 'history', 'why', 'in', 'historical', 'game', 'mode', 'and', 'still', 'can', 'see', 'many', 'random', 'female', 'generals', 'three', 'kingdoms', 'are', 'not', '21', 'century', 'people', 'who', 'lived', 'in', 'that', 'period', 'still', 'believe', 'emperor', 'can', 'only', 'be', 'male', 'until', 'the', 'tang', 'dynasty', 'and', 'china', 'had', 'the', 'first', 'female', 'emperor', 'which', 'also', 'probably', 'the', 'best', 'dynasty', 'that', 'in', 'the', 'china', 'history', 'wish', 'the', 'balance', 'problem', 'will', 'be', 'taking', 'care', 'of', 'instead', 'left', 'in', 'the', 'game', 'and', 'making', 'more', 'new', 'content']</t>
  </si>
  <si>
    <t>at first , do not have any idea what the developers are trying to focus on this game ; romance or historical? am not talking about women in the game are huge problem. the balance of the game faction and general is the problem for god 's sake. the lu bu supposed to be the most powerful general in three kingdoms period among all others , somehow he cannot even beat huang shao in this game , wtf just happened? let us say if this happened in historical mode , then will be accepted , because of many things that could happen , however , in romance mode that lu bu still cannot beat huang shao and huang shao has 95 % dodge rate wtf is this? do not tell me that you guys hoped that they are the rebellion for the people , for god 's sake , they are not , despite they call themselves tian dao which means they have the rights of god. it is just like isis says they are the army of god , would you believe it? ?? we can accept that many random female generals in romance mode , it is okay , but please be respectful to the history , why in historical game mode and still can see many random female generals? three kingdoms are not 21 century , people who lived in that period still believe emperor can only be male until the tang dynasty and china had the first female emperor which also probably the best dynasty that in the china history. wish the balance problem will be taking care of instead left in the game and making more new content.</t>
  </si>
  <si>
    <t>['play', 'history']</t>
  </si>
  <si>
    <t>['it', 'would', 'be', 'more', 'interesting', 'to', 'play', 'if', 'you', 'actually', 'know', 'this', 'part', 'of', 'the', 'history']</t>
  </si>
  <si>
    <t>it would be more interesting to play if you actually know this part of the history.</t>
  </si>
  <si>
    <t>['total_war', 'series', 'rome_two', 'miss', 'series', 'care', 'world', 'total_war', 'series', 'map', 'mechanic', 'role', 'character', 'liu_bei', 'guy', 'yuan_shu', 'character', 'battle', 'rome_two', 'unit', 'regen', 'unitsgeneral', 'battle', 'fightin', 'army', 'garrison', 'way', 'rome_two', 'way', 'game', 'ally', 'friend', 'changer']</t>
  </si>
  <si>
    <t>['like', 'the', 'total', 'war', 'series', 'like', 'rome', 'ii', 'but', 'feel', 'like', 'the', 'game', 'misses', 'something', 'like', 'the', 'warhammer', 'series', 'but', 'it', 'just', 'feels', 'like', 'you', 'are', 'just', 'fighting', 'everyone', 'without', 'care', 'in', 'the', 'world', 'get', 'this', 'game', 'it', 'is', 'the', 'same', 'total', 'war', 'series', 'but', 'fresh', 'map', 'and', 'mechanics', 'if', 'you', 'like', 'role', 'playing', 'as', 'certain', 'characters', 'you', 'will', 'love', 'this', 'take', 'liu', 'bei', 'and', 'be', 'the', 'most', 'honorable', 'guy', 'on', 'the', 'map', 'or', 'be', 'yuan', 'shu', 'and', 'be', 'the', 'most', 'dishonorable', 'treacherous', 'character', 'but', 'besides', 'that', 'battles', 'have', 'better', 'feel', 'to', 'them', 'than', 'rome', 'ii', 'the', 'new', 'unit', 'regen', 'and', 'the', 'wiping', 'out', 'of', 'unitsgenerals', 'makes', 'the', 'game', 'more', 'fun', 'and', 'every', 'battle', 'more', 'memorable', 'and', 'worth', 'to', 'fightin', 'co', 'op', 'defeated', 'an', 'army', 'of', '6k', 'with', 'garrison', 'of', '3k', 'way', 'better', 'feeling', 'than', 'doing', 'the', 'same', 'in', 'rome', 'ii', 'also', 'talking', 'about', 'co', 'op', 'definitely', 'way', 'better', 'than', 'other', 'games', 'being', 'able', 'to', 'decide', 'whether', 'you', 'want', 'to', 'ally', 'with', 'your', 'friend', 'from', 'the', 'get', 'go', 'or', 'wait', 'and', 'see', 'if', 'you', 'can', 'take', 'him', 'over', 'is', 'game', 'changer']</t>
  </si>
  <si>
    <t>like the total war series? like rome ii but feel like the game misses something? like the warhammer series but it just feels like you are just fighting everyone without care in the world. get this game. it is the same total war series but fresh map and mechanics. if you like role playing as certain characters , you will love this. take liu bei and be the most honorable guy on the map or be yuan shu and be the most dishonorable treacherous character. but besides that , battles have better feel to them than rome ii. the new unit regen and the wiping out of units/generals makes the game more fun and every battle more memorable and worth to fight.in co op , defeated an army of 6k with garrison of 3k. way better feeling than doing the same in rome ii. also talking about co op , definitely way better than other games. being able to decide whether you want to ally with your friend from the get go or wait and see if you can take him over is game changer.</t>
  </si>
  <si>
    <t>['beta', 'total_war', 'rome2', 'play', 'beacause', 'three_kingdoms']</t>
  </si>
  <si>
    <t>['the', 'beta', 'launcher', 'crashes', 'like', 'with', 'total', 'war', 'rome2', 'and', 'cant', 'play', 'it', 'beacause', 'three', 'kingdoms', 'is', 'not', 'on', 'the', 'first', 'launcher']</t>
  </si>
  <si>
    <t>the beta launcher crashes like with total war rome2 and cant play it beacause three kingdoms is not on the first launcher.</t>
  </si>
  <si>
    <t>['total_war', 'entry', 'somebody', 'total_war_games', 'definitely_worth', 'love']</t>
  </si>
  <si>
    <t>['amazing', 'total', 'war', 'entry', 'as', 'somebody', 'who', 'was', 'not', 'too', 'keen', 'on', 'the', 'more', 'recent', 'total', 'war', 'games', 'this', 'one', 'definitely', 'is', 'worth', 'picking', 'up', 'love', 'it']</t>
  </si>
  <si>
    <t>amazing total war entry , as somebody who was not too keen on the more recent total war games , this one definitely is worth picking up , love it.</t>
  </si>
  <si>
    <t>['diplomacy', 'garbage', 'blood_pack', 'release', 'total_war', 'buy', 'launch', 'mod', 'dynasty_warrior', 'feeling', 'story', 'price', 'way']</t>
  </si>
  <si>
    <t>['diplomacy', 'is', 'better', 'yet', 'the', 'ai', 'is', 'still', 'hot', 'garbage', 'as', 'usual', 'not', 'blood', 'pack', 'since', 'they', 'are', 'too', 'greedy', 'to', 'release', 'that', 'as', 'free', 'overall', 'last', 'total', 'war', 'game', 'that', 'buy', 'on', 'launch', 'and', 'frankly', 'im', 'just', 'waiting', 'for', 'the', 'mods', 'just', 'play', 'dynasty', 'warrior', 'same', 'feeling', 'same', 'retarded', 'story', 'less', 'price', 'honestly', 'warhammer', 'is', 'better', 'in', 'every', 'way']</t>
  </si>
  <si>
    <t>diplomacy is better yet the ai is still hot garbage as usual not blood pack since they are too greedy to release that as free overall last total war game that buy on launch and frankly im just waiting for the mods. just play dynasty warrior same feeling , same retarded story , less price honestly warhammer is better in every way.</t>
  </si>
  <si>
    <t>['use', 'use', 'tactic', 'use', 'game', 'time']</t>
  </si>
  <si>
    <t>['super', 'fun', 'at', 'first', 'hard', 'to', 'get', 'use', 'to', 'and', 'use', 'tactics', 'the', 'campaign', 'is', 'challenging', 'if', 'your', 'not', 'use', 'to', 'these', 'games', 'it', 'will', 'take', 'some', 'time', 'to', 'get', 'anywhere']</t>
  </si>
  <si>
    <t>super fun at first hard to get use to and use tactics the campaign is challenging if your not use to these games it will take some time to get anywhere.</t>
  </si>
  <si>
    <t>['total_war', 'campaign', 'battle', 'character', 'graphic', 'china', 'campaign_map', 'long_time', 'total_war', 'player', 'title', 'flaw', 'game', 'feature', 'one_best', 'game', 'series']</t>
  </si>
  <si>
    <t>['total', 'war', 'game', 'with', 'an', 'amazing', 'campaign', 'good', 'battles', 'new', 'character', 'system', 'full', 'of', 'colour', 'and', 'amazing', 'graphics', 'which', 'make', 'you', 'feel', 'like', 'you', 'are', 'in', 'china', 'campaign', 'map', 'in', 'particular', 'is', 'great', 'as', 'long', 'time', 'total', 'war', 'player', 'am', 'very', 'happy', 'with', 'this', 'title', 'it', 'has', 'it', 'is', 'flaws', 'all', 'games', 'do', 'but', 'they', 'are', 'overshadowed', 'by', 'all', 'the', 'great', 'features', 'easily', 'one', 'of', 'the', 'best', 'games', 'in', 'this', 'series']</t>
  </si>
  <si>
    <t>total war game with an amazing campaign , good battles , new character system , full of colour and amazing graphics which make you feel like you are in china , campaign map in particular is great. as long time total war player am very happy with this title , it has it is flaws , all games do , but they are overshadowed by all the great features , easily one of the best games in this series.</t>
  </si>
  <si>
    <t>['best_total_war', 'love', 'shogun_two', 'diplomacy', 'character', 'hope', 'character', 'game']</t>
  </si>
  <si>
    <t>['best', 'total', 'war', 'game', 'yet', 'love', 'them', 'all', 'especially', 'rome', 'and', 'shogun', 'ii', 'but', 'this', 'takes', 'the', 'top', 'the', 'diplomacy', 'is', 'phenomenal', 'the', 'ai', 'is', 'smart', 'the', 'character', 'system', 'is', 'exactly', 'what', 'tw', 'needed', 'hope', 'they', 'take', 'this', 'current', 'system', 'with', 'characters', 'and', 'diplomacy', 'and', 'use', 'it', 'in', 'their', 'future', 'games', 'medieval', 'iii', 'perhaps']</t>
  </si>
  <si>
    <t>best total war game yet! love them all especially rome and shogun ii , but this takes the top! the diplomacy is phenomenal. the ai is smart. the character system is exactly what tw needed. hope they take this current system with characters and diplomacy and use it in their future games. medieval iii perhaps? ?? ?</t>
  </si>
  <si>
    <t>['40_hours', 'day', 'surface']</t>
  </si>
  <si>
    <t>['played', 'it', 'for', '40', 'hours', 'within', 'days', 'and', 'still', 'feels', 'like', 'only', 'scratched', 'at', 'the', 'surface', 'amazing']</t>
  </si>
  <si>
    <t>played it for 40 hours within days and still feels like only scratched at the surface. amazing.</t>
  </si>
  <si>
    <t>['review', 'total_war', 'three_kingdom', 'addition_total_war', 'series', 'innovation', 'war_hammer', 'game', 'change', 'character', 'relationship', 'faction', 'level', 'play', 'aspect', 'event', 'character', 'larger_life', 'piece', 'war_hammer', 'game', 'choice']</t>
  </si>
  <si>
    <t>['to', 'make', 'this', 'short', 'and', 'simple', 'review', 'total', 'war', 'three', 'kingdom', 'is', 'great', 'addition', 'to', 'the', 'total', 'war', 'series', 'the', 'innovations', 'that', 'came', 'with', 'the', 'war', 'hammer', 'games', 'was', 'welcome', 'and', 'seeing', 'them', 'willing', 'to', 'change', 'and', 'add', 'much', 'more', 'dynamic', 'character', 'relationships', 'with', 'the', 'interacting', 'factions', 'add', 'whole', 'new', 'level', 'of', 'game', 'play', 'they', 'also', 'managed', 'to', 'make', 'the', 'historical', 'aspect', 'more', 'interesting', 'with', 'the', 'romanticizing', 'of', 'real', 'events', 'having', 'characters', 'who', 'are', 'larger', 'then', 'life', 'was', 'great', 'piece', 'of', 'the', 'war', 'hammer', 'games', 'thus', 'doing', 'something', 'similar', 'here', 'was', 'great', 'choice', 'on', 'ca', 'part']</t>
  </si>
  <si>
    <t>to make this short and simple review. total war : three kingdom is great addition to the total war series. the innovations that came with the war hammer games was welcome , and seeing them willing to change and add much more dynamic character relationships with the interacting" factions" add whole new level of game play. they also managed to make the historical aspect more interesting with the romanticizing of real events. having characters who are larger then life , was great piece of the war hammer games. thus doing something similar here was great choice on ca part.</t>
  </si>
  <si>
    <t>['time', 'diplomacy', 'greatly_improved', 'province', 'management', 'familycourt', 'spy_network', 'character', 'soundtrack', 'notch', 'feature', 'campaign', 'opinion', 'one_best', 'one', 'total_war_games', 'battle', 'records_mode', 'experience', 'romance_mode', 'idea', 'hero', 'naval_battles', 'hope_ca', 'expansion', 'thank', 'designer', 'campaign', 'bit', 'learning_curve', 'veteran']</t>
  </si>
  <si>
    <t>['so', 'what', 'is', 'new', 'this', 'time', 'apart', 'from', 'the', 'chinese', 'setting', 'well', 'first', 'of', 'all', 'diplomacy', 'has', 'been', 'greatly', 'improved', 'province', 'management', 'as', 'well', 'familycourt', 'spy', 'network', 'and', 'of', 'course', 'new', 'character', 'system', 'soundtrack', 'is', 'top', 'notch', 'all', 'these', 'new', 'and', 'updated', 'features', 'make', 'campaign', 'really', 'very', 'enjoyable', 'and', 'in', 'my', 'opinion', 'one', 'of', 'the', 'best', 'ones', 'of', 'all', 'total', 'war', 'games', 'battles', 'are', 'more', 'or', 'less', 'the', 'same', 'that', 'is', 'if', 'you', 'play', 'in', 'records', 'mode', 'have', 'no', 'experience', 'with', 'romance', 'mode', 'yet', 'since', 'idea', 'of', 'op', 'heroes', 'does', 'not', 'sit', 'well', 'with', 'me', 'naval', 'battles', 'are', 'missing', 'but', 'hope', 'ca', 'can', 'bring', 'them', 'back', 'in', 'the', 'next', 'expansion', 'thanks', 'to', 'ca', 'especially', 'their', 'campaign', 'designers', 'for', 'not', 'being', 'afraid', 'of', 'making', 'more', 'deep', 'and', 'complex', 'campaign', 'which', 'has', 'bit', 'of', 'learning', 'curve', 'even', 'for', 'tw', 'game', 'veterans']</t>
  </si>
  <si>
    <t>so what is new this time apart from the chinese setting? well first of all diplomacy has been greatly improved , province management as well , family/court , spy network and of course new character system. soundtrack is top notch. all these new and updated features make campaign really very enjoyable and in my opinion one of the best ones of all total war games. battles are more or less the same , that is if you play in records mode. have no experience with romance mode yet , since idea of op heroes does not sit well with me. naval battles are missing , but hope ca can bring them back in the next expansion. thanks to ca especially their campaign designers for not being afraid of making more deep and complex campaign which has bit of learning curve even for tw game veterans.</t>
  </si>
  <si>
    <t>['folk', 'chance', 'wrong', 'troll', 'total_war', 'day', 'shogun', 'series', 'year', 'thing', 'diplomacy', 'example', 'time', 'diplomacy', 'long_time', 'expansion', 'welcome', 'gameplay', 'fan', 'company', 'thank_ca', 'applaud', 'life', 'series', 'look_forward', 'future', 'bend', 'kiss', 'ass']</t>
  </si>
  <si>
    <t>['the', 'folks', 'whining', 'like', 'crazy', 'about', 'how', 'bad', 'this', 'game', 'was', 'before', 'they', 'even', 'had', 'chance', 'to', 'play', 'were', 'so', 'wrong', 'lol', 'clueless', 'trolls', 'after', 'playing', 'total', 'war', 'since', 'the', 'first', 'day', 'shogun', 'was', 'released', 'in', '2000', 'will', 'say', 'this', 'is', 'the', 'best', 'one', 'yet', 'it', 'still', 'retains', 'enough', 'of', 'what', 'is', 'made', 'tw', 'series', 'fantastic', 'over', 'the', 'years', 'but', 'also', 'brings', 'enough', 'new', 'things', 'to', 'satisfy', 'the', 'diplomacy', 'gameplay', 'is', 'great', 'example', 'it', 'is', 'about', 'damn', 'time', 'they', 'changed', 'this', 'up', 'and', 'what', 'they', 'did', 'is', 'stellar', 'have', 'been', 'hoping', 'for', 'expanded', 'diplomacy', 'for', 'long', 'time', 'so', 'the', 'expansion', 'is', 'so', 'welcome', 'and', 'makes', 'the', 'gameplay', 'so', 'much', 'more', 'interesting', 'am', 'not', 'fan', 'of', 'kissing', 'ass', 'especially', 'game', 'companies', 'but', 'thank', 'you', 'ca', 'applaud', 'you', 'for', 'what', 'you', 'have', 'done', 'here', 'you', 'all', 'breathed', 'new', 'life', 'into', 'an', 'already', 'fantastic', 'series', 'look', 'forward', 'to', 'the', 'future', 'of', 'tw', 'more', 'than', 'ever', 'now', 'bend', 'over', 'so', 'can', 'kiss', 'that', 'ass']</t>
  </si>
  <si>
    <t>the folks whining like crazy about how bad this game was before they even had chance to play were so wrong. lol clueless trolls. after playing total war since the first day shogun was released in 2000 will say this is the best one yet. it still retains enough of what is made tw series fantastic over the years but also brings enough new things to satisfy , the diplomacy gameplay is great example. it is about damn time they changed this up and what they did is stellar. have been hoping for expanded diplomacy for long time so the expansion is so welcome and makes the gameplay so much more interesting. am not fan of kissing ass , especially game companies but thank you ca. applaud you for what you have done here. you all breathed new life into an already fantastic series. look forward to the future of tw more than ever. now bend over so can kiss that ass.</t>
  </si>
  <si>
    <t>['total_war', 'problem', 'annoy']</t>
  </si>
  <si>
    <t>['great', 'total', 'war', 'game', 'but', 'it', 'have', 'some', 'small', 'problems', 'that', 'wont', 'stop', 'you', 'but', 'will', 'annoy', 'you']</t>
  </si>
  <si>
    <t>great total war game but it have some small problems that wont stop you but will annoy you</t>
  </si>
  <si>
    <t>['con', 'rome', 'forced_march', 'pain', 'guess', 'stance', 'force', 'weeak', 'forced_march', 'gold', 'army', 'warlord', 'general', 'lvl', 'settlement', 'gold', 'treasure', 'week', 'comparet', 'rome_attila', 'puting', 'throne', 'britain', 'rewiew', 'preety', 'forced_march', 'thei', 'conception', 'battle_ai', 'diplomacy', 'rest', 'tw', 'spy', 'thing', 'hope', 'battle', 'betrayal', 'blood', 'firsth', 'week', 'tw', 'recomande', 'week', 'rome']</t>
  </si>
  <si>
    <t>['cons', 'like', 'all', 'tw', 'from', 'rome', 'till', 'now', 'forced', 'march', 'is', 'pain', 'in', 'the', 'guess', 'what', 'mean', 'ai', 'take', 'this', 'stance', 'even', 'if', 'it', 'has', 'under', '50', 'of', 'force', 'in', 'own', 'teritory', 'and', 'that', 'made', 'it', 'weeak', 'but', 'with', 'forced', 'march', 'we', 'are', 'familiar', 'right', 'second', 'think', 'ai', 'do', 'not', 'invest', 'to', 'mutch', 'gold', 'in', 'armies', 'or', 'building', 'say', 'that', 'because', 'see', 'warlords', 'whit', 'only', 'one', 'or', 'two', 'generals', 'and', 'lvl', 'settlement', 'from', 'turn', 'till', '40', 'and', 'gold', 'in', 'treasure', 'anyway', 'for', 'the', 'firsth', 'week', 'comparet', 'with', 'rome', 'attila', 'wont', 'insult', 'this', 'game', 'puting', 'thrones', 'of', 'britain', 'in', 'his', 'rewiew', 'is', 'very', 'good', 'pro', 'ai', 'is', 'preety', 'good', 'despite', 'forced', 'march', 'and', 'thei', 'lack', 'of', 'economic', 'conception', 'battle', 'ai', 'is', 'better', 'diplomacy', 'is', 'wow', 'compared', 'to', 'rest', 'of', 'tw', 'we', 'have', 'spy', 'some', 'thing', 'will', 'be', 'added', 'in', 'the', 'future', 'hope', 'at', 'battle', 'betrayal', 'd', 'and', 'blood', 'but', 'in', 'his', 'firsth', 'week', 'this', 'tw', 'is', 'awesome', 'recomande', 'it', 'and', 'dont', 'forget', 'is', 'firsth', 'week', 'compare', 'it', 'with', 'rome']</t>
  </si>
  <si>
    <t>cons like all tw from rome till now forced march is pain in the guess what mean ai take this stance even if it has under 50 of force in own teritory and that made it weeak but with forced march we are familiar right second think ai do not invest to mutch gold in armies or building say that because see warlords whit only one or two generals and lvl settlement from turn till 40 and gold in treasure anyway !!! for the firsth week comparet with rome attila wont insult this game puting thrones of britain in his rewiew ) is very good pro ai is preety good despite forced march and thei lack of economic conception battle ai is better diplomacy is wow compared to rest of tw we have spy !!!! some thing will be added in the future hope at battle betrayal : d and blood but in his firsth week this tw is awesome !! recomande it and dont forget is firsth week compare it with rome</t>
  </si>
  <si>
    <t>['strategy', 'mix', 'crusader_kings', 'total_war', 'leader', 'feel_alive', 'personality', 'decision', 'hero', 'lﾃｼ_bu', 'battle', 'duel', 'soldier']</t>
  </si>
  <si>
    <t>['brilliant', 'strategy', 'game', 'mix', 'between', 'crusader', 'kings', 'and', 'total', 'war', 'the', 'individual', 'leaders', 'in', 'the', 'campaign', 'feel', 'alive', 'each', 'having', 'their', 'own', 'personalities', 'and', 'making', 'decisions', 'based', 'on', 'them', 'the', 'heroes', 'themselves', 'on', 'the', 'battlefield', 'are', 'fantastic', 'lﾃｼ', 'bu', 'went', 'berserk', 'one', 'battle', 'after', 'killed', 'his', 'relative', 'in', 'duel', 'and', 'slaughtered', '1500', 'of', 'my', 'soldiers', 'before', 'falling']</t>
  </si>
  <si>
    <t>brilliant strategy game. mix between crusader kings and total war. the individual leaders in the campaign feel alive , each having their own personalities and making decisions based on them. the heroes themselves on the battlefield are fantastic. lﾃｼ bu went berserk one battle after killed his relative in duel and slaughtered 1500 of my soldiers before falling ....</t>
  </si>
  <si>
    <t>['total_war', 'title', 'tw', 'love', 'new_mechanics', 'manner', 'army', 'grand_strategy', 'lover', 'buy', 'three_kingdoms', 'lover', 'friend', 'story', 'character', 'pro', 'story', 'character', 'improvement', 'diplomacy', 'siege_battles', 'trade', 'subterfuge', 'mechanic', 'faction', 'trait', 'runs_smooth', 'crash', 'end_turn', 'time', 'drag', 'romance', 'classic_mode', 'con', 'hour', 'campaign', 'building', 'time', 'campaign', 'noliving']</t>
  </si>
  <si>
    <t>['in', 'short', 'this', 'is', 'the', 'total', 'war', 'game', 'you', 'have', 'been', 'waiting', 'for', 'ca', 'has', 'really', 'outdone', 'itself', 'with', 'this', 'title', 'outside', 'tw', 'warhammer', 'love', 'all', 'the', 'new', 'mechanics', 'including', 'the', 'new', 'manner', 'on', 'how', 'to', 'replenish', 'armies', 'if', 'you', 'are', 'grand', 'strategy', 'lover', 'buy', 'it', 'if', 'you', 'are', 'three', 'kingdoms', 'lover', 'buy', 'it', 'also', 'for', 'friend', 'haha', 'furthermore', 'it', 'feels', 'like', 'you', 'are', 'playing', 'along', 'the', 'actual', 'story', 'where', 'you', 'actually', 'feel', 'sad', 'when', 'one', 'of', 'your', 'main', 'characters', 'dies', 'pros', 'historical', 'story', 'characters', 'improvements', 'to', 'diplomacy', 'siege', 'battles', 'are', 'fun', 'again', 'new', 'trade', 'and', 'subterfuge', 'mechanics', 'unique', 'faction', 'traits', 'runs', 'smooth', 'aside', 'the', 'occasional', 'crash', 'hopefully', 'this', 'will', 'get', 'fixed', 'end', 'turn', 'time', 'minimalised', 'mid', 'to', 'late', 'game', 'is', 'not', 'the', 'drag', 'it', 'used', 'to', 'be', 'romance', 'and', 'classic', 'mode', 'thank', 'you', 'cons', 'crashes', 'after', 'few', 'hours', 'campaign', 'can', 'be', 'unforgiving', 'on', 'hard', 'and', 'up', 'lot', 's', 'of', 'cool', 'buildings', 'but', 'little', 'time', 'to', 'actually', 'build', 'them', 'before', 'the', 'campaign', 'is', 'over', 'k', 'back', 'to', 'noliving']</t>
  </si>
  <si>
    <t>in short , this is the total war game you have been waiting for! ca has really outdone itself with this title , outside tw warhammer. love all the new mechanics , including the new manner on how to replenish armies. if you are ( grand ) strategy lover , buy it. if you are three kingdoms lover , buy it also for friend haha. furthermore , it feels like you are playing along the actual story where you actually feel sad when one of your main characters dies. pros : ( historical ) story characters , improvements to diplomacy , siege battles are fun again , new trade and subterfuge mechanics , unique faction traits , runs smooth aside the occasional crash ( hopefully this will get fixed ) , end turn time minimalised , mid to late game is not the drag it used to be , romance and classic mode ( thank you! ). cons : crashes ( after few hours ) , campaign can be unforgiving on hard and up , lot 's of cool buildings but little time to actually build them before the campaign is over. k , back to noliving!</t>
  </si>
  <si>
    <t>['best_total_war', 'ancient_china', 'history', 'gameplay', 'element', 'total_war', 'war', 'naval_battle']</t>
  </si>
  <si>
    <t>['the', 'best', 'total', 'war', 'ever', 'fully', 'constructed', 'an', 'ancient', 'china', 'history', 'in', 'gameplay', 'with', 'varieties', 'of', 'elements', 'and', 'fun', 'that', 'made', 'total', 'war', 'not', 'just', 'war', 'beautiful', 'graphic', 'it', 'would', 'be', 'great', 'if', 'we', 'have', 'naval', 'battle']</t>
  </si>
  <si>
    <t>the best total war ever. fully constructed an ancient china history in gameplay with varieties of elements and fun that made total war not just war. beautiful graphic. it would be great if we have naval battle.</t>
  </si>
  <si>
    <t>['lu_bu', 'pay', '10k', 'gold', 'lu_bu', 'gameplay', 'story', 'line', 'absolutely_love']</t>
  </si>
  <si>
    <t>['recruit', 'lu', 'bu', 'as', 'general', 'pay', '10k', 'gold', 'get', 'betrayed', 'by', 'lu', 'bu', 'be', 'poor', '1010', 'gameplay', 'awesome', 'story', 'lines', 'absolutely', 'love', 'this', 'game']</t>
  </si>
  <si>
    <t>recruit lu bu as general , pay 10k gold , get betrayed by lu bu , be poor 10/10 gameplay , awesome story lines , absolutely love this game.</t>
  </si>
  <si>
    <t>['greatness', 'total_war', 'series', 'setting', 'general', 'feel_alive', 'want']</t>
  </si>
  <si>
    <t>['all', 'the', 'greatness', 'of', 'total', 'war', 'warhammer', 'series', 'in', 'classical', 'setting', 'the', 'generals', 'feel', 'alive', 'now', 'you', 'want', 'to', 'hear', 'what', 'they', 'say', 'and', 'get', 'to', 'know', 'them']</t>
  </si>
  <si>
    <t>all the greatness of total war warhammer series in classical setting. the generals feel alive now , you want to hear what they say and get to know them!</t>
  </si>
  <si>
    <t>['warhammmer', 'shogun_two', 'bug', 'load', 'battle', 'fighting', 'bug', 'patch', 'today', 'hope', 'fix', 'problem']</t>
  </si>
  <si>
    <t>['really', 'like', 'the', 'game', 'it', 'feels', 'like', 'hybrid', 'of', 'warhammmer', 'ii', 'and', 'shogun', 'ii', 'however', 'the', 'game', 'still', 'has', 'some', 'game', 'crashing', 'bugs', 'such', 'as', 'crashing', 'the', 'game', 'when', 'your', 'trying', 'to', 'load', 'the', 'next', 'battle', 'your', 'fighting', 'this', 'even', 'happened', 'after', 'the', 'bug', 'patch', 'that', 'ca', 'did', 'today', 'which', 'is', 'may', 'the', '28th', 'hope', 'they', 'can', 'fix', 'the', 'problem', 'soon']</t>
  </si>
  <si>
    <t>really like the game. it feels like hybrid of warhammmer ii and shogun ii , however the game still has some game crashing bugs such as crashing the game when your trying to load the next battle your fighting. this even happened after the bug patch that ca did today. which is may the 28th. hope they can fix the problem soon!</t>
  </si>
  <si>
    <t>['thing', 'romance_mode', 'record_mode', 'update', 'idk', 'bug', 'diplomacy', 'siege', 'battle', 'time', 'ssd', 'thing', 'fan', 'retinue', 'unit', 'management', 'tier', 'type', 'unit', 'half', 'experience', 'unit', 'general', 'older_games', 'thing', 'future_dlc', 'legendary_generals', 'unit', 'naval_battle', 'three_kingdoms_period', 'tho', 'scenario', 'item', 'horse', 'building', 'force', 'xiliang', 'tribe', 'tribe', 'naman', 'tribe', 'kingdomstribe', 'moreeee', 'ask']</t>
  </si>
  <si>
    <t>['good', 'things', 'noticed', 'so', 'far', 'on', 'romance', 'mode', 'have', 'not', 'play', 'record', 'mode', 'yet', 'might', 'update', 'later', 'idk', 'run', 'smoothly', 'and', 'optimized', 'have', 'not', 'encountered', 'glich', 'or', 'bug', 'yet', 'have', 'very', 'improved', 'and', 'advancing', 'diplomacy', 'siege', 'battle', 'is', 'good', 'again', 'turn', 'time', 'is', 'really', 'fast', 'on', 'ssd', 'not', 'good', 'things', 'am', 'not', 'fan', 'of', 'this', 'retinue', 'thingi', 'need', 'an', 'improve', 'unit', 'management', 'like', 'you', 'can', 'upgrade', 'to', 'higher', 'tier', 'same', 'type', 'unit', 'keep', 'half', 'of', 'its', 'experience', 'without', 'disbanding', 'it', 'or', 'can', 'move', 'units', 'between', 'generals', 'ai', 'is', 'not', 'improved', 'much', 'since', 'older', 'games', 'things', 'want', 'to', 'have', 'in', 'future', 'dlc', 'more', 'legendary', 'generals', 'more', 'units', 'naval', 'battle', 'i', 'know', 'this', 'is', 'not', 'likely', 'to', 'happen', 'due', 'to', 'three', 'kingdoms', 'period', 'but', 'it', 'is', 'good', 'if', 'we', 'have', 'tho', 'more', 'scenarios', 'just', 'like', 'rtk', 'more', 'items', 'horses', 'or', 'even', 'elephant', 'more', 'special', 'buildings', 'like', 'warhammer', 'more', 'foreign', 'forces', 'like', 'koreans', 'japanese', 'pirate', 'xiliang', 'tribe', 'qiang', 'tribes', 'naman', 'tribes', 'and', 'other', 'surrounding', 'small', 'kingdomstribes', 'want', 'moreeee', 'know', 'am', 'greedy', 'to', 'ask', 'for', 'this', 'much', 'because', 'want', 'it', 'to', 'be', 'perfect']</t>
  </si>
  <si>
    <t>good things noticed so far on romance mode ( have not play record mode yet , might update later , idk ) : run smoothly and optimized , have not encountered glich or bug , yet. have very improved and advancing diplomacy. siege battle is good again. turn time is really fast on ssd. not good things : am not fan of this retinue thing.i need an improve unit management like you can upgrade to higher tier , same type unit ( keep half of its experience ) without disbanding it , or can move units between generals. ai is not improved much since older games. things want to have in future dlc : more legendary generals. more units. naval battle ( i know this is not likely to happen due to three kingdoms period , but it is good if we have tho. ) more scenarios just like rtk. more items , horses or even elephant. more special buildings , like warhammer. more foreign forces , like koreans , japanese pirate , xiliang tribe , qiang tribes , naman tribes and other surrounding small kingdoms/tribes. want moreeee. know am greedy to ask for this much , because want it to be perfect.</t>
  </si>
  <si>
    <t>['revitalisation', 'series', 'new_mechanics', 'fun', 'battle', 'unit', 'battle', 'total_war', 'highly_recommend', 'year']</t>
  </si>
  <si>
    <t>['great', 'game', 'great', 'revitalisation', 'of', 'the', 'series', 'all', 'the', 'new', 'mechanics', 'are', 'very', 'fun', 'the', 'battles', 'have', 'surprised', 'me', 'as', 'thought', 'without', 'the', 'varied', 'units', 'of', 'warhammer', 'they', 'could', 'be', 'less', 'fun', 'but', 'have', 'just', 'had', 'my', 'two', 'most', 'fun', 'battles', 'have', 'ever', 'had', 'in', 'total', 'war', 'highly', 'recommend', 'best', 'game', 'this', 'year']</t>
  </si>
  <si>
    <t>great game. great revitalisation of the series , all the new mechanics are very fun. the battles have surprised me as thought without the varied units of warhammer they could be less fun but have just had my two most fun battles have ever had in total war. highly recommend , best game this year.</t>
  </si>
  <si>
    <t>['hit', 'shogun', 'excitement', 'shogun', 'kid', 'one_best_total_war', 'games_date', 'bug', 'room', 'content', 'mechanic', 'system', 'work', 'harmony', 'sale']</t>
  </si>
  <si>
    <t>['this', 'game', 'hits', 'me', 'in', 'the', 'feels', 'just', 'like', 'felt', 'when', 'shogun', 'came', 'out', 'it', 'made', 'me', 'have', 'that', 'excitement', 'got', 'from', 'shogun', 'when', 'was', 'kid', 'this', 'is', 'one', 'of', 'the', 'best', 'total', 'war', 'games', 'to', 'date', 'runs', 'brilliantly', 'few', 'to', 'no', 'bugs', 'that', 'ive', 'noticed', 'and', 'so', 'much', 'room', 'for', 'possible', 'new', 'content', 'all', 'the', 'mechanics', 'and', 'systems', 'work', 'and', 'work', 'well', 'in', 'harmony', 'would', 'say', 'this', 'one', 'is', 'worth', 'picking', 'up', 'even', 'not', 'on', 'sale']</t>
  </si>
  <si>
    <t>this game hits me in the feels just like felt when shogun came out. it made me have that excitement got from shogun when was kid. this is one of the best total war games to date. runs brilliantly , few to no bugs ( that ive noticed ) and so much room for possible new content. all the mechanics and systems work and work well in harmony. would say this one is worth picking up even not on sale.</t>
  </si>
  <si>
    <t>['review', 'three_kingdoms', 'exception', 'launch', 'problem', 'max', 'setting', 'fps', 'battle', 'spawn', 'army', 'economy', 'bug', '30_hours', 'total_war', 'launch', 'bug', 'review', 'end', 'enemy', 'challenge', 'total_war', 'fan', 'player', 'material', 'fan', 'tldr', 'score', 'three_kingdoms', 'encourage', 'try']</t>
  </si>
  <si>
    <t>['it', 'is', 'not', 'that', 'often', 'make', 'reviews', 'but', 'for', 'three', 'kingdoms', 'have', 'got', 'to', 'make', 'an', 'exception', 'ca', 'have', 'really', 'outdone', 'themselves', 'with', 'this', 'game', 'from', 'launch', 'it', 'is', 'ran', 'smoothly', 'for', 'me', 'with', 'no', 'problems', 'at', 'all', 'playing', 'on', 'max', 'settings', 'never', 'seem', 'to', 'dip', 'below', '70', 'fps', 'even', 'during', 'intense', 'battles', 'the', 'ai', 'for', 'the', 'most', 'part', 'seems', 'decent', 'although', 'they', 'do', 'appear', 'to', 'be', 'able', 'to', 'spawn', 'multiple', 'armies', 'out', 'of', 'nowhere', 'even', 'when', 'they', 'have', 'had', 'their', 'economy', 'badly', 'damaged', 'have', 'not', 'encountered', 'single', 'bug', 'in', 'nearly', '30', 'hours', 'of', 'game', 'play', 'which', 'for', 'total', 'war', 'game', 'on', 'launch', 'is', 'extremely', 'impressive', 'although', 'have', 'heard', 'of', 'some', 'bugs', 'from', 'others', 'and', 'some', 'which', 'have', 'been', 'patched', 'as', 'of', 'this', 'review', 'the', 'game', 'can', 'sometimes', 'be', 'overwhelming', 'towards', 'the', 'end', 'with', 'the', 'amount', 'of', 'enemies', 'you', 'have', 'to', 'fight', 'at', 'once', 'but', 'thought', 'the', 'challenge', 'really', 'added', 'to', 'the', 'game', 'more', 'than', 'it', 'took', 'away', 'seriously', 'recommend', 'this', 'game', 'to', 'total', 'war', 'fans', 'and', 'newer', 'players', 'alike', 'since', 'it', 'is', 'really', 'easy', 'to', 'get', 'in', 'to', 'but', 'with', 'enough', 'new', 'material', 'for', 'older', 'fans', 'to', 'enjoy', 'tldr', 'while', 'scores', 'do', 'not', 'necessarily', 'matter', 'would', 'give', 'three', 'kingdoms', 'solid', '810', 'and', 'would', 'highly', 'encourage', 'you', 'to', 'try', 'it', 'for', 'yourself']</t>
  </si>
  <si>
    <t>it is not that often make reviews , but for three kingdoms have got to make an exception. ca have really outdone themselves with this game , from launch it is ran smoothly for me with no problems at all , playing on max settings never seem to dip below 70 fps , even during intense battles. the a.i ( for the most part ) seems decent , although they do appear to be able to spawn multiple armies out of nowhere even when they have had their economy badly damaged. have not encountered single bug in nearly 30 hours of game play which for total war game on launch is extremely impressive , although have heard of some bugs from others ( and some which have been patched as of this review ). the game can sometimes be overwhelming towards the end with the amount of enemies you have to fight at once , but thought the challenge really added to the game more than it took away. seriously recommend this game to total war fans , and newer players alike since it is really easy to get in to , but with enough new material for older fans to enjoy. tldr : while scores do not necessarily matter , would give three kingdoms solid 8/10 and would highly encourage you to try it for yourself.</t>
  </si>
  <si>
    <t>['review', 'way', 'mind', 'total_war', 'version', 'show', 'effort', 'total_war', 'failure', 'company', 'masterpiece']</t>
  </si>
  <si>
    <t>['was', 'going', 'to', 'write', 'negative', 'review', 'of', 'the', 'game', 'since', 'way', 'before', 'game', 'was', 'released', 'however', 'have', 'changed', 'my', 'mind', 'because', 'this', 'total', 'war', 'game', 'is', 'by', 'far', 'the', 'best', 'version', 'yet', 'it', 'really', 'shows', 'how', 'much', 'effort', 'they', 'put', 'in', 'since', 'their', 'last', 'total', 'war', 'failure', 'of', 'game', 'the', 'company', 'is', 'still', 'an', 'ass', 'but', 'this', 'game', 'is', 'masterpiece']</t>
  </si>
  <si>
    <t>was going to write negative review of the game , since way before game was released. however have changed my mind because this total war game is by far the best version yet. it really shows how much effort they put in since their last total war failure of game. the company is still an ass , but this game is masterpiece.</t>
  </si>
  <si>
    <t>['problem', 'thing', 'romance', 'variety', 'unit', 'building', 'class', 'perk', 'winter', 'interaction', 'faction', 'improvement', 'thing', 'bug', 'battle', 'structure', 'memory', 'example', 'defend', 'wall', 'tower', 'wall', 'tower', 'battle', 'experience', 'gore_dlc', 'update', 'reward', 'dong_zhuo', 'tyrant', 'option_play', 'campaign']</t>
  </si>
  <si>
    <t>['its', 'good', 'game', 'recommend', 'it', 'but', 'it', 'still', 'have', 'some', 'problems', 'good', 'things', 'are', 'rpg', 'flavor', 'with', 'some', 'new', 'romance', 'mechanic', 'good', 'variety', 'of', 'units', 'and', 'buildings', 'to', 'choose', 'from', 'combined', 'with', 'five', 'general', 'classes', 'with', 'different', 'perks', 'everything', 'works', 'good', 'in', 'winter', 'fire', 'is', 'not', 'so', 'effective', 'interaction', 'with', 'other', 'factions', 'are', 'good', 'and', 'can', 'see', 'big', 'improvements', 'there', 'bad', 'things', 'are', 'that', 'this', 'game', 'have', 'few', 'bugs', 'and', 'there', 'is', 'no', 'battle', 'structure', 'memory', 'for', 'example', 'you', 'can', 'defend', 'your', 'castle', 'and', 'it', 'will', 'be', 'damaged', 'from', 'one', 'side', 'with', 'broken', 'wall', 'and', 'broken', 'towers', 'so', 'you', 'lose', 'it', 'and', 'you', 'can', 'send', 'your', 'other', 'general', 'on', 'same', 'turn', 'to', 'take', 'it', 'you', 'will', 'see', 'same', 'broken', 'wall', 'on', 'other', 'side', 'with', 'all', 'towers', 'fine', 'there', 'for', 'best', 'battle', 'experience', 'we', 'need', 'gore', 'dlc', 'or', 'update', 'as', 'fast', 'as', 'possible', 'just', 'finished', 'game', 'its', 'good', 'to', 'know', 'that', 'as', 'reward', 'for', 'finishing', 'game', 'you', 'get', 'dong', 'zhuo', 'cruel', 'tyrant', 'option', 'to', 'play', 'in', 'new', 'campaign']</t>
  </si>
  <si>
    <t>its good game , recommend it. but it still have some problems. good things are rpg flavor with some new romance mechanic. good variety of units and buildings to choose from combined with five general classes with different perks , everything works good. in winter fire is not so effective. interaction with other factions are good and can see big improvements there. bad things are that , this game have few bugs and there is no battle structure memory. for example you can defend your castle and it will be damaged from one side with broken wall and broken towers. so you lose it and you can send your other general on same turn to take it. you will see same broken wall on other side with all towers fine there. for best battle experience we need gore dlc or update as fast as possible ...! !! just finished game. its good to know that as reward for finishing game you get dong zhuo cruel tyrant option to play in new campaign ...</t>
  </si>
  <si>
    <t>['translation', 'cao_cao', 'poem', 'job']</t>
  </si>
  <si>
    <t>['the', 'translation', 'for', 'cao', 'cao', 's', 'poem', 'is', 'awesome', 'good', 'job', 'keep', 'going']</t>
  </si>
  <si>
    <t>the translation for cao cao 's poem is awesome! good job , keep going.</t>
  </si>
  <si>
    <t>['game', 'year', 'worth_price', 'thing', 'diplomacy', 'win']</t>
  </si>
  <si>
    <t>['probably', 'one', 'of', 'the', 'only', 'games', 'out', 'this', 'year', 'that', 'is', 'worth', 'the', 'price', 'its', 'great', 'the', 'only', 'thing', 'would', 'say', 'they', 'need', 'to', 'fix', 'is', 'diplomacy', 'you', 'can', 'kinda', 'break', 'the', 'game', 'with', 'it', 'and', 'win', 'rather', 'quickly']</t>
  </si>
  <si>
    <t>probably one of the only games out this year that is worth the price. its great. the only thing would say they need to fix is diplomacy. you can kinda break the game with it and win rather quickly.</t>
  </si>
  <si>
    <t>['fan', 'three_kingdom']</t>
  </si>
  <si>
    <t>['simply', 'amazing', 'and', 'extremely', 'fun', 'if', 'you', 'are', 'fan', 'of', 'three', 'kingdom', 'then', 'you', 'should', 'absolutely', 'buy', 'it']</t>
  </si>
  <si>
    <t>simply amazing and extremely fun if you are fan of three kingdom then you should absolutely buy it</t>
  </si>
  <si>
    <t>['best_total_war_date', 'setting', 'look', 'diplomacy', 'piece', 'long_time', 'three_kingdoms', 'trading', 'territory', 'countless_hours', 'total_war', 'rome_two', 'job']</t>
  </si>
  <si>
    <t>['think', 'this', 'is', 'the', 'best', 'total', 'war', 'game', 'to', 'date', 'not', 'only', 'with', 'the', 'setting', 'look', 'and', 'feel', 'of', 'the', 'fights', 'especially', 'with', 'the', 'duels', 'but', 'the', 'diplomacy', 'in', 'the', 'game', 'has', 'been', 'lacking', 'few', 'pieces', 'for', 'long', 'time', 'now', 'and', 'three', 'kingdoms', 'has', 'finally', 'incorporated', 'them', 'such', 'as', 'trading', 'territory', 'after', 'playing', 'countless', 'hours', 'through', 'warhammer', 'total', 'war', 'rome', 'ii', 'and', 'others', 'this', 'by', 'far', 'has', 'made', 'the', 'game', 'so', 'much', 'more', 'fun', 'exceptional', 'job']</t>
  </si>
  <si>
    <t>think this is the best total war game to date , not only with the setting , look and feel of the fights especially with the duels. but the diplomacy in the game has been lacking few pieces for long time now , and three kingdoms has finally incorporated them ( such as trading territory ). after playing countless hours through warhammer total war , rome ii , and others. this by far has made the game so much more fun. exceptional job.</t>
  </si>
  <si>
    <t>['recreation', 'ancient_chinese', 'history', 'character', 'diao_chan', 'xiahou', 'ba', 'portrait', 'dynasty', 'initiate', 'naval_battle', 'history', 'patch', 'dlc', 'hope', 'developer', 'planning', 'three_kingdoms', 'date']</t>
  </si>
  <si>
    <t>['amazing', 'recreation', 'of', 'the', 'ancient', 'chinese', 'history', 'with', 'the', 'only', 'downside', 'that', 'many', 'famous', 'characters', 'diao', 'chan', 'xiahou', 'ba', 'etc', 'did', 'not', 'have', 'their', 'unique', 'portrait', 'and', 'that', 'the', 'wu', 'dynasty', 'cannot', 'initiate', 'naval', 'battle', 'which', 'made', 'them', 'revered', 'in', 'history', 'they', 'can', 'be', 'easily', 'addressed', 'in', 'future', 'patch', 'or', 'dlc', 'and', 'hope', 'that', 'the', 'developer', 'is', 'planning', 'on', 'doing', 'this', 'to', 'produce', 'the', 'perfect', 'three', 'kingdoms', 'game', 'to', 'date']</t>
  </si>
  <si>
    <t>amazing recreation of the ancient chinese history with the only downside that many famous characters ( diao chan , xiahou ba etc ) did not have their unique portrait and that the wu dynasty cannot initiate naval battle which made them revered in history. they can be easily addressed in future patch or dlc and hope that the developer is planning on doing this to produce the perfect three kingdoms game to date.</t>
  </si>
  <si>
    <t>['fix', 'issue', 'invest', 'technology', 'engine', '10_years', 'unit', 'collision', 'watch', 'what', 'unit', 'infantry', 'stuttering', 'siege', 'battle', 'coding', 'process', 'delay', 'input', 'fps', 'unit', 'corner', 'wall', 'issue', 'engine', 'suck', 'unit', 'highlight', 'firing', 'arc', 'unit', 'aura', 'fps', 'engine', 'improvement', 'rome2', 'miniscule', 'unit_sizes', 'siege', 'script', 'unit', 'behavior', 'campaign', 'battle', 'exploit', 'boring', 'gameplay', 'campaign', 'time', 'stack', 'garrison', 'unit', 'tower', 'tip', 'iceberg', 'balance', 'morale', 'debuff', 'army', 'battle', 'unit', 'hit', 'unit', 'mosh', 'help', 'yellow_turban', 'general', '40k', 'campaign', 'battle', 'vanguard', 'attack', 'bug', 'romance', 'ignore', 'cycle', 'cheese', 'rout', 'romancy', 'siege', 'win', 'condition', 'general', 'tower', 'middle', 'loop', 'unit', 'path', 'lap', 'city', 'script', 'break', 'follow', 'charge', 'case', 'enemy', 'unit', 'way', 'dismount', 'climb', 'wall', 'tower', 'die', 'school', 'project', 'hour', 'faction', 'yellow_turbans', 'coallition', 'force', 'dong_zhuo', 'govern', 'rambo', 'dude', 'play', 'gimmick', 'expansion', 'answer', 'garrison', 'prosper', 'corruption', 'deal', 'diplomacy', 'prompt', 'diplomacy', 'designer', 'job', 'relationship', 'tree', 'world', 'character', 'pane', 'proposition', 'campaign', 'engine', 'fix', 'bother', 'million', 'copy', 'point', 'legacy', 'real_time_battles', 'total_war', 'title', 'direction', 'focus', 'battle', 'place', 'suport', 'multiplayer', 'multiplayer', 'fuck', 'thot', 'series', 'attempt', 'experience', 'total_war', 'arena', 'cashgrab', 'design', 'lack', 'total_war', 'shit', 'campaign', 'actually_works', 'year_old', 'promise']</t>
  </si>
  <si>
    <t>['30', '竄ｬ', 'dlc', 'to', 'fix', 'the', 'game', 'when', 'yeah', 'definitely', 'not', 'referring', 'to', 'the', 'crashing', 'issues', 'what', 'shit', 'show', 'refusing', 'to', 'invest', 'in', 'technology', 'we', 'suffer', 'the', 'same', 'engine', 'for', 'some', '10', 'years', 'now', 'and', 'its', 'buggier', 'than', 'ever', 'unit', 'collisions', 'suck', 'they', 'are', 'painful', 'to', 'watch', 'whats', 'up', 'with', 'cav', 'units', 'being', 'slower', 'than', 'infantry', 'even', 'though', 'they', 'should', 'be', 'twice', 'as', 'fast', 'even', 'when', 'not', 'charging', 'stuttering', 'in', 'sieges', 'or', 'just', 'any', 'large', 'battle', 'coz', 'shit', 'coding', 'cant', 'process', 'the', 'pathing', 'resulting', 'in', 'massive', 'delays', 'and', 'input', 'lag', 'not', 'affecting', 'fps', 'units', 'getting', 'stuck', 'on', 'corners', 'or', 'each', 'other', 'the', 'walls', 'are', 'poorly', 'implemented', 'causing', 'massive', 'issues', 'is', 'there', 'even', 'ai', 'in', 'this', 'game', 'everything', 'in', 'this', 'engine', 'sucks', 'and', 'hate', 'it', 'unit', 'highlights', 'firing', 'arcs', 'unit', 'auras', 'combined', 'halving', 'your', 'fps', 'great', 'engine', 'improvements', 'since', 'rome2', 'miniscule', 'unit', 'sizes', 'even', 'though', 'game', 'cant', 'handle', 'proper', 'siege', 'anyway', 'the', 'few', 'scripts', 'governing', 'the', 'unit', 'behavior', 'both', 'campaign', 'and', 'battle', 'wise', 'are', 'per', 'usual', 'easy', 'to', 'exploit', 'and', 'make', 'for', 'very', 'boring', 'gameplay', 'so', '90', 'of', 'legendary', 'campaign', 'time', 'is', 'spent', 'wiping', 'out', 'ai', 'stacks', 'with', 'garrison', 'units', 'over', 'and', 'over', 'and', 'over', 'again', 'coz', 'towers', 'are', 'that', 'broken', 'and', 'that', 'is', 'just', 'the', 'tip', 'of', 'the', 'iceberg', 'balance', 'is', 'completely', 'out', 'of', 'whack', 'morale', 'debuff', 'stacking', 'routing', 'whole', 'armies', 'before', 'battle', 'even', 'starts', 'trebuchets', 'one', 'shotting', 'whole', 'units', 'with', 'direct', 'hit', 'ai', 'unit', 'mosh', 'pitting', 'does', 'not', 'help', 'here', 'yellow', 'turban', 'generals', 'passive', 'and', 'active', '40k', 'heal', 'who', 'tested', 'that', 'how', 'do', 'you', 'even', 'lose', 'campaign', 'battle', 'noone', 'noticed', 'the', 'spamable', 'vanguard', 'special', 'attack', 'bug', 'yet', 'romance', 'only', 'cool', 'coz', 'it', 'doesnt', 'matter', 'ai', 'ignores', 'your', 'retarded', 'general', 'cycle', 'charging', 'cheese', 'until', 'it', 'routs', 'off', 'the', 'field', 'anyway', 'romancy', 'only', 'siege', 'ai', 'does', 'not', 'even', 'have', 'win', 'condition', 'generals', 'are', 'just', 'roaming', 'around', 'getting', 'picked', 'off', 'by', 'towers', 'or', 'idling', 'in', 'the', 'middle', 'of', 'nowhere', 'going', 'back', 'and', 'forth', 'stuck', 'in', 'loop', 'units', 'helplessly', 'trying', 'to', 'find', 'path', 'in', 'doing', 'laps', 'around', 'city', 'until', 'they', 'get', 'wiped', 'one', 'scripts', 'breaks', 'down', 'gate', 'second', 'one', 'should', 'follow', 'up', 'with', 'cav', 'charge', 'you', 'might', 'think', 'but', 'not', 'the', 'case', 'enemy', 'mounted', 'units', 'just', 'go', 'all', 'the', 'way', 'around', 'dismount', 'climb', 'the', 'wall', 'and', 'seek', 'the', 'closest', 'tower', 'to', 'die', 'under', 'everything', 'feels', 'so', 'forced', 'and', 'unfinished', 'its', 'like', 'school', 'project', 'cannot', 'fathom', 'anyone', 'playing', 'the', 'game', 'with', 'english', 'voiceacting', 'for', 'more', 'than', 'few', 'hours', 'theres', 'basically', 'factions', 'in', 'this', 'game', 'yellow', 'turbans', 'and', 'everyone', 'else', 'all', 'coallition', 'forces', 'dong', 'zhuo', 'governs', 'bandit', 'waifu', 'and', 'rambo', 'dude', 'play', 'exactly', 'the', 'same', 'their', 'unique', 'gimmicks', 'do', 'not', 'matter', 'in', 'the', 'slightest', 'expansion', 'is', 'always', 'the', 'answer', 'ai', 'cant', 'keep', 'up', 'with', 'how', 'stupidly', 'it', 'deals', 'with', 'garrisons', 'you', 'can', 'still', 'thrive', 'and', 'prosper', 'with', '90', 'corruption', 'no', 'big', 'deal', 'confusing', 'diplomacy', 'prompts', 'once', 'get', 'used', 'to', 'them', 'its', 'too', 'late', 'as', 'you', 'have', 'started', 'skipping', 'through', 'entire', 'diplomacy', 'part', 'of', 'the', 'game', 'anyway', 'designers', 'did', 'piss', 'poor', 'job', 'there', 'the', 'relationship', 'tree', 'is', 'something', 'straight', 'out', 'of', 'kindergarden', 'as', 'well', 'absoutely', 'useless', 'as', 'is', 'the', 'worlds', 'characters', 'pane', 'my', 'proposition', 'has', 'always', 'been', 'to', 'get', 'rid', 'of', 'the', 'godawful', 'campaign', 'altogether', 'coz', 'engine', 'sucks', 'ui', 'sucks', 'ai', 'sucks', 'you', 'cant', 'fix', 'it', 'or', 'do', 'not', 'bother', 'to', 'fix', 'it', 'coz', 'you', 'sell', 'millions', 'of', 'copies', 'anyway', 'main', 'point', 'of', 'this', 'game', 'and', 'its', 'legacy', 'should', 'always', 'be', 'the', 'massive', 'realistic', 'real', 'time', 'battles', 'every', 'other', 'total', 'war', 'title', 'goes', 'in', 'the', 'opposite', 'direction', 'focus', 'on', 'the', 'fucking', 'battles', 'that', 'made', 'the', 'game', 'popular', 'in', 'the', 'first', 'place', 'suport', 'multiplayer', 'noone', 'plays', 'multiplayer', 'thats', 'because', 'you', 'give', 'fucks', 'about', 'it', 'and', 'rather', 'host', 'clueless', 'twitch', 'thots', 'further', 'embarrassing', 'the', 'series', 'in', 'your', 'greedy', 'attempts', 'to', 'streamline', 'the', 'experience', 'total', 'war', 'arena', 'was', 'ruined', 'by', 'poor', 'cashgrab', 'design', 'not', 'lack', 'of', 'interest', 'would', 'be', 'nice', 'to', 'have', '60', '竄ｬ', 'total', 'war', 'without', 'shit', 'campaign', 'that', 'actually', 'works', 'and', 'delivers', 'on', 'its', '15', 'year', 'old', 'promises']</t>
  </si>
  <si>
    <t>30 竄ｬ dlc to * fix the game * when? yeah , definitely not referring to the crashing issues. what shit show. refusing to invest in technology , we suffer the same engine for some 10 years now. and its buggier than ever. unit collisions suck , they are painful to watch. whats up with cav units being slower than infantry even though they should be twice as fast even when not charging. stuttering in sieges ( or just any large battle ) coz shit coding cant process the pathing , resulting in massive delays and input lag ( not affecting fps ) , units getting stuck on corners or each other , the walls are poorly implemented , causing massive issues. is there even ai in this game? everything in this engine sucks and hate it. unit highlights , firing arcs , unit auras combined halving your fps? great engine , improvements since rome2. miniscule unit sizes even though game cant handle proper siege anyway. the few scripts governing the unit behavior both campaign and battle wise are , per usual , easy to exploit and make for very boring gameplay. so , 90 % of legendary campaign time is spent wiping out ai stacks with garrison units , over , and over , and over again. coz ' towers are that broken. and that is just the tip of the iceberg. balance is completely out of whack. morale debuff stacking routing whole armies before battle even starts? trebuchets , one shotting whole units with direct hit ( ai unit ' mosh pitting ' does not help here ). yellow turban generals passive and active 40k heal? who tested that? how do you even lose campaign battle? noone noticed the spamable vanguard special attack bug yet ( romance only )? cool coz it doesnt matter , ai ignores your retarded general cycle charging cheese until it routs off the field anyway ( romancy only ). siege ai does not even have win condition! generals are just roaming around getting picked off by towers or idling in the middle of nowhere going back and forth stuck in loop , units helplessly trying to find path in , doing laps around city until they get wiped. one scripts breaks down gate , second one should follow up with cav charge you might think? but not the case! enemy mounted units just go all the way around , dismount , climb the wall and seek the closest tower to die under. everything feels so forced and unfinished , its like school project. cannot fathom anyone playing the game with english voiceacting for more than few hours. theres basically factions in this game , yellow turbans and everyone else. all coallition forces , dong zhuo , governs , bandit waifu and rambo dude play exactly the same , their unique gimmicks do not matter in the slightest. expansion is always the answer , ai cant keep up with how stupidly it deals with garrisons. you can still thrive and prosper with 90 % corruption , no big deal. confusing diplomacy prompts , once get used to them its too late as you have started skipping through entire diplomacy part of the game anyway , designers did piss poor job there. the relationship tree is something straight out of kindergarden as well. absoutely useless as is the worlds characters pane. my proposition has always been to get rid of the godawful campaign altogether coz engine sucks , ui sucks , ai sucks , you cant fix it or do not bother to fix it coz you sell millions of copies anyway. main point of this game and its legacy should always be the massive realistic real time battles. every other total war title goes in the opposite direction. focus on the fucking battles that made the game popular in the first place. suport multiplayer! noone plays multiplayer? thats because you give fucks about it , and rather host clueless twitch thots further embarrassing the series in your greedy attempts to ' streamline the experience '. total war : arena was ruined by poor cashgrab design , not lack of interest. .. . would be nice to have 60 竄ｬ total war without shit campaign that actually works and delivers on its 15 year old promises.</t>
  </si>
  <si>
    <t>['diplomacy', 'battle', 'best_total_war', 'reviewer', 'fan', 'era', 'total_war', 'play']</t>
  </si>
  <si>
    <t>['solid', 'ui', 'excellent', 'diplomacy', 'and', 'strong', 'battles', 'make', 'this', 'the', 'best', 'total', 'war', 'in', 'while', 'not', 'much', 'to', 'be', 'said', 'that', 'other', 'reviewers', 'have', 'not', 'already', 'said', 'if', 'you', 'are', 'fan', 'of', 'either', 'the', 'era', 'or', 'of', 'total', 'war', 'this', 'is', 'must', 'play']</t>
  </si>
  <si>
    <t>solid ui , excellent diplomacy , and strong battles make this the best total war in while , not much to be said that other reviewers have not already said. if you are fan of either the era or of total war this is must play.</t>
  </si>
  <si>
    <t>['start', 'happend']</t>
  </si>
  <si>
    <t>['can', 'not', 'play', 'this', 'game', 'klik', 'start', 'then', 'nothing', 'happend']</t>
  </si>
  <si>
    <t>can not play this game , klik start then nothing happend</t>
  </si>
  <si>
    <t>['regret', 'love', 'romance_mode', 'campaign', 'mechanic']</t>
  </si>
  <si>
    <t>['lovely', 'was', 'not', 'convinced', 'to', 'buy', 'it', 'at', 'the', 'beginning', 'but', 'bought', 'it', 'anyways', 'and', 'do', 'not', 'regret', 'it', 'love', 'the', 'new', 'romance', 'mode', 'and', 'the', 'campaign', 'mechanics']</t>
  </si>
  <si>
    <t>lovely. was not convinced to buy it at the beginning but bought it anyways and do not regret it. love the new romance mode and the campaign mechanics.</t>
  </si>
  <si>
    <t>['fps', 'fps', 'charge', 'fps', 'fix']</t>
  </si>
  <si>
    <t>['does', 'anyone', 'know', 'am', 'palying', 'this', 'game', 'without', 'charging', 'the', 'fps', 'got', 'is', 'only', '29', 'fps', 'when', 'charge', 'it', 'goes', 'to', '80', 'fps', 'can', 'someone', 'helpme', 'how', 'to', 'fix', 'this']</t>
  </si>
  <si>
    <t>does anyone know am palying this game without charging the fps got is only 29 fps when charge it goes to 80 fps can someone helpme how to fix this?</t>
  </si>
  <si>
    <t>['screw', 'guy', 'starcraft']</t>
  </si>
  <si>
    <t>['screw', 'you', 'guys', 'am', 'going', 'starcraft', 'ii']</t>
  </si>
  <si>
    <t>screw you guys am going starcraft ii</t>
  </si>
  <si>
    <t>['diplomacy', 'heart', 'time', 'vassal', 'kid', 'destroy', 'time', 'mapop']</t>
  </si>
  <si>
    <t>['great', 'diplomacy', 'system', 'it', 'breaks', 'your', 'heart', 'every', 'time', 'your', 'loyal', 'vassal', 's', 'kid', 'grows', 'up', 'to', 'be', 'treacherous', 'and', 'you', 'have', 'to', 'destroy', 'them', 'but', 'you', 'remember', 'all', 'the', 'good', 'times', 'their', 'mapops', 'just', 'sat', 'there', 'being', 'loyal']</t>
  </si>
  <si>
    <t>great diplomacy system. it breaks your heart every time your loyal vassal 's kid grows up to be treacherous and you have to destroy them , but you remember all the good times their ma/pops just sat there being loyal.</t>
  </si>
  <si>
    <t>['blast', 'play', 'launch', 'total_war', 'depth', 'campaign', 'use', 'three_kingdoms', 'way', 'hope', 'warhammer_three']</t>
  </si>
  <si>
    <t>['this', 'game', 'is', 'blast', 'to', 'play', 'also', 'very', 'optimized', 'at', 'launch', 'would', 'put', 'it', 'above', 'total', 'war', 'warhammer', 'because', 'of', 'how', 'in', 'depth', 'the', 'campaign', 'is', 'for', 'someone', 'who', 'is', 'use', 'to', 'warhammer', 'three', 'kingdoms', 'has', 'so', 'many', 'more', 'features', 'it', 'is', 'all', 'very', 'new', 'and', 'confusing', 'in', 'good', 'way', 'hope', 'they', 'take', 'some', 'of', 'what', 'they', 'have', 'added', 'from', 'this', 'game', 'and', 'incorporate', 'it', 'into', 'warhammer', '3']</t>
  </si>
  <si>
    <t>this game is blast to play. also very optimized at launch. would put it above total war : warhammer because of how in depth the campaign is. for someone who is use to warhammer three kingdoms has so many more features. it is all very new and confusing in good way. hope they take some of what they have added from this game and incorporate it into warhammer 3.</t>
  </si>
  <si>
    <t>['glitch', 'min', 'tw', 'long_time', 'edit', 'aprox', 'month', 'minute', 'time', 'patch', 'patch', 'beta', 'time_writing', 'review', 'update', 'year', 'fix', 'crash', 'update', 'cycle']</t>
  </si>
  <si>
    <t>['great', 'game', 'just', 'to', 'bad', 'have', 'glitch', 'that', 'makes', 'it', 'unplayable', 'for', 'me', 'every', '1015', 'min', 'hopefully', 'patch', 'comes', 'soon', 'besides', 'that', 'probably', 'one', 'of', 'the', 'most', 'enjoyable', 'tw', 'in', 'long', 'time', 'edit', '180619', 'so', 'after', 'aprox', 'month', 'of', 'not', 'being', 'able', 'to', 'play', 'the', 'game', 'more', 'than', '510', 'minutes', 'each', 'time', 'and', 'the', 'game', 'having', 'had', 'patch', 'and', 'patch', 'in', 'beta', 'at', 'the', 'time', 'of', 'writing', 'and', 'its', 'still', 'not', 'working', 'cannot', 'give', 'it', 'positive', 'review', 'will', 'update', 'next', 'year', 'when', 'they', 'finally', 'manage', 'to', 'fix', 'all', 'crashes', 'slow', 'update', 'cycles']</t>
  </si>
  <si>
    <t>great game , just to bad have glitch that makes it unplayable for me every 10-15 min. hopefully patch comes soon. besides that , probably one of the most enjoyable tw in long time edit 18.06.19. so after aprox month of not being able to play the game more than 5-10 minutes each time , and the game having had patch and patch in beta at the time of writing. and its still not working cannot give it positive review. will update next year when they finally manage to fix all crashes. ( slow update cycles ).</t>
  </si>
  <si>
    <t>['day', 'roomate', 'house', 'time', 'hour', 'sleep', 'goal', 'second', 'cinimatic', 'total_war', 'shogun_two', 'hesitaent', 'loading_screens', 'screen', 'second', 'grahpic', 'battle', 'lord', 'fighting', 'zhang', 'yan', 'battle', 'kyoto', 'moment', 'weight', 'turn', 'importance', 'caznt', 'enemy', 'ally', 'time', 'zan', 'part', 'commandery', 'control', 'powerr', 'brother', 'ally', 'thatn', 'pain', 'tear', 'child', 'china', 'queen', 'banner']</t>
  </si>
  <si>
    <t>['have', 'only', 'played', 'this', 'game', 'for', 'few', 'days', 'had', 'to', 'go', 'to', 'my', 'old', 'roomates', 'house', 'times', 'to', 'get', 'it', 'to', 'work', 'and', 'lost', 'many', 'hours', 'of', 'sleep', 'to', 'achieve', 'this', 'goal', 'yet', 'it', 'was', 'all', 'worth', 'it', 'when', 'loaded', 'it', 'up', 'and', 'with', 'in', 'seconds', 'my', 'game', 'was', 'started', 'and', 'the', 'opening', 'cinimatic', 'came', 'on', 'and', 'was', 'like', 'this', 'was', 'made', 'by', 'ca', 'this', 'beautiful', 'game', 'that', 'has', 'done', 'something', 'no', 'other', 'total', 'war', 'has', 'since', 'shogun', 'and', '2', 'masterful', 'but', 'was', 'hesitaent', 'to', 'be', 'but', 'again', 'with', 'lag', 'and', 'long', 'loading', 'screens', 'but', 'it', 'never', 'came', 'every', 'screen', 'was', '30', '60', 'seconds', 'of', 'waiting', 'the', 'grahpics', 'in', 'battle', 'never', 'lagged', 'and', 'the', 'ai', 'oh', 'my', 'lord', 'it', 'is', 'glourious', 'to', 'finally', 'have', 'smart', 'ainot', 'just', 'smart', 'tactical', 'almost', 'human', 'like', 'even', 'on', 'normal', 'fighting', 'against', 'zhang', 'yan', 'as', 'zheing', 'jiang', 'was', 'harrowing', 'and', 'dare', 'say', 'it', 'the', 'best', 'battles', 'since', 'took', 'kyoto', 'as', 'oda', 'every', 'moment', 'in', 'this', 'game', 'hazs', 'weight', 'every', 'turn', 'importance', 'even', 'if', 'you', 'caznt', 'see', 'it', 'your', 'enemies', 'and', 'allies', 'can', 'many', 'times', 'gongan', 'zan', 'has', 'taken', 'small', 'parts', 'of', 'my', 'commandery', 'want', 'to', 'control', 'subtly', 'curtaling', 'my', 'powerr', 'even', 'though', 'his', 'brother', 'is', 'married', 'to', 'me', 'and', 'he', 'has', 'become', 'my', 'ally', 'this', 'game', 'is', 'more', 'thatn', 'worth', 'the', 'wwait', 'the', 'pain', 'the', 'tears', 'want', 'to', 'be', 'buried', 'with', 'this', 'game', 'my', 'children', 'will', 'play', 'this', 'game', 'and', 'most', 'importantly', 'china', 'will', 'be', 'united', 'under', 'the', 'bandit', 'queens', 'banner']</t>
  </si>
  <si>
    <t>have only played this game for few days. had to go to my old roomates house times to get it to work and lost many hours of sleep to achieve this goal. yet it was all worth it when loaded it up and with in seconds my game was started and the opening cinimatic came on and was like this was made by ca? this beautiful ; game that has done something no other total war has since shogun and 2. masterful but was hesitaent to be but again with lag and long loading screens. but it never came , every screen was 30 - 60 seconds of waiting. the grahpics in battle never lagged and the ai oh my lord it is glourious to finally have smart ai.not just smart tactical , almost human like , even on normal fighting against zhang yan as zheing jiang was harrowing and dare say it the best battles since took kyoto as oda! every moment in this game hazs weight every turn importance even if you caznt see it your enemies and allies can. many times gongan zan has taken small parts of my commandery want to control , subtly curtaling my powerr even though his brother is married to me and he has become my ally. this game is more thatn worth the wwait the pain the tears. want to be buried with this game , my children will play this game , and most importantly china will be united under the bandit queens banner! !! !! !</t>
  </si>
  <si>
    <t>['hell', 'time', 'version', 'total_war', 'release_day']</t>
  </si>
  <si>
    <t>['it', 'seems', 'that', 'hell', 'has', 'frozen', 'for', 'the', 'first', 'time', 'in', 'forever', 'we', 'see', 'polished', 'version', 'of', 'total', 'war', 'on', 'release', 'day']</t>
  </si>
  <si>
    <t>it seems that hell has frozen : for the first time in forever we see polished version of total war on release day.</t>
  </si>
  <si>
    <t>['revolution', 'combination', 'previous_total_war', 'series', 'history', 'bit', 'total_war', 'star', 'year', 'fan', 'star', 'war', 'idea', 'star', 'war', 'guy', 'criterion']</t>
  </si>
  <si>
    <t>['this', 'game', 'is', 'revolution', 'or', 'combination', 'of', 'all', 'previous', 'total', 'war', 'series', 'most', 'of', 'them', 'are', 'matched', 'with', 'the', 'real', 'history', 'it', 'is', 'the', 'greatest', 'game', 'have', 'ever', 'played', 'btw', 'am', 'bit', 'excited', 'for', 'total', 'war', 'star', 'wars', 'can', 'that', 'be', 'possible', 'in', 'the', 'next', 'years', 'cuz', 'im', 'fans', 'of', 'star', 'wars', 'and', 'think', 'if', 'you', 'combine', 'those', 'ideas', 'with', 'star', 'wars', 'it', 'is', 'gonna', 'be', 'perfect', 'just', 'let', 'me', 'know', 'if', 'inspired', 'you', 'guys', 'about', 'this', 'new', 'criteria']</t>
  </si>
  <si>
    <t>this game is revolution or combination of all previous ' total war series ' , most of them are matched with the real history. it is the greatest game have ever played. btw , am bit excited for ' total war : star wars ' , can that be possible in the next years? cuz im fans of star wars and think if you combine those ideas with star wars , it is gonna be perfect. just let me know if inspired you guys about this new criteria.</t>
  </si>
  <si>
    <t>['advancement', 'series', 'option', 'play', 'attempt', 'victory', 'change', 'way', 'friend', 'faction', 'option', 'playstyle', 'campaign']</t>
  </si>
  <si>
    <t>['great', 'game', 'and', 'lot', 'of', 'advancement', 'for', 'the', 'series', 'good', 'options', 'for', 'how', 'you', 'want', 'to', 'play', 'the', 'game', 'and', 'attempt', 'victory', 'very', 'nice', 'changes', 'to', 'coop', 'adding', 'to', 'the', 'ways', 'you', 'can', 'play', 'with', 'friend', 'lot', 'of', 'interesting', 'factions', 'with', 'different', 'options', 'for', 'different', 'playstyles', 'depending', 'on', 'what', 'you', 'are', 'looking', 'for', 'in', 'campaign']</t>
  </si>
  <si>
    <t>great game and lot of advancement for the series. good options for how you want to play the game , and attempt victory. very nice changes to coop , adding to the ways you can play with friend. lot of interesting factions , with different options for different playstyles depending on what you are looking for in campaign.</t>
  </si>
  <si>
    <t>['public_order', 'start']</t>
  </si>
  <si>
    <t>['game', 'is', 'good', 'till', 'the', 'public', 'order', 'starts', 'becoming', 'whacked', 'out', 'and', 'fucked']</t>
  </si>
  <si>
    <t>game is good till the public order starts becoming whacked out and fucked.</t>
  </si>
  <si>
    <t>['total_war', 'diplomacy', 'civilization', 'diplomacy', 'character', 'hero', 'uniquness', 'personality', 'weapons_armor', 'ability', 'combat', 'arcadey', 'couple', 'entry', 'campaign_map', 'campaign', 'portion', 'total_war', 'love', 'fact', 'duel', 'hero', 'combat', 'swing', 'war', 'capture', 'hero', 'employ', 'army', 'armor', 'horse', 'weapon', 'heir', 'throne', 'total_war', 'wait_dlc', 'unit', 'faction', 'job_ca']</t>
  </si>
  <si>
    <t>['this', 'is', 'an', 'amazing', 'total', 'war', 'game', 'the', 'diplomacy', 'almost', 'if', 'not', 'equals', 'to', 'civilization', 's', 'diplomacy', 'the', 'characters', 'heroes', 'are', 'awesome', 'as', 'well', 'with', 'uniquness', 'personalities', 'unique', 'weapons', 'armor', 'abilities', 'etc', 'combat', 'is', 'smoother', 'and', 'more', 'tactful', 'not', 'arcadey', 'like', 'the', 'last', 'couple', 'of', 'entries', 'the', 'campaign', 'map', 'is', 'beautiful', 'and', 'there', 'is', 'so', 'much', 'to', 'now', 'in', 'the', 'campaign', 'portion', 'that', 'total', 'war', 'has', 'been', 'lacking', 'since', 'the', 'beginning', 'love', 'the', 'fact', 'that', 'you', 'can', 'now', 'duel', 'your', 'heroes', 'in', 'the', 'middle', 'of', 'combat', 'to', 'swing', 'the', 'tides', 'of', 'war', 'even', 'capture', 'other', 'heroes', 'and', 'employ', 'then', 'to', 'your', 'armies', 'capturing', 'their', 'armor', 'horse', 'weapons', 'etc', 'or', 'you', 'can', 'simply', 'wed', 'them', 'to', 'your', 'lord', 'and', 'make', 'strong', 'heir', 'to', 'your', 'throne', 'this', 'game', 'is', 'what', 'total', 'war', 'should', 'have', 'always', 'been', 'cannot', 'wait', 'for', 'the', 'dlc', 'for', 'more', 'heroes', 'units', 'factions', 'etc', 'good', 'job', 'ca', 'you', 'did', 'it']</t>
  </si>
  <si>
    <t>this is an amazing total war game. the diplomacy almost if not equals to civilization 's diplomacy. the characters ( heroes ) are awesome as well with uniquness , personalities , unique weapons , armor , abilities , etc. combat is smoother and more tactful. not arcadey like the last couple of entries. the campaign map is beautiful and there is so much to now in the campaign portion that total war has been lacking since the beginning. love the fact that you can now duel your heroes in the middle of combat to swing the tides of war , even capture other heroes and employ then to your armies capturing their armor , horse , weapons , etc. or you can simply wed them to your lord and make strong heir to your throne. this game is what total war should have always been. cannot wait for the dlc for more heroes , units , factions , etc. good job ca. you did it!</t>
  </si>
  <si>
    <t>['thing', 'blood', 'total_war', 'franshise']</t>
  </si>
  <si>
    <t>['the', 'only', 'thing', 'need', 'for', 'to', 'be', 'happy', 'its', 'more', 'blood', 'this', 'game', 'is', 'awsome', 'and', 'if', 'like', 'the', 'total', 'war', 'franshise', 'just', 'buy', 'it', 'and', 'enjoy']</t>
  </si>
  <si>
    <t>the only thing need for to be happy its more blood. this game is awsome and if like the total war franshise just buy it and enjoy :).</t>
  </si>
  <si>
    <t>['looking_forward', 'shape', 'faction', 'majority', 'minion', 'thing', 'regard', 'wonder', 'release', 'campaign', 'killer', 'play', 'faction', 'war', 'time', 'campaign', 'depth', 'title', 'simplicity', 'warhammer', 'diplomacy', 'emphasis', 'diplomacy', 'total_war', 'turn', 'faction', 'declare_war', 'peace', 'vassal', 'everybody', 'deal', 'time', 'overhaul', 'strike', 'balance', 'option', 'notch', 'graphic', 'art', 'cost', 'corner', 'unit', 'building', 'icon', 'rome_two', 'picture', 'zoom', 'order', 'sense', 'life', 'charlemagne', 'glass', 'theme', 'prison', 'quality', 'artwork', 'water', 'treatment', 'end', 'campaign_map', 'cartoony', 'battle', 'market', 'indie', 'company', 'stretch', 'threadbare', 'budget', 'love', 'total_war', 'way', 'campaign', 'release', 'hotfix', 'company', 'foot', 'month', 'memory', 'doubt', 'patch', 'workshop', 'running', 'regret', 'guess', 'value']</t>
  </si>
  <si>
    <t>['was', 'looking', 'forward', 'to', 'this', 'but', 'it', 'is', 'in', 'pretty', 'rough', 'shape', 'there', 'is', 'one', 'faction', 'that', 'vassalizes', 'the', 'majority', 'of', 'the', 'map', '60', 'turns', 'in', 'and', 'simply', 'sends', 'his', 'minions', 'to', 'overwhelm', 'you', 'before', 'things', 'really', 'get', 'going', 'it', 'is', 'so', 'bad', 'in', 'this', 'regard', 'it', 'makes', 'you', 'wonder', 'if', 'anyone', 'played', 'it', 'before', 'release', 'literal', 'campaign', 'killer', 'in', 'my', 'last', 'play', 'through', 'he', 'had', 'vassalized', '11', 'other', 'factions', 'five', 'of', 'which', 'were', 'sent', 'to', 'war', 'with', 'me', 'and', 'all', 'by', 'turn', '65', 'it', 'would', 'be', 'comical', 'if', 'had', 'not', 'wasted', 'all', 'that', 'time', 'on', 'dud', 'campaigns', 'have', 'missed', 'the', 'depth', 'that', 'previous', 'historic', 'titles', 'had', 'over', 'the', 'simplicity', 'of', 'warhammer', 'so', 'have', 'really', 'enjoyed', 'the', 'expanded', 'diplomacy', 'but', 'there', 'is', 'too', 'much', 'emphasis', 'on', 'it', 'it', 'feels', 'like', 'total', 'diplomacy', 'and', 'not', 'total', 'war', 'every', 'turn', 'eight', 'factions', 'declare', 'war', 'peace', 'and', 'vassals', 'everybody', 'wants', 'to', 'offer', 'you', 'bad', 'deal', 'all', 'the', 'time', 'constantly', 'forever', 'they', 'will', 'need', 'to', 'overhaul', 'it', 'to', 'strike', 'better', 'balance', 'great', 'to', 'have', 'the', 'options', 'just', 'dial', 'it', 'back', 'few', 'notches', 'in', 'regards', 'to', 'the', 'graphics', 'ui', 'and', 'art', 'ca', 'always', 'looks', 'to', 'cut', 'cost', 'and', 'corners', 'in', 'whatever', 'way', 'they', 'can', 'they', 'try', 'to', 'be', 'sneaky', 'about', 'it', 'by', 'having', 'it', 'be', 'themed', 'but', 'cheap', 'plain', 'unit', 'tiles', 'and', 'unacceptably', 'bad', 'building', 'icons', 'for', 'rome', '2', 'still', 'pictures', 'for', 'warhammer', 'that', 'they', 'slowly', 'zoom', 'in', 'and', 'out', 'of', 'in', 'order', 'to', 'create', 'sense', 'of', 'life', 'and', 'charlemagne', 's', 'stained', 'glass', 'theme', 'featuring', 'prison', 'tattoo', 'quality', 'artwork', 'this', 'is', 'no', 'different', 'it', 'is', 'misty', 'water', 'coloured', 'treatment', 'is', 'nice', 'but', 'that', 'is', 'where', 'it', 'ends', 'it', 'is', 'ultimately', 'washed', 'out', 'campaign', 'map', 'and', 'cartoony', 'battles', 'like', 'they', 'were', 'trying', 'to', 'dumb', 'it', 'down', 'for', 'the', 'mobile', 'market', 'this', 'is', 'not', 'some', 'indie', 'company', 'that', 'needs', 'to', 'stretch', 'threadbare', 'budget', 'love', 'total', 'war', 'but', 'ca', 'always', 'finds', 'way', 'to', 'disappoint', 'due', 'to', 'the', 'campaign', 'being', 'broken', 'obviously', 'cannot', 'recommend', 'it', 'it', 'will', 'be', 'interesting', 'to', 'see', 'if', 'they', 'release', 'hotfixes', 'like', 'other', 'companies', 'or', 'drag', 'their', 'feet', 'for', 'months', 'for', 'minor', 'patching', 'like', 'they', 'have', 'in', 'recent', 'memory', 'have', 'no', 'doubt', 'it', 'will', 'improve', 'over', 'few', 'patches', 'and', 'more', 'importantly', 'once', 'the', 'workshop', 'is', 'up', 'and', 'running', 'but', 'regret', 'buying', 'early', 'serves', 'me', 'right', 'guess', 'it', 'will', 'be', '40', 'value', 'when', 'it', 'is', 'all', 'patched', 'up']</t>
  </si>
  <si>
    <t>was looking forward to this but it is in pretty rough shape. there is one faction that vassalizes the majority of the map 60 turns in and simply sends his minions to overwhelm you before things really get going. it is so bad in this regard it makes you wonder if anyone played it before release. literal campaign killer. in my last play through he had vassalized 11 other factions , five of which were sent to war with me and all by turn 65. it would be comical if had not wasted all that time on dud campaigns. have missed the depth that previous historic titles had over the simplicity of warhammer so have really enjoyed the expanded diplomacy but there is too much emphasis on it. it feels like total diplomacy and not total war. every turn eight factions declare war , peace and vassals. everybody wants to offer you bad deal , all the time , constantly , forever. they will need to overhaul it to strike better balance. great to have the options , just dial it back few notches. in regards to the graphics , ui and art , ca always looks to cut cost and corners in whatever way they can. they try to be sneaky about it by having it be themed but cheap. plain unit tiles and unacceptably bad building icons for rome 2 , still pictures for warhammer that they slowly zoom in and out of in order to create sense of life and charlemagne 's stained glass theme featuring prison tattoo quality artwork. this is no different ; it is misty water coloured treatment is nice but that is where it ends. it is ultimately washed out campaign map and cartoony battles , like they were trying to dumb it down for the mobile market. this is not some indie company that needs to stretch threadbare budget. love total war but ca always finds way to disappoint. due to the campaign being broken obviously cannot recommend it. it will be interesting to see if they release hotfixes like other companies or drag their feet for months for minor patching like they have in recent memory. have no doubt it will improve over few patches and more importantly once the workshop is up and running but regret buying early. serves me right guess. it will be $ 40 value when it is all patched up.</t>
  </si>
  <si>
    <t>['absolutely_fantastic', 'entry', 'total_war_franchise', 'total_war', 'date', 'hundreds_hours', 'love', 'total_war', 'buy']</t>
  </si>
  <si>
    <t>['absolutely', 'fantastic', 'entry', 'to', 'the', 'total', 'war', 'franchise', 'played', 'every', 'total', 'war', 'game', 'to', 'date', 'for', 'many', 'hundreds', 'of', 'hours', 'each', 'this', 'is', 'an', 'excellent', 'game', 'if', 'you', 'love', 'any', 'total', 'war', 'game', 'then', 'you', 'should', 'buy', 'this']</t>
  </si>
  <si>
    <t>absolutely fantastic entry to the total war franchise. played every total war game to date for many hundreds of hours each. this is an excellent game. if you love any total war game , then you should buy this.</t>
  </si>
  <si>
    <t>['hour', 'three_kingdoms', 'total_war', 'fantasy', 'building', 'empire', 'blood', 'diplomacy', 'three_kingdoms', 'mechanic', 'total_war', 'title', 'action', 'customization', 'map', 'conquest', 'campaign', 'store', 'different_factions', 'know', 'total_war', 'wait_dlc', 'week', 'negative', 'bug', 'play', 'applaud', 'diplomacy', 'spy', 'diplomacy', 'bit', 'cheesy', 'ancillarie', 'thing', 'faction', 'faction', 'faction', 'zheng_jiang', 'tribute', '35k', 'tribute', 'rival', 'deal', 'defection', 'bug', 'capture', 'total_war', 'fantasy', 'reminds_shogun', 'china', 'title', 'highly_recommend', 'purchase']</t>
  </si>
  <si>
    <t>['so', 'far', 'have', 'already', 'clocked', 'in', '68', 'hours', 'into', 'this', 'game', 'three', 'kingdoms', 'does', 'well', 'at', 'capturing', 'the', 'total', 'war', 'fantasy', 'of', 'building', 'your', 'own', 'empire', 'through', 'blood', 'and', 'diplomacy', 'three', 'kingdoms', 'adds', 'lot', 'of', 'new', 'exciting', 'mechanics', 'that', 'myself', 'have', 'longed', 'for', 'having', 'played', 'multiple', 'total', 'war', 'titles', 'its', 'great', 'game', 'for', 'someone', 'who', 'wants', 'lot', 'of', 'action', 'and', 'for', 'someone', 'who', 'likes', 'lot', 'of', 'customization', 'having', 'done', 'complete', 'map', 'conquest', 'and', 'completing', 'another', 'campaign', 'know', 'the', 'game', 'has', 'lot', 'more', 'in', 'store', 'with', 'the', 'many', 'different', 'factions', 'that', 'do', 'well', 'to', 'make', 'themselves', 'unique', 'know', 'total', 'war', 'game', 'is', 'good', 'when', 'cannot', 'wait', 'for', 'dlc', 'to', 'come', 'out', 'for', 'it', 'after', 'having', 'it', 'out', 'for', 'less', 'than', 'week', 'few', 'negatives', 'would', 'be', 'lot', 'of', 'bugs', 'the', 'game', 'has', 'crashed', 'lot', 'throughout', 'my', 'play', 'also', 'while', 'applaud', 'the', 'diplomacy', 'and', 'the', 'new', 'spy', 'system', 'diplomacy', 'is', 'bit', 'cheesy', 'with', 'ancillaries', 'being', 'highly', 'valued', 'by', 'the', 'ai', 'another', 'thing', 'found', 'was', 'outrageous', 'vassilization', 'top', 'factions', 'vassilzing', 'other', 'top', 'factions', 'with', 'both', 'factions', 'seeming', 'healthy', 'also', 'as', 'zheng', 'jiang', 'the', 'late', 'game', 'tribute', 'system', 'seemed', 'odd', 'as', 'was', 'getting', 'up', 'to', '35k', 'per', 'turn', 'by', 'demanding', 'tribute', 'very', 'easily', 'from', 'my', 'rivals', 'spying', 'seems', 'very', 'cool', 'but', 'with', 'little', 'to', 'deal', 'with', 'defections', 'and', 'it', 'not', 'being', 'as', 'impactful', 'think', 'its', 'average', 'regardless', 'of', 'the', 'bugs', 'think', 'the', 'game', 'does', 'very', 'well', 'to', 'capture', 'the', 'total', 'war', 'fantasy', 'it', 'reminds', 'me', 'of', 'shogun', 'but', 'in', 'china', 'and', 'newer', 'more', 'expanded', 'upon', 'title', 'would', 'highly', 'recommend', 'the', 'purchase']</t>
  </si>
  <si>
    <t>so far have already clocked in 68 hours into this game. three kingdoms does well at capturing the total war fantasy of building your own empire through blood and diplomacy. three kingdoms adds lot of new exciting mechanics that myself have longed for having played multiple total war titles. its great game for someone who wants lot of action and for someone who likes lot of customization. having done complete map conquest and completing another campaign , know the game has lot more in store with the many different factions that do well to make themselves unique. know total war game is good when cannot wait for dlc to come out for it after having it out for less than week. few negatives would be lot of bugs ; the game has crashed lot throughout my play. also while applaud the diplomacy and the new spy system , diplomacy is bit cheesy with ancillaries being highly valued by the ai. another thing found was outrageous vassilization , top factions vassilzing other top factions with both factions seeming healthy. also as zheng jiang , the late game tribute system seemed odd as was getting up to 35k per turn by demanding tribute very easily from my rivals. spying seems very cool , but with little to deal with defections and it not being as impactful , think its average. regardless of the bugs , think the game does very well to capture the total war fantasy. it reminds me of shogun but in china and newer more expanded upon title. would highly recommend the purchase.</t>
  </si>
  <si>
    <t>['steam', 'comment', 'total_war', 'day', 'hour', 'record', 'hour', 'one_best', 'job']</t>
  </si>
  <si>
    <t>['this', 'is', 'my', 'first', 'steam', 'comments', 'this', 'is', 'my', 'first', 'total', 'war', 'game', 'days', '60', 'hours', 'on', 'record', '24', 'hours', 'none', 'stop', 'one', 'sitting', 'this', 'is', 'one', 'of', 'the', 'best', 'game', 'have', 'played', 'in', 'while', 'ca', 'worked', 'hard', 'for', 'this', 'game', 'to', 'be', 'good', 'great', 'job']</t>
  </si>
  <si>
    <t>this is my first steam comments. this is my first total war game. days , 60 hours on record , 24 hours none stop one sitting. this is one of the best game have played in while! ca worked hard for this game to be good! great job!</t>
  </si>
  <si>
    <t>['rome_two', 'fun', 'worth_price']</t>
  </si>
  <si>
    <t>['having', 'been', 'disappointed', 'with', 'rome', '2', 'the', 'fun', 'am', 'having', 'with', 'this', 'more', 'than', 'makes', 'up', 'for', 'it', 'worth', 'full', 'price']</t>
  </si>
  <si>
    <t>having been disappointed with rome 2 , the fun am having with this more than makes up for it. worth full price.</t>
  </si>
  <si>
    <t>['love', 'totalwar', 'stop', 'rtkxi', 'hope', 'character', 'face', 'look']</t>
  </si>
  <si>
    <t>['love', 'totalwar', '3kingdom', 'but', 'cannot', 'stop', 'me', 'comparing', 'to', 'rtkxi', 'hope', 'update', 'more', 'individual', 'legendary', 'character', 'face', 'mean', 'many', 'of', 'them', 'look', 'like', 'seem']</t>
  </si>
  <si>
    <t>love totalwar 3kingdom but cannot stop me comparing to rtkxi hope update more individual legendary character face. mean many of them look like seem.</t>
  </si>
  <si>
    <t>['game', 'series', 'shogun', 'time', 'boy', 'memory', 'completely_different', 'total_war', 'way', 'support', 'mind', 'one_best', 'game', 'time']</t>
  </si>
  <si>
    <t>['recommend', 'this', 'one', 'and', 'pretty', 'much', 'all', 'the', 'other', 'games', 'in', 'the', 'series', 'love', 'em', 'all', 'but', 'this', 'one', 'is', 'special', 'it', 'brings', 'me', 'back', 'to', 'the', '1st', 'shogun', 'game', 'once', 'upon', 'at', 'time', 'and', 'boy', 'does', 'it', 'bring', 'back', 'some', 'good', 'memories', 'although', 'this', 'is', 'completely', 'different', 'game', 'than', 'shogun', 'total', 'war', 'and', 'far', 'better', 'in', 'every', 'which', 'way', 'recommend', 'you', 'stop', 'what', 'you', 'are', 'doing', 'and', 'go', 'pick', 'up', 'this', 'game', 'right', 'now', 'and', 'support', 'the', 'brilliant', 'minds', 'that', 'brought', 'us', 'one', 'of', 'the', 'best', 'games', 'of', 'all', 'time']</t>
  </si>
  <si>
    <t>recommend this one and pretty much all the other games in the series. love em all. but this one is special , it brings me back to the 1st shogun game once upon at time and boy does it bring back some good memories. although , this is completely different game than shogun : total war and far better in every which way recommend you stop what you are doing and go pick up this game right now and support the brilliant minds that brought us one of the best games of all time.</t>
  </si>
  <si>
    <t>['formula', 'diplomacy', 'trading']</t>
  </si>
  <si>
    <t>['the', 'formula', 'updates', 'to', 'diplomacy', 'and', 'trading', 'alone', 'make', 'this', 'worthwhile']</t>
  </si>
  <si>
    <t>the formula updates to diplomacy and trading alone make this worthwhile.</t>
  </si>
  <si>
    <t>['addition', 'series', 'depth', 'campaign', 'game', 'romance_mode', 'unique_characters', 'dynamic', 'total_war', 'original_shogun', 'hour']</t>
  </si>
  <si>
    <t>['great', 'addition', 'to', 'the', 'series', 'the', 'added', 'depth', 'on', 'the', 'campaign', 'side', 'adds', 'the', 'extras', 'these', 'games', 'have', 'been', 'missing', 'romance', 'mode', 'with', 'its', 'unique', 'characters', 'and', 'their', 'dynamics', 'adds', 'even', 'more', 'to', 'the', 'game', 'it', 'is', 'little', 'overwhelming', 'at', 'first', 'have', 'played', 'total', 'war', 'since', 'original', 'shogun', 'and', 'it', 'still', 'took', 'few', 'hours', 'to', 'get', 'comfortable', 'do', 'not', 'let', 'it', 'deter', 'you']</t>
  </si>
  <si>
    <t>great addition to the series. the added depth on the campaign side adds the extras these games have been missing. romance mode with its unique characters and their dynamics adds even more to the game. it is little overwhelming at first , have played total war since original shogun and it still took few hours to get comfortable. do not let it deter you.</t>
  </si>
  <si>
    <t>['fan', 'three_kingdoms', 'timeline', 'lore', 'location', 'total_war']</t>
  </si>
  <si>
    <t>['am', 'personally', 'not', 'fan', 'of', 'the', 'three', 'kingdoms', 'timeline', 'the', 'lore', 'or', 'the', 'location', 'but', 'this', 'is', 'good', 'total', 'war', 'game', 'nonetheless']</t>
  </si>
  <si>
    <t>am personally not fan of the ' three kingdoms ' timeline , the lore or the location , but this is good total war game nonetheless.</t>
  </si>
  <si>
    <t>['total_wars', 'total_war', 'dlc']</t>
  </si>
  <si>
    <t>['it', 'is', 'not', 'perfect', 'but', 'its', 'one', 'of', 'the', 'better', 'total', 'wars', 'have', 'played', 'top', '23', 'would', 'say', 'for', 'sure', 'this', 'will', 'be', 'the', 'only', 'total', 'war', 'likely', 'actually', 'buy', 'dlc', 'for', 'excited', 'for', 'that']</t>
  </si>
  <si>
    <t>it is not perfect but its one of the better total wars have played! top 2-3 would say for sure! ! this will be the only total war likely actually buy dlc for! excited for that!</t>
  </si>
  <si>
    <t>['love', 'diplomacy', 'work']</t>
  </si>
  <si>
    <t>['definitely', 'great', 'game', 'to', 'play', 'with', 'love', 'how', 'the', 'new', 'diplomacy', 'system', 'works', 'lubu', 'crush', 'em', 'all']</t>
  </si>
  <si>
    <t>definitely great game to play with. love how the new diplomacy system works. lubu crush em all!</t>
  </si>
  <si>
    <t>['total_war', 'collection']</t>
  </si>
  <si>
    <t>['love', 'the', 'game', 'it', 'is', 'must', 'have', 'in', 'any', 'total', 'war', 'collection']</t>
  </si>
  <si>
    <t>love the game it is must have in any total war collection</t>
  </si>
  <si>
    <t>['best_total_war', 'definitely_recommend', 'price']</t>
  </si>
  <si>
    <t>['best', 'total', 'war', 'game', 'imo', 'definitely', 'recommend', 'even', 'at', 'full', 'price']</t>
  </si>
  <si>
    <t>best total war game imo. definitely recommend even at full price</t>
  </si>
  <si>
    <t>['hour', 'boarder', 'love']</t>
  </si>
  <si>
    <t>['hours', 'in', '56', 'turns', 'in', 'my', 'boarders', 'are', 'finally', 'stable', 'love', 'it']</t>
  </si>
  <si>
    <t>hours in 56 turns in my boarders are finally stable love it</t>
  </si>
  <si>
    <t>['time', 'reform', 'button', 'language', 'solution', 'internet', 'resolution', 'language', 'fix', 'bug', 'bug', 'developer', 'test', 'language', 'fix']</t>
  </si>
  <si>
    <t>['the', 'game', 'crashes', 'every', 'time', 'the', 'reform', 'button', 'is', 'pressed', 'with', 'traditional', 'chinese', 'language', 'solutions', 'available', 'on', 'the', 'internet', 'includes', 'playing', 'with', 'only', '1k', 'resolution', 'or', 'with', 'english', 'language', 'yet', 'there', 'is', 'no', 'official', 'fix', 'for', 'this', 'obvious', 'bug', 'and', 'it', 'is', 'actually', 'amazing', 'that', 'the', 'bug', 'passes', 'its', 'developer', 's', 'internal', 'test', 'this', 'game', 'is', 'literally', 'unplayable', 'with', 'traditional', 'chinese', 'language', 'until', 'fix', 'is', 'provided']</t>
  </si>
  <si>
    <t>the game crashes every time the" reform" button is pressed with traditional chinese language. solutions available on the internet includes playing with only 1k resolution or with english language. yet there is no official fix for this obvious bug and it is actually amazing that the bug passes its developer 's internal test. this game is literally unplayable with traditional chinese language until fix is provided.</t>
  </si>
  <si>
    <t>['thrones_britannia', 'installation', 'total_war', 'steep_learning_curve', 'user', 'tutorial', 'city_management', 'character_management', 'army', 'level', 'gap', 'total_wars', 'time', 'tob', 'gap', 'skepticism', 'total_wars', 'medieval_two']</t>
  </si>
  <si>
    <t>['am', 'so', 'glad', 'they', 'ditched', 'whatever', 'system', 'they', 'were', 'trying', 'to', 'put', 'together', 'in', 'thrones', 'of', 'britannia', 'this', 'installation', 'of', 'total', 'war', 'is', 'absolutely', 'phenomenal', 'with', 'steep', 'learning', 'curve', 'that', 'is', 'made', 'pretty', 'user', 'friendly', 'via', 'excellent', 'tutorial', 'this', 'game', 'brings', 'city', 'management', 'character', 'management', 'and', 'army', 'builds', 'to', 'whole', 'new', 'level', 'there', 'is', 'large', 'gap', 'between', 'the', 'kind', 'of', 'game', 'this', 'and', 'previous', 'historical', 'total', 'wars', 'but', 'this', 'time', 'unlike', 'tob', 'that', 'gap', 'is', 'perfectly', 'executed', 'and', 'fine', 'tuned', 'into', 'game', 'that', 'has', 'removed', 'my', 'skepticism', 'of', 'future', 'total', 'wars', 'all', 'together', 'now', 'if', 'only', 'we', 'could', 'get', 'them', 'to', 'remake', 'medieval', '2']</t>
  </si>
  <si>
    <t>am so glad they ditched whatever system they were trying to put together in thrones of britannia. this installation of total war is absolutely phenomenal. with steep learning curve that is made pretty user friendly via excellent tutorial , this game brings city management , character management , and army builds to whole new level. there is large gap between the ' kind ' of game this and previous historical total wars , but this time , unlike tob , that gap is perfectly executed and fine tuned into game that has removed my skepticism of future total wars all together. now if only we could get them to remake medieval 2 ....</t>
  </si>
  <si>
    <t>['enjoying', 'upgrade', 'previous_games', 'music', 'fighting', 'draw']</t>
  </si>
  <si>
    <t>['love', 'it', 'although', 'not', 'as', 'epic', 'as', 'warhammer', 'really', 'enjoying', 'the', 'upgrade', 'in', 'features', 'from', 'previous', 'games', 'and', 'ui', 'music', 'is', 'perfect', 'fighting', 'is', 'top', 'draw']</t>
  </si>
  <si>
    <t>love it , although not as epic as warhammer , really enjoying the upgrade in features from previous games and ui music is perfect. fighting is top draw</t>
  </si>
  <si>
    <t>['蜉ｨ諤∫ｽ題・逕ｱ髣ｨ', '螟ｩ螳蛾摩', 'tiananman', 'protest', 'tiananman', 'massacre', '蜿榊承豢ｾ鬯･辷ｭ', 'struggle', '螟ｧ霄埼ｲ謾ｿ遲・, 'leap', 'revolution', 'right', 'democratization', 'freedom', 'independence', 'party', 'taiwan', 'formosa', 'republic', 'china', '蜚仙商迚ｹ', 'tibet', 'lama', 'xinjiang', 'uyghur', 'region', 'peace', 'prize', '蜉画噤豕｢', 'liu', 'xiaobo', '險隲・, '蜿埼擠蜻ｽ', '鬨ｷ謫ｾ', '遉ｺ螽∵ｸｸ陦・, '螟ｧ豕募ｼ溷ｭ・, '蠑ｷ蛻ｶ譁ｷ遞ｮ', '豌第酪豺ｨ蛹・, '莠ｺ鬮泌ｯｦ鬩・, '閭｡閠驍ｦ', '鬲丈ｺｬ逕・, '蜥悟ｹｳ貍碑ｮ・, '豼豬∽ｸｭ蝨・, '螟ｧ邏蜈・凾蝣ｱ', '荵晁ｩ戊ｫ門・逕｣鮟ｨ', '萓ｵ逡･', '豢ｻ鞫伜勣螳・, '雋ｷ雉｣莠ｺ蜿｣', '蜈ｭ蜷亥ｽｩ', '螟ｩ螳蛾摩', '譚取ｴｪ蠢・, 'winnie', 'pooh', '蜉画實豕｢蜉ｨ諤∫ｽ題・逕ｱ髣ｨ']</t>
  </si>
  <si>
    <t>['蜉ｨ諤∫ｽ題・逕ｱ髣ｨ', '螟ｩ螳蛾摩', '螟ｩ螳蛾葎', '豕戊ｼｪ蜉・, '譚取ｴｪ蠢・, 'free', 'tibet', '蜈ｭ蝗帛､ｩ螳蛾摩莠倶ｻｶ', 'the', 'tiananmen', 'square', 'protests', 'of', '1989', '螟ｩ螳蛾摩螟ｧ螻谿ｺ', 'the', 'tiananmen', 'square', 'massacre', '蜿榊承豢ｾ鬯･辷ｭ', 'the', 'anti', 'rightist', 'struggle', '螟ｧ霄埼ｲ謾ｿ遲・, 'the', 'great', 'leap', 'forward', '譁・喧螟ｧ髱ｩ蜻ｽ', 'the', 'great', 'proletarian', 'cultural', 'revolution', '莠ｺ谺・, 'human', 'rights', '豌鷹°', 'democratization', '閾ｪ逕ｱ', 'freedom', '迯ｨ遶・, 'independence', '螟夐ｻｨ蛻ｶ', 'multi', 'party', 'system', '蜿ｰ轣｣', '閾ｺ轣｣', 'taiwan', 'formosa', '荳ｭ闖ｯ豌大恚', 'republic', 'of', 'china', '隘ｿ阯・, '蝨滉ｼｯ迚ｹ', '蜚仙商迚ｹ', 'tibet', '驕碑ｳｴ蝟・・', 'dalai', 'lama', '豕戊ｼｪ蜉・, 'falun', 'dafa', '譁ｰ逍・ｶｭ蜷ｾ辷ｾ閾ｪ豐ｻ蜊', 'the', 'xinjiang', 'uyghur', 'autonomous', 'region', '隲ｾ雋晉粟蜥悟ｹｳ迯・, 'nobel', 'peace', 'prize', '蜉画噤豕｢', 'liu', 'xiaobo', '豌台ｸｻ', '險隲・, '諤晄Φ', '蜿榊・', '蜿埼擠蜻ｽ', '謚苓ｭｰ', '驕句虚', '鬨ｷ莠・, '證ｴ莠・, '鬨ｷ謫ｾ', '謫ｾ莠・, '謚玲垓', '蟷ｳ蜿・, '邯ｭ谺・, '遉ｺ螽∵ｸｸ陦・, '譚取ｴｪ蠢・, '豕戊ｼｪ螟ｧ豕・, '螟ｧ豕募ｼ溷ｭ・, '蠑ｷ蛻ｶ譁ｷ遞ｮ', '蠑ｷ蛻ｶ蝣戊ヮ', '豌第酪豺ｨ蛹・, '莠ｺ鬮泌ｯｦ鬩・, '閧・ｸ・, '閭｡閠驍ｦ', '雜咏ｴｫ髯ｽ', '鬲丈ｺｬ逕・, '邇倶ｸｹ', '驍・帆譁ｼ豌・, '蜥悟ｹｳ貍碑ｮ・, '豼豬∽ｸｭ蝨・, '蛹嶺ｺｬ荵区丼', '螟ｧ邏蜈・凾蝣ｱ', '荵晁ｩ戊ｫ門・逕｣鮟ｨ', '迯ｨ陬・, '蟆亥宛', '螢灘宛', '邨ｱ荳', '逶｣隕・, '骼ｮ螢・, '霑ｫ螳ｳ', '萓ｵ逡･', '謗螂ｪ', '遐ｴ螢・, '諡ｷ蝠・, '螻谿ｺ', '豢ｻ鞫伜勣螳・, '隱俶巨', '雋ｷ雉｣莠ｺ蜿｣', '驕企ｲ', '襍ｰ遘・, '豈貞刀', '雉｣豺ｫ', '譏･逡ｫ', '雉ｭ蜊・, '蜈ｭ蜷亥ｽｩ', '螟ｩ螳蛾摩', '螟ｩ螳蛾葎', '豕戊ｼｪ蜉・, '譚取ｴｪ蠢・, 'winnie', 'the', 'pooh', '蜉画實豕｢蜉ｨ諤∫ｽ題・逕ｱ髣ｨ']</t>
  </si>
  <si>
    <t>蜉ｨ諤∫ｽ題・逕ｱ髣ｨ 螟ｩ螳蛾摩 螟ｩ螳蛾葎 豕戊ｼｪ蜉・譚取ｴｪ蠢・free tibet 蜈ｭ蝗帛､ｩ螳蛾摩莠倶ｻｶ the tiananmen square protests of 1989 螟ｩ螳蛾摩螟ｧ螻谿ｺ the tiananmen square massacre 蜿榊承豢ｾ鬯･辷ｭ the anti rightist struggle 螟ｧ霄埼ｲ謾ｿ遲・the great leap forward 譁・喧螟ｧ髱ｩ蜻ｽ the great proletarian cultural revolution 莠ｺ谺・human rights 豌鷹° democratization 閾ｪ逕ｱ freedom 迯ｨ遶・independence 螟夐ｻｨ蛻ｶ multi party system 蜿ｰ轣｣ 閾ｺ轣｣ taiwan formosa 荳ｭ闖ｯ豌大恚 republic of china 隘ｿ阯・蝨滉ｼｯ迚ｹ 蜚仙商迚ｹ tibet 驕碑ｳｴ蝟・・ dalai lama 豕戊ｼｪ蜉・falun dafa 譁ｰ逍・ｶｭ蜷ｾ辷ｾ閾ｪ豐ｻ蜊 the xinjiang uyghur autonomous region 隲ｾ雋晉粟蜥悟ｹｳ迯・nobel peace prize 蜉画噤豕｢ liu xiaobo 豌台ｸｻ 險隲・諤晄Φ 蜿榊・ 蜿埼擠蜻ｽ 謚苓ｭｰ 驕句虚 鬨ｷ莠・證ｴ莠・鬨ｷ謫ｾ 謫ｾ莠・謚玲垓 蟷ｳ蜿・邯ｭ谺・遉ｺ螽∵ｸｸ陦・譚取ｴｪ蠢・豕戊ｼｪ螟ｧ豕・螟ｧ豕募ｼ溷ｭ・蠑ｷ蛻ｶ譁ｷ遞ｮ 蠑ｷ蛻ｶ蝣戊ヮ 豌第酪豺ｨ蛹・莠ｺ鬮泌ｯｦ鬩・閧・ｸ・閭｡閠驍ｦ 雜咏ｴｫ髯ｽ 鬲丈ｺｬ逕・邇倶ｸｹ 驍・帆譁ｼ豌・蜥悟ｹｳ貍碑ｮ・豼豬∽ｸｭ蝨・蛹嶺ｺｬ荵区丼 螟ｧ邏蜈・凾蝣ｱ 荵晁ｩ戊ｫ門・逕｣鮟ｨ 迯ｨ陬・蟆亥宛 螢灘宛 邨ｱ荳 逶｣隕・骼ｮ螢・霑ｫ螳ｳ 萓ｵ逡･ 謗螂ｪ 遐ｴ螢・諡ｷ蝠・螻谿ｺ 豢ｻ鞫伜勣螳・隱俶巨 雋ｷ雉｣莠ｺ蜿｣ 驕企ｲ 襍ｰ遘・豈貞刀 雉｣豺ｫ 譏･逡ｫ 雉ｭ蜊・蜈ｭ蜷亥ｽｩ 螟ｩ螳蛾摩 螟ｩ螳蛾葎 豕戊ｼｪ蜉・譚取ｴｪ蠢・winnie the pooh 蜉画實豕｢蜉ｨ諤∫ｽ題・逕ｱ髣ｨ</t>
  </si>
  <si>
    <t>['unite_china', 'villain']</t>
  </si>
  <si>
    <t>['buy', 'this', 'game', 'and', 'unite', 'china', 'with', 'the', 'big', 'eared', 'villain']</t>
  </si>
  <si>
    <t>buy this game and unite china with the big eared villain!</t>
  </si>
  <si>
    <t>['problem', 'edit', 'buy', 'general', 'people', 'difference', 'people', 'bit', 'feature', 'general', 'class', 'dress', 'color', 'boot', 'faction', 'color', 'class', 'read', 'engine', 'limitation', 'engine', 'ground', 'battle', 'million', 'people', 'support', 'number', 'troop', 'money', 'developer', 'border', 'gore', 'border', 'gore', 'thing', 'person', 'control', 'part', 'struggle', 'side', 'time_period', 'vassal', 'boost', 'money', 'way', 'control', 'china', 'half', 'army', 'faction', 'city', 'farmland', 'crank', 'stack', 'army', 'problem', 'rome_two', 'thing', 'problem', 'one', 'mind', 'edit', 'money', 'issue', 'blast', 'attack', 'programming', 'player', 'game', 'lui_bei', 'sun_ce', 'throne', 'money', '10_hours', 'crash', 'luo', 'province', 'yuan_shao', 'army', 'army', 'army', 'hold', 'alliance', 'war', 'way', 'alliance', 'war', 'kingdomship', 'alliance', 'war', 'sun_ce', 'downfall', 'negotiate', 'people', 'talk', 'realm_divide', 'shit', 'realm_divide', 'attila', 'ai', 'rome_two', 'power', 'way', 'avoid', 'tomorrow', 'rome', 'faction', 'hope']</t>
  </si>
  <si>
    <t>['do', 'not', 'get', 'me', 'wrong', 'it', 'is', 'good', 'game', 'but', 'there', 'are', 'some', 'problems', 'that', 'need', 'to', 'be', 'addressed', 'edit', 'redacting', 'it', 'to', 'regretful', 'buy', 'game', 'more', 'below', 'why', 'did', 'that', 'generals', 'who', 'are', 'not', 'unique', 'people', 'all', 'look', 'the', 'same', 'literally', 'the', 'only', 'difference', 'between', 'people', 'of', 'the', 'same', 'class', 'is', 'bit', 'of', 'facial', 'features', 'but', 'even', 'then', 'there', 'are', 'very', 'few', 'it', 'does', 'not', 'help', 'with', 'when', 'generals', 'of', 'the', 'same', 'class', 'dress', 'in', 'the', 'same', 'color', 'to', 'boot', 'not', 'even', 'in', 'their', 'faction', 'colors', 'know', 'it', 'is', 'to', 'help', 'distinguish', 'classes', 'but', 'come', 'on', 'this', 'is', 'not', 'preschool', 'we', 'can', 'read', 'know', 'it', 'is', 'engine', 'limitations', 'but', 'they', 'said', 'that', 'this', 'engine', 'would', 'be', 'built', 'from', 'the', 'ground', 'up', 'in', 'setting', 'of', 'battles', 'between', 'millions', 'of', 'people', 'why', 'make', 'an', 'engine', 'that', 'can', 'only', 'support', 'the', 'same', 'number', 'of', 'troops', 'as', 'rome', '1', 'surely', 'professional', 'money', 'making', 'game', 'developers', 'can', 'make', 'it', 'happen', 'border', 'gore', 'border', 'gore', 'it', 'is', 'small', 'thing', 'but', 'never', 'would', 'person', 'old', 'control', 'over', 'parts', 'of', 'china', 'with', 'little', 'struggle', 'when', 'they', 'are', 'on', 'opposite', 'sides', 'of', 'the', 'map', 'especially', 'during', 'this', 'time', 'period', 'they', 'know', 'about', 'ai', 'making', 'vassals', 'way', 'too', 'easily', 'but', 'part', 'of', 'it', 'is', 'the', 'insane', 'boost', 'the', 'ai', 'get', 'instead', 'of', 'improving', 'their', 'ai', 'they', 'just', 'give', 'them', 'more', 'money', 'it', 'is', 'lazy', 'and', 'stupid', 'way', 'of', 'going', 'about', 'it', 'and', 'they', 'know', 'it', 'when', 'you', 'control', '3rd', 'of', 'china', 'and', 'can', 'hardly', 'afford', 'to', 'keep', 'and', 'half', 'armies', 'while', 'ai', 'factions', 'with', 'one', 'city', 'and', 'one', 'farmland', 'can', 'crank', 'out', 'full', 'stack', 'armies', 'it', 'is', 'really', 'just', 'sad', 'it', 'is', 'been', 'problem', 'since', 'rome', '2', 'was', 'not', 'that', 'released', 'in', '2012', 'there', 'are', 'good', 'things', 'but', 'by', 'now', 'you', 'have', 'read', 'them', 'all', 'there', 'are', 'other', 'problems', 'but', 'these', 'are', 'the', 'main', 'ones', 'that', 'come', 'to', 'mind', 'edit', 'now', 'that', 'have', 'delved', 'into', 'late', 'game', 'the', 'money', 'issue', 'is', 'just', 'worse', 'was', 'having', 'blast', 'with', 'the', 'very', 'often', 'why', 'the', 'fuck', 'would', 'you', 'attack', 'me', 'oh', 'right', 'programming', 'anti', 'player', 'always', 'works', 'well', 'in', 'these', 'games', 'however', 'lui', 'bei', 'bought', 'sun', 'ce', 's', 'throne', 'for', 'like', '13000', 'plus', 'around', '3k', 'per', 'turn', 'had', 'to', 'reload', 'to', 'see', 'what', 'money', 'he', 'had', 'it', 'was', 'really', 'beautiful', 'to', 'see', 'the', 'save', 'put', 'about', '10', 'hours', 'in', 'just', 'crash', 'around', 'me', 'held', 'most', 'of', 'the', 'north', 'as', 'gongunsan', 'from', 'luo', 'yang', 'to', 'the', 'whole', 'northern', 'province', 'where', 'yuan', 'shao', 'starts', 'and', 'could', 'hardly', 'afford', 'armies', 'scratch', 'that', 'had', 'decent', 'armies', 'and', 'single', 'general', 'armies', 'trying', 'to', 'hold', 'off', 'alliance', 'wars', 'by', 'the', 'way', 'when', 'you', 'are', 'in', 'an', 'alliance', 'war', 'and', 'the', 'forced', 'declaring', 'kingdomship', 'happens', 'you', 'cannot', 'leave', 'alliance', 'war', 'that', 'may', 'have', 'led', 'to', 'sun', 'ce', 's', 'downfall', 'of', 'not', 'being', 'able', 'to', 'negotiate', 'with', 'most', 'people', 'like', 'me', 'let', 'me', 'talk', 'about', 'that', 'forced', 'realm', 'divide', 'shit', 'again', 'nah', 'you', 'cannot', 'hide', 'it', 'it', 'is', 'realm', 'divide', 'again', 'attila', 'was', 'complained', 'about', 'too', 'easy', 'late', 'game', 'so', 'they', 'just', 'went', 'back', 'to', 'what', 'they', 'know', 'ah', 'yeah', 'about', 'what', 'they', 'already', 'know', 'they', 'have', 'not', 'updated', 'their', 'ai', 'since', 'rome', '2', 'confirmed', 'still', 'avoiding', 'the', 'big', 'powers', 'and', 'letting', 'them', 'just', 'slaughterbuy', 'your', 'way', 'out', 'lovely', 'why', 'do', 'they', 'avoid', 'truly', 'updating', 'the', 'ai', 'like', 'no', 'tomorrow', 'why', 'do', 'feel', 'am', 'still', 'fighting', 'rome', 'factions', 'had', 'such', 'high', 'hopes']</t>
  </si>
  <si>
    <t>do not get me wrong , it is good game , but there are some problems that need to be addressed. edit : redacting it to" regretful buy game. " more below why did that. generals who are not unique people all look the same. literally the only difference between people of the same class is bit of facial features , but even then there are very few. it does not help with when generals of the same class dress in the same color to boot , not even in their faction colors. know it is to help distinguish classes ... but come on , this is not preschool , we can read. know it is engine limitations ... but they said that this engine would be built from the ground up. in setting of battles between millions of people ... why make an engine that can only support the same number of troops as rome 1? surely professional money making game developers can make it happen. border gore. border gore. it is small thing , but never would person old control over parts of china with little struggle when they are on opposite sides of the map. especially during this time period. they know about ai making vassals way too easily , but part of it is the insane boost the ai get. instead of improving their ai , they just ... give them more money. it is lazy and stupid way of going about it and they know it. when you control 3rd of china and can hardly afford to keep and half armies , while ai factions with one city and one farmland can crank out full stack armies ... it is really just sad. it is been problem since rome 2. was not that released in 2012? there are good things , but by now you have read them all. there are other problems but these are the main ones that come to mind. edit : now that have delved into late game , the money issue is just worse. was having blast , with the very often" why the fuck would you attack me? oh right programming anti player always works well in these games. " however ... lui bei bought sun ce 's throne. for like 13000. plus around 3k per turn. had to reload to see what money he had. it was really beautiful , to see the save put about 10 hours in just crash around me. held most of the north as gongunsan. from luo yang to the whole northern province where yuan shao starts. and could hardly afford armies. scratch that , had decent armies and single general armies trying to hold off alliance wars ( by the way when you are in an alliance war and the forced declaring kingdomship happens , you cannot leave alliance war. that may have led to sun ce 's downfall of not being able to negotiate with most people like me. ) let me talk about that forced" realm divide" shit again. nah , you cannot hide it , it is realm divide. again. attila was complained about too easy late game so they just went back to what they know. ah yeah ... about what they already know ... they have not updated their ai since rome 2 , confirmed. still avoiding the big powers and letting them just slaughter/buy your way out. lovely. why do they avoid truly updating the ai like no tomorrow? why do feel am still fighting rome factions? had such high hopes.</t>
  </si>
  <si>
    <t>['return', 'root', 'series', 'present', 'player', 'play', 'style', 'stack', 'army', 'enemy', 'province', 'coalition', 'necessity', 'introduction', 'trade', 'addition', 'help', 'thing', 'previous_titles', 'stockpile', 'food', 'sell', 'rest', 'china', 'price', 'romance_mode', 'fan', 'general', 'monster', 'love', 'heroescharacter', 'risk', 'number', 'character', 'cavalry', 'map', 'beware', 'character', 'bit', 'statement', 'era', 'time', 'mistake', 'consequence', 'stake', 'ancient_china', 'way', 'total_war_games', 'bit', 'period', 'player', 'stuff', 'series', 'date', 'shogun_two', 'throne', 'king', 'king']</t>
  </si>
  <si>
    <t>['an', 'incredible', 'return', 'to', 'the', 'historical', 'roots', 'of', 'the', 'series', 'the', 'revamped', 'diplomatic', 'system', 'presents', 'players', 'to', 'explore', 'other', 'play', 'styles', 'beyond', 'your', 'typical', 'full', 'stack', 'armies', 'hopping', 'from', 'one', 'enemy', 'province', 'to', 'the', 'next', 'coalitions', 'are', 'encouraged', 'if', 'not', 'always', 'necessity', 'and', 'the', 'introduction', 'of', 'multiple', 'trade', 'able', 'is', 'welcome', 'addition', 'to', 'help', 'mix', 'things', 'up', 'from', 'previous', 'titles', 'want', 'to', 'stockpile', 'food', 'to', 'sell', 'to', 'the', 'rest', 'of', 'china', 'at', 'an', 'inflated', 'price', 'you', 'now', 'can', 'did', 'not', 'think', 'would', 'enjoy', 'romance', 'mode', 'as', 'was', 'not', 'fan', 'of', 'warhammer', 'and', 'it', 'is', 'powerful', 'generals', 'magic', 'monsters', 'etc', 'but', 'am', 'happy', 'to', 'say', 'that', 'love', 'it', 'and', 'the', 'heroescharacters', 'racking', 'up', 'several', 'hundred', 'kills', 'with', 'general', 'can', 'be', 'very', 'rewarding', 'but', 'with', 'risk', 'they', 'are', 'not', 'indestructible', 'have', 'lost', 'number', 'of', 'powerful', 'and', 'significant', 'characters', 'as', 'was', 'too', 'busy', 'micro', 'managing', 'cavalry', 'elsewhere', 'on', 'the', 'map', 'read', 'beware', 'if', 'you', 'are', 'not', 'careful', 'you', 'characters', 'will', 'die', 'suppose', 'that', 'is', 'bit', 'of', 'statement', 'about', 'the', 'era', 'tumultuous', 'time', 'where', 'any', 'slight', 'mistake', 'can', 'have', 'disastrous', 'consequences', 'and', 'it', 'is', 'that', 'raising', 'of', 'the', 'stakes', 'that', 'makes', 'the', 'game', 'so', 'much', 'more', 'enjoyable', 'and', 're', 'playable', 'had', 'no', 'prior', 'interest', 'in', 'the', 'ancient', 'china', 'but', 'as', 'is', 'the', 'way', 'with', 'total', 'war', 'games', 'have', 'now', 'done', 'bits', 'of', 'reading', 'here', 'and', 'there', 'to', 'learn', 'about', 'the', 'period', 'and', 'the', 'main', 'players', 'involved', 'fascinating', 'stuff', 'ultimately', 'this', 'is', 'by', 'far', 'my', 'favourite', 'of', 'the', 'series', 'to', 'date', 'shogun', 'ii', 'sat', 'atop', 'that', 'throne', 'and', 'honestly', 'was', 'not', 'expecting', 'it', 'to', 'be', 'usurped', 'by', '3k', 'was', 'wrong', 'the', 'king', 'is', 'dead', 'long', 'live', 'the', 'king']</t>
  </si>
  <si>
    <t>an incredible return to the historical roots of the series. the revamped diplomatic system presents players to explore other play styles beyond your typical full stack armies hopping from one enemy province to the next. coalitions are encouraged , if not always necessity , and the introduction of multiple trade able is welcome addition to help mix things up from previous titles. want to stockpile food to sell to the rest of china at an inflated price? you now can! did not think would enjoy romance mode , as was not fan of warhammer and it is powerful generals , magic , monsters etc. but am happy to say that love it and the heroes/characters. racking up several hundred kills with general can be very rewarding but with risk they are not indestructible. have lost number of powerful and significant characters as was too busy micro managing cavalry elsewhere on the map. read beware : if you are not careful , you characters will die. suppose that is bit of statement about the era. tumultuous time where any slight mistake can have disastrous consequences and it is that raising of the stakes that makes the game so much more enjoyable and re playable. had no prior interest in the ancient china but as is the way with total war games have now done bits of reading here and there to learn about the period and the main players involved. fascinating stuff. ultimately , this is by far my favourite of the series to date. shogun ii sat atop that throne and honestly was not expecting it to be usurped by 3k. was wrong. the king is dead ; long live the king.</t>
  </si>
  <si>
    <t>['seriesgenre', 'improvement', 'diplomacy', 'way', 'character', 'hell', 'booksmoviestv', 'stage', 'campaign', 'lead', 'shift', 'power', 'dynamic', 'moment', 'ally', 'power', 'emperor', 'declare_war', 'response', 'workshop', 'coming_soon', 'boost']</t>
  </si>
  <si>
    <t>['definitely', 'recommended', 'if', 'you', 'enjoy', 'the', 'seriesgenre', 'some', 'really', 'great', 'improvements', 'to', 'diplomacy', 'that', 'let', 'you', 'play', 'the', 'game', 'in', 'some', 'unique', 'ways', 'the', 'focus', 'on', 'the', 'famous', 'characters', 'is', 'also', 'rad', 'as', 'hell', 'if', 'you', 'are', 'into', 'the', 'booksmoviestv', 'show', 'based', 'on', 'the', 'setting', 'otherwise', 'the', 'different', 'stages', 'of', 'the', 'campaign', 'lead', 'to', 'some', 'really', 'fun', 'shifts', 'in', 'the', 'power', 'dynamics', 'and', 'can', 'really', 'lead', 'to', 'some', 'scary', 'moments', 'as', 'allies', 'seize', 'power', 'declare', 'themselves', 'emperor', 'then', 'usually', 'quickly', 'declare', 'war', 'in', 'response', 'to', 'your', 'own', 'claim', 'the', 'workshop', 'coming', 'out', 'soon', 'should', 'be', 'great', 'boost', 'as', 'well']</t>
  </si>
  <si>
    <t>definitely recommended if you enjoy the series/genre. some really great improvements to diplomacy that let you play the game in some unique ways. the focus on the famous characters is also rad as hell if you are into the books/movies/tv show based on the setting. otherwise , the different stages of the campaign lead to some really fun shifts in the power dynamics and can really lead to some scary moments as allies seize power , declare themselves emperor , then usually quickly declare war in response to your own claim. the workshop coming out soon should be great boost as well.</t>
  </si>
  <si>
    <t>['love', 'total_war_games', 'style', 'game', 'pc', 'three_kingdoms', 'era', 'timeline', 'ton', 'unique_characters', 'aspect', 'absolutely_love', 'character', 'gonsun', 'difficulty', 'yuan_shao', 'amount', 'land', 'kong_rong', 'liu_bei', 'coalition', 'yuan_shaos', 'army', 'coalition', 'liu_bei', 'land', 'liu_bei', 'friendship', 'rating', 'friend', 'friendship', 'threat', 'liu_bei', 'reason', 'liu_bei', 'battle', 'yuan', 'army', 'coalition', 'liu_bei', 'army', 'yu_zhang', 'fei', 'heart', 'pain', 'equipment', 'general', 'land', 'outexecuting', 'kong_rong']</t>
  </si>
  <si>
    <t>['love', 'total', 'war', 'games', 'by', 'far', 'my', 'favorite', 'style', 'of', 'games', 'to', 'play', 'on', 'pc', 'three', 'kingdoms', 'happens', 'to', 'be', 'my', 'favorite', 'era', 'of', 'timeline', 'and', 'has', 'tons', 'of', 'unique', 'characters', 'this', 'game', 'kills', 'it', 'in', 'all', 'aspects', 'absolutely', 'love', 'it', 'first', 'character', 'chose', 'to', 'play', 'gonsun', 'zan', 'hard', 'difficulty', 'yuan', 'shao', 'was', 'taking', 'massive', 'amounts', 'of', 'land', 'myself', 'kong', 'rong', 'and', 'liu', 'bei', 'began', 'coalition', 'destroyed', 'most', 'of', 'yuan', 'shaos', 'army', 'and', 'executed', 'him', 'when', 'he', 'was', 'captured', 'the', 'only', 'down', 'side', 'of', 'the', 'coalition', 'liu', 'bei', 'took', 'half', 'of', 'his', 'land', 'while', 'took', 'the', 'other', 'half', 'liu', 'bei', 'was', 'extremely', 'high', 'friendship', 'rating', 'labeled', '窶・, 'best', 'friends', '窶・, 'almost', '300', 'friendship', 'realized', 'the', 'only', 'main', 'threat', 'faced', 'was', 'liu', 'bei', 'for', 'that', 'reason', 'while', 'liu', 'bei', 'was', 'called', 'to', 'assist', 'me', 'in', 'battle', 'after', 'yuan', 'tan', 'army', 'left', 'the', 'coalition', 'surrounded', 'liu', 'bei', 'with', 'armies', 'and', 'captured', 'him', 'guam', 'yu', 'and', 'zhang', 'fei', 'broke', 'my', 'heart', 'and', 'was', 'labeled', 'treacherous', 'but', 'knew', 'had', 'to', 'take', 'him', 'out', 'or', 'the', 'would', 'later', 'prove', 'to', 'be', 'massive', 'pain', 'executed', 'all', '3', 'took', 'their', 'equipment', 'and', 'gave', 'it', 'all', 'to', 'my', 'best', 'generals', 'then', 'mopped', 'up', 'most', 'of', 'his', 'lands', 'with', 'ease', 'and', 'taking', 'outexecuting', 'kong', 'rong']</t>
  </si>
  <si>
    <t>love total war games. by far my favorite style of games to play on pc! three kingdoms happens to be my favorite era of timeline and has tons of unique characters! this game kills it in all aspects! absolutely love it! ! first character chose to play. . gonsun zan. . hard difficulty. yuan shao was taking massive amounts of land. . myself , kong rong , and liu bei began coalition. . destroyed most of yuan shaos army and executed him when he was captured. the only down side of the coalition. . liu bei took half of his land while took the other half. liu bei was extremely high friendship rating , labeled 窶・best friends 窶・ almost + 300 friendship. realized the only main threat faced was liu bei. . for that reason , while liu bei was called to assist me in battle after yuan tan army. . left the coalition , surrounded liu bei with armies. . and captured him , guam yu , and zhang fei. broke my heart and was labeled treacherous. . but knew had to take him out or the would later prove to be massive pain. executed all 3. . took their equipment , and gave it all to my best generals. then mopped up most of his lands with ease , and taking out/executing kong rong!</t>
  </si>
  <si>
    <t>['total_war', 'machine', 'struggle', 'mediumhigh', 'loading', 'time', 'performance', 'machine', 'run', 'gameplay', 'couple', 'hour', 'vibe', 'turn', 'work']</t>
  </si>
  <si>
    <t>['have', 'not', 'played', 'too', 'long', 'yet', 'but', 'this', 'is', 'by', 'far', 'and', 'mean', 'far', 'the', 'best', 'optimised', 'total', 'war', 'ever', 'my', 'machine', 'is', 'not', 'too', 'powerful', 'and', 'tends', 'to', 'really', 'struggle', 'with', 'the', 'first', 'warhammer', 'but', 'here', 'can', 'play', 'on', 'decent', 'setting', 'mediumhigh', 'and', 'despite', 'the', 'quite', 'long', 'initial', 'loading', 'time', 'again', 'it', 'is', 'caused', 'by', 'poor', 'performance', 'of', 'my', 'machine', 'rather', 'the', 'game', 's', 'it', 'runs', 'perfectly', 'as', 'for', 'tha', 'gameplay', 'itself', 'first', 'couple', 'of', 'hours', 'were', 'captivating', 'it', 'really', 'has', 'that', 'chinese', 'vibe', 'to', 'it', 'and', 'could', 'barely', 'force', 'my', 'leave', 'to', 'turn', 'my', 'pc', 'off', 'and', 'leave', 'to', 'work']</t>
  </si>
  <si>
    <t>have not played too long yet but this is by far ( and mean far ) the best optimised total war ever. my machine is not too powerful and tends to really struggle with the first warhammer but here can play on decent setting ( medium/high ) and despite the quite long initial loading time ( again , it is caused by poor performance of my machine rather the game 's ) it runs perfectly. as for tha gameplay itself , first couple of hours were captivating , it really has that chinese vibe to it and could barely force my leave to turn my pc off and leave to work</t>
  </si>
  <si>
    <t>['best_total_war', 'warhammer_two', 'shogun_two']</t>
  </si>
  <si>
    <t>['think', 'it', 'is', 'the', 'best', 'total', 'war', 'game', 'have', 'played', 'played', 'nearly', 'every', 'even', 'better', 'than', 'warhammer', 'ii', 'and', 'shogun', 'ii']</t>
  </si>
  <si>
    <t>think it is the best total war game have played ( played nearly every ) even better than warhammer ii and shogun ii</t>
  </si>
  <si>
    <t>['best_total_war', 'hand', 'campaign']</t>
  </si>
  <si>
    <t>['best', 'total', 'war', 'iv', 'played', 'hands', 'down', 'campaign', 'is', 'tooooo', 'good']</t>
  </si>
  <si>
    <t>best total war iv played hands down. campaign is tooooo good</t>
  </si>
  <si>
    <t>['initialy', 'april', 'end', 'developer', 'date', 'end', 'date', 'holiday', 'date', 'gaming', 'spite', 'r', 'way', 'music', 'graphic', 'design', 'time', 'part', 'bug', 'single_player', 'mode', 'time', 'encirclement', 'thing', 'general', 'skill', 'obsene', 'chain', 'rout']</t>
  </si>
  <si>
    <t>['the', 'game', 'was', 'initialy', 'to', 'be', 'released', 'in', 'april', 'or', 'the', 'end', 'of', 'it', 'and', 'the', 'developer', 'set', 'new', 'date', 'at', 'the', 'end', 'of', 'may', 'that', 'made', 'me', 'kind', 'of', 'angry', 'because', 'think', 'if', 'you', 'set', 'date', 'you', 'have', 'to', 'keep', 'it', 'also', 'made', 'me', 'kinda', 'angry', 'because', 'could', 'not', 'move', 'my', 'holiday', 'which', 'placed', 'around', 'that', 'date', 'to', 'get', 'some', 'good', 'gaming', 'in', 'am', 'torn', 'to', 'not', 'recommend', 'the', 'game', 'just', 'because', 'out', 'of', 'spite', 'but', 'thankfully', 'my', 'sane', 'r', 'half', 'prevailed', 'the', 'game', 'is', 'simply', 'gorgeous', 'there', 'is', 'no', 'way', 'around', 'it', 'the', 'music', 'the', 'graphics', 'the', 'design', 'everything', 'is', 'completely', 'flawless', 'and', 'for', 'the', 'first', 'time', 'all', 'the', 'parts', 'of', 'this', 'game', 'fit', 'together', 'perfectly', 'there', 'are', 'minor', 'bugs', 'present', 'every', 'now', 'and', 'then', 'in', 'the', 'single', 'player', 'mode', 'and', 'the', 'ki', 'behaves', 'stupidly', 'agressive', 'at', 'times', 'even', 'sallied', 'out', 'of', 'their', 'encirclement', 'once', 'that', 'is', 'new', 'but', 'that', 'is', 'to', 'be', 'expected', 'the', 'only', 'thing', 'that', 'distubes', 'me', 'in', 'this', 'entire', 'game', 'is', 'one', 'of', 'the', 'general', 's', 'skills', 'which', 'debuffes', 'moral', 'by', 'an', 'obsene', 'amount', '18', 'moral', 'an', 'instant', 'chain', 'rout', 'is', 'almost', 'certain', 'if', 'you', 'know', 'what', 'you', 'are', 'doing']</t>
  </si>
  <si>
    <t>the game was initialy to be released in april ( or the end of it ) and the developer set new date at the end of may. that made me kind of angry because think if you set date , you have to keep it. also made me kinda angry because could not move my holiday which placed around that date to get some good gaming in. am torn to not recommend the game just because out of spite , but thankfully my sane ( r ) half prevailed. the game is simply gorgeous , there is no way around it. the music , the graphics , the design everything is completely flawless. and for the first time all the parts of this game fit together perfectly. there are minor bugs present every now and then in the single player mode and the ki behaves stupidly agressive at times ( even sallied out of their encirclement once that is new ) but that is to be expected. the only thing that distubes me in this entire game is one of the general 's skills , which debuffes moral by an obsene amount ( - 18 moral ). an instant chain rout is almost certain if you know what you are doing.</t>
  </si>
  <si>
    <t>['update', 'stop_playing', 'graphic', 'crap', 'trash', 'rig', 'acer', '75fp', 'ftw', 'i7']</t>
  </si>
  <si>
    <t>['this', 'game', 'needs', 'graphical', 'updates', 'badly', 'will', 'literally', 'stop', 'playing', 'game', 'if', 'the', 'graphics', 'are', 'crap', 'anti', 'aliasing', 'is', 'trash', 'is', 'it', 'my', 'rig', 'acer', '2560x1440', '75fps', '1070', 'ftw', 'i7', '7600', 'tb']</t>
  </si>
  <si>
    <t>this game needs graphical updates badly !!! will literally stop playing game if the graphics are crap! anti aliasing is trash! !! is it my rig acer 2560x1440 75fps 1070 ftw i7 7600 tb</t>
  </si>
  <si>
    <t>['ancient_china', 'three_kingdoms', 'ad', 'period', 'china', 'addition', 'tw', 'series', 'previous_games', 'use', 'hero', 'realm_divide', 'shogun', 'total_war', 'ai', 'backstabby', 'shogun', 'total_war', 'building', 'city', 'battle', 'medieval_two', 'recruitment', 'throne', 'britannica', 'city', 'atilla', 'touce', 'flaaaaaaaaaag', 'item', 'battle', 'lot', 'item', 'event', 'battle', 'building', 'night', 'battle', 'lantern', 'animation', 'duel', 'duel', 'flag', 'yuan_shao_vassal', 'spam']</t>
  </si>
  <si>
    <t>['set', 'in', 'the', 'ancient', 'china', 'in', 'the', 'three', 'kingdoms', '220窶・80', 'ad', 'period', 'of', 'china', 'the', 'game', 'is', 'the', 'newest', 'and', 'propably', 'the', 'best', 'addition', 'to', 'the', 'tw', 'series', 'it', 'takes', 'everything', 'good', 'from', 'previous', 'games', 'and', 'puts', 'them', 'to', 'good', 'use', 'some', 'of', 'theses', 'features', 'are', 'heroes', 'from', 'warhammer', 'realm', 'divide', 'like', 'in', 'shogun', 'total', 'war', 'ii', 'ai', 'is', 'as', 'backstabby', 'as', 'in', 'shogun', 'total', 'war', 'ii', 'buildings', 'build', 'in', 'cities', 'are', 'visible', 'durning', 'battles', 'like', 'in', 'medieval', 'ii', 'the', 'recruitment', 'system', 'is', 'taken', 'from', 'thrones', 'of', 'britannica', 'you', 'can', 'burn', 'cities', 'like', 'in', 'atilla', 'some', 'nice', 'touces', 'flaaaaaaaaaags', 'when', 'you', 'give', 'character', 'an', 'item', 'it', 'is', 'visible', 'in', 'battle', 'unlike', 'in', 'warhammer', 'there', 'are', 'lots', 'of', 'unique', 'items', 'to', 'get', 'from', 'events', 'battles', 'buildings', 'etc', 'durning', 'night', 'battles', 'you', 'can', 'see', 'chinese', 'lanterns', 'flying', 'around', 'the', 'animations', 'in', 'duels', 'are', 'epic', 'the', 'duels', 'are', 'epic', 'made', 'by', 'someone', 'loving', 'duels', 'and', 'flags', 'keep', 'up', 'the', 'good', 'work', 'ca', 'psbeware', 'the', 'yuan', 'shao', 'vassal', 'spam']</t>
  </si>
  <si>
    <t>set in the ancient china in the three kingdoms ( 220窶・80 ad ) period of china the game is the newest ( and propably the best ) addition to the tw series ) it takes everything good from previous games and puts them to good use. some of theses features are : - heroes from warhammer - realm divide like in shogun total war ii - ai is as backstabby as in shogun total war ii - buildings build in cities are visible durning battles ( like in medieval ii ) - the recruitment system is taken from thrones of britannica - you can burn cities like in atilla some nice touces - flaaaaaaaaaags - when you give character an item it is visible in battle ( unlike in warhammer ) - there are lots of unique items to get from events , battles buildings etc. - durning night battles you can see chinese lanterns flying around - the animations in duels are epic - the duels are epic made by someone loving duels and flags. keep up the good work ca. ps:beware the yuan shao vassal spam.</t>
  </si>
  <si>
    <t>['tw_titles', 'one_best', 'best_tw', 'day_one', 'record', 'title', 'throne', 'brithania', 'change', 'expectation', 'hour', 'gameplay', 'expectation', 'lot', 'feature', 'title', 'graphic', 'interface', 'music', 'character', 'chart', 'shogun', 'gameplay', 'concern', 'gameplay', 'previous_total_wars', 'story', 'feature', 'mod', 'shogun', 'general', 'order', 'general', 'summary', 'stat', 'character', 'impact', 'gaming', 'style', 'background', 'story', 'general', 'factor', 'battlefield', 'map', 'campaign', 'general', 'half', 'god', 'character', 'guard', 'option', 'dynasty', 'start', 'character', 'example', 'liu_bei', 'idealist', 'fighter', 'warrior', 'scholar', 'bandit', 'skill', 'ability', 'trait', 'event', 'mission', 'defeat', 'army', 'date', 'faction_leaders', 'proposition', 'politic', 'warpeacetrade', 'case', 'diplomacy', 'economy', 'technology_tree', 'mechanism', 'attila', 'feel', 'fight', 'point', 'satisfaction', 'economy', 'factor', 'supply', 'diplomacy', 'intrigue', 'story', 'sake', 'week', 'figure', 'uesugi', 'shogun', 'time', 'balance', 'aspect', 'shogun', 'tw', 'play', 'attila', 'scale', 'feeling', 'guy', 'write_review', 'creative_assembly', 'one_greatest', 'gaming', 'experience', 'life']</t>
  </si>
  <si>
    <t>['tldr', 'if', 'you', 'like', 'historic', 'tw', 'titles', 'and', 'you', 'hesitate', 'to', 'buy', 'this', 'game', 'am', 'telling', 'you', 'this', 'is', 'one', 'of', 'the', 'best', 'maybe', 'the', 'best', 'tw', 'ever', 'and', 'yes', 'it', 'is', 'fully', 'playable', 'and', 'enjoyable', 'since', 'day', '1', 'for', 'the', 'record', 'skipped', 'both', 'warhammer', 'titles', 'also', 'skipped', 'thrones', 'of', 'brithania', 'when', 'read', 'about', 'ridiculous', 'changes', 'implemeted', 'to', 'game', 'am', 'not', 'sure', 'what', 'to', 'begin', 'with', 'will', 'go', 'with', 'expectations', 'during', 'first', 'hours', 'of', 'gameplay', 'can', 'say', 'all', 'my', 'expectations', 'were', 'fullfilled', 'and', 'lots', 'more', 'this', 'game', 'contains', 'the', 'best', 'features', 'from', 'every', 'tw', 'title', 'first', 'of', 'all', 'the', 'game', 'is', 'absolutely', 'beautiful', 'im', 'not', 'talking', 'about', 'graphics', 'only', 'am', 'talking', 'about', 'interface', 'music', 'characters', 'charts', 'think', 'it', 'is', 'more', 'beautiful', 'than', 'shogun', 'which', 'absolutely', 'loved', 'then', 'we', 'have', 'the', 'gameplay', 'si', 'can', 'be', 'very', 'smart', 'and', 'deceptive', 'i', 'had', 'serious', 'concerns', 'when', 'watching', 'eary', 'gameplays', 'on', 'yt', 'something', 'always', 'missed', 'in', 'previous', 'total', 'wars', 'storytelling', 'or', 'story', 'like', 'features', 'remember', 'adding', 'mods', 'to', 'shogun', 'so', 'generals', 'can', 'get', 'more', 'points', 'in', 'order', 'to', 'make', 'them', 'more', 'individual', 'and', 'interesting', 'in', 'this', 'game', 'generals', 'are', 'not', 'only', 'summary', 'of', 'their', 'stats', 'they', 'are', 'characters', 'and', 'they', 'have', 'big', 'impact', 'on', 'your', 'gaming', 'style', 'and', 'they', 'make', 'great', 'background', 'for', 'the', 'story', 'do', 'not', 'get', 'me', 'wrong', 'it', 'is', 'not', 'general', 'centered', 'its', 'just', 'that', 'they', 'added', 'many', 'factors', 'into', 'battlefield', 'and', 'campagin', 'map', 'when', 'you', 'start', 'campaign', 'you', 'can', 'choose', 'generals', 'to', 'be', 'half', 'god', 'single', 'characters', 'on', 'battlefield', 'or', 'classic', 'with', 'guard', 'i', 'went', 'with', 'the', 'second', 'option', 'you', 'can', 'really', 'feel', 'you', 'are', 'running', 'dynasty', 'and', 'you', 'can', 'somehow', 'start', 'getting', 'attached', 'to', 'the', 'characters', 'they', 'are', 'very', 'well', 'written', 'many', 'of', 'them', 'are', 'very', 'characteristic', 'for', 'example', 'liu', 'bei', 'is', 'virtous', 'idealist', 'while', 'there', 'are', 'others', 'described', 'as', 'drunken', 'fighter', 'warriors', 'scholars', 'bandits', 'and', 'so', 'on', 'and', 'on', 'it', 'determines', 'their', 'skills', 'abilities', 'and', 'traits', 'game', 'adds', 'many', 'very', 'interesting', 'events', 'and', 'missions', 'and', 'they', 'are', 'more', 'creative', 'than', 'defeat', 'army', 'x', 'or', 'survive', 'until', 'following', 'date', 'there', 'are', 'other', 'faction', 'leaders', 'that', 'will', 'give', 'you', 'various', 'propositions', 'so', 'you', 'really', 'feel', 'like', 'you', 'participate', 'in', 'global', 'politics', 'not', 'only', 'warpeacetrade', 'cases', 'did', 'mention', 'new', 'complex', 'diplomacy', 'system', 'that', 'is', 'very', 'interesting', 'and', 'it', 'is', 'very', 'natural', 'economy', 'is', 'also', 'very', 'well', 'thought', 'as', 'well', 'as', 'technology', 'tree', 'every', 'mechanism', 'implemented', 'in', 'game', 'could', 'be', 'historically', 'justified', 'it', 'gan', 'get', 'as', 'complex', 'as', 'attila', 'but', 'it', 'is', 'not', 'that', 'exhausting', 'you', 'do', 'not', 'feel', 'like', 'you', 'have', 'to', 'fight', 'for', 'every', 'point', 'of', 'satisfaction', 'yet', 'economy', 'can', 'become', 'very', 'grateful', 'if', 'handeled', 'wisely', 'moreover', 'despite', 'adding', 'many', 'factors', 'to', 'the', 'game', 'prestige', 'supplies', 'complex', 'diplomacy', 'intrigues', 'kind', 'of', 'story', 'telling', 'nothing', 'seems', 'to', 'be', 'added', 'just', 'for', 'the', 'sake', 'of', 'it', 'two', 'weeks', 'ago', 'when', 'was', 'trying', 'to', 'figure', 'out', 'uesugi', 'in', 'shogun', 'for', 'third', 'time', 'was', 'thinking', 'that', 'this', 'game', 'had', 'this', 'exceptional', 'balance', 'in', 'every', 'aspect', 'and', 'thought', 'of', 'shogun', 'as', 'best', 'and', 'most', 'complete', 'tw', 'part', 'ever', 'i', 'also', 'play', 'attila', 'lot', 'but', 'prefer', 'small', 'scale', 'feeling', 'guys', 'swear', 'have', 'never', 'been', 'so', 'excited', 'for', 'game', 'that', 'wanted', 'to', 'write', 'review', 'want', 'to', 'say', 'big', 'thank', 'you', 'to', 'creative', 'assembly', 'for', 'one', 'of', 'the', 'greatest', 'gaming', 'experiences', 'in', 'my', 'life', 'and', 'must', 'say', 'never', 'thought', 'would', 'get', 'that', 'excited', 'about', 'any', 'game', 'ever']</t>
  </si>
  <si>
    <t>tl';dr : if you like historic tw titles and you hesitate to buy this game , am telling you this is one of the best , maybe the best tw ever and yes , it is fully playable and enjoyable since day 1. for the record skipped both warhammer titles. also skipped thrones of brithania when read about ridiculous changes implemeted to game. am not sure what to begin with. will go with expectations during first hours of gameplay can say all my expectations were fullfilled and lots more. this game contains the best features from every tw title. first of all the game is absolutely beautiful. im not talking about graphics only am talking about interface , music characters , charts. think it is more beautiful than shogun which absolutely loved. then we have the gameplay. si can be very smart and deceptive ( i had serious concerns when watching eary gameplays on yt ). something always missed in previous total wars : storytelling , or story like features. remember adding mods to shogun so generals can get more points in order to make them more individual and interesting. in this game generals are not only summary of their stats , they are characters and they have big impact on your gaming style and they make great background for the story. do not get me wrong it is not general centered , its just that they added many factors into battlefield and campagin map. when you start campaign you can choose generals to be half god single characters on battlefield or classic with guard ( i went with the second option ). you can really feel you are running dynasty and you can somehow start getting attached to the characters. they are very well written , many of them are very characteristic , for example liu bei is" virtous idealist" while there are others described as" drunken fighter" ," warriors" " scholars" ," bandits" and so on and on it determines their skills , abilities and traits. game adds many very interesting events and missions and they are more creative than" defeat army x" or" survive until following date" . there are other faction leaders that will give you various propositions so you really feel like you participate in global politics ( not only war/peace/trade cases ). did mention new , complex diplomacy system that is very interesting and it is very natural? economy is also very well thought as well as technology tree every mechanism implemented in game could be historically justified. it gan get as complex as attila but it is not that exhausting you do not feel like you have to fight for every point of satisfaction , yet economy can become very" grateful" if handeled wisely. moreover , despite adding many factors to the game ( prestige , supplies , complex diplomacy , intrigues , kind of story telling ) nothing seems to be added just for the sake of it. two weeks ago when was trying to figure out uesugi in shogun for third time was thinking that this game had this exceptional balance in every aspect and thought of shogun as best and most complete tw part ever ( i also play attila lot but prefer small scale feeling ). guys swear have never been so excited for game that wanted to write review. want to say big thank you to creative assembly for one of the greatest gaming experiences in my life and must say never thought would get that excited about any game ever.</t>
  </si>
  <si>
    <t>['year', 'year']</t>
  </si>
  <si>
    <t>['1110', 'am', 'probably', 'gonna', 'play', 'this', 'game', 'for', 'years', 'and', 'years']</t>
  </si>
  <si>
    <t>11/10 am probably gonna play this game for years and years.</t>
  </si>
  <si>
    <t>['best_total_war', 'shogun_two', 'highly_recommended']</t>
  </si>
  <si>
    <t>['will', 'kept', 'it', 'short', 'best', 'total', 'war', 'game', 'ever', 'since', 'shogun', '2', 'highly', 'recommended']</t>
  </si>
  <si>
    <t>will kept it short best total war game ever since shogun 2. highly recommended</t>
  </si>
  <si>
    <t>['unit', 'romance_mode']</t>
  </si>
  <si>
    <t>['good', 'game', 'overall', 'but', 'the', 'units', 'could', 'be', 'redone', 'little', 'for', 'romance', 'mode']</t>
  </si>
  <si>
    <t>good game overall but the units could be redone little for romance mode</t>
  </si>
  <si>
    <t>['time', 'half', 'china', 'day', 'need', 'day', 'unite_china']</t>
  </si>
  <si>
    <t>['by', 'the', 'time', 'finished', 'uniting', 'half', 'of', 'china', 'realised', 'full', 'day', 'had', 'passed', 'realising', 'that', 'need', 'another', 'day', 'to', 'fully', 'unite', 'china', 'so', 'went', 'on', 'to', 'do', 'so']</t>
  </si>
  <si>
    <t>by the time finished uniting half of china , realised full day had passed ; realising that need another day to fully unite china so went on to do so.</t>
  </si>
  <si>
    <t>['empire', 'unite']</t>
  </si>
  <si>
    <t>['1010', 'the', 'empire', 'long', 'divided', 'must', 'unite']</t>
  </si>
  <si>
    <t>10/10. the empire. long divided. must unite.</t>
  </si>
  <si>
    <t>['month', 'couple', 'update', 'sell', 'product', 'point', 'total_war', 'title', 'year', 'bugfix', 'game', 'sale', 'price', 'hour', 'review', 'hell', 'work', 'load_times', 'minute', 'time', 'dozen', 'time', 'yesterday', 'update', 'patch', 'problem', 'experience', 'session', 'couple', 'hour', '50_hours', 'play', 'point', 'franchise', 'people', 'download', 'steam', 'play', 'release', 'title', 'matter', 'thing', 'replace', 'review', 'title', 'end', 'total_war', 'obsession', 'game', 'game', 'rest', 'play', 'working', 'title', 'franchise', 'money', 'customer', 'limit', 'update', 'patch', 'session', 'time', 'load', 'experience', 'play', 'day', 'crash', 'time', 'end_turn', 'button', 'meaning', 'session', 'turn', 'issue', 'ticket', 'stuff', 'driver', 'change', 'recommendation', 'fun', 'day', 'way', 'change', 'review', 'time', 'love', 'tw', 'kingdom', 'rome', 'fun', 'play', '10_hours', 'time', 'day', 'minute', 'couple', 'hour', 'night', 'minute', 'contact', 'support', 'team', 'software', 'expert', 'detail', 'ticket', 'laptop', 'brand', 'meet', 'stat', 'play', 'load_times', 'crash', 'bring', 'hope', 'experience']</t>
  </si>
  <si>
    <t>['last', 'update', 'unless', 'they', 'actually', 'fix', 'the', 'game', 'it', 'is', 'been', 'over', 'month', 'the', 'game', 'is', 'still', 'unplayable', 'beyond', 'couple', 'turns', 'three', 'major', 'updates', 'and', 'it', 'still', 'crashes', 'constantly', 'now', 'they', 'are', 'trying', 'to', 'sell', 'dlc', 'instead', 'of', 'fixing', 'the', 'product', 'that', 'is', 'already', 'paid', 'for', 'this', 'is', 'the', 'breaking', 'point', 'am', 'giving', 'up', 'on', 'total', 'war', 'for', 'while', 'maybe', 'should', 'wait', 'until', 'title', 'is', 'out', 'for', 'year', 'has', 'gone', 'through', 'all', 'its', 'bugfixes', 'and', 'is', 'truly', 'ready', 'for', 'release', 'at', 'least', 'if', 'future', 'games', 'are', 'still', 'unplayable', 'will', 'only', 'be', 'losing', 'out', 'on', 'however', 'much', 'the', 'sale', 'price', 'will', 'be', 'for', 'those', 'who', 'see', 'my', 'hours', 'and', 'think', 'my', 'review', 'cannot', 'be', 'accurate', 'am', 'stubborn', 'as', 'hell', 'and', 'really', 'wanted', 'this', 'game', 'to', 'work', 'continually', 'sat', 'through', 'ridiculous', 'load', 'times', 'just', 'to', 'have', 'it', 'freeze', 'before', 'finishing', 'or', 'crashing', 'within', 'few', 'minutes', 'after', 'my', 'actual', 'game', 'time', 'is', 'less', 'than', '10', 'of', 'what', 'is', 'says', 'despite', 'having', 'uninstalled', 'and', 'reinstalled', 'the', 'game', 'half', 'dozen', 'times', 'including', 'once', 'yesterday', 'second', 'update', 'another', 'patch', 'that', 'fixed', 'zero', 'problems', 'for', 'my', 'experience', 'was', 'able', 'to', 'have', 'another', 'session', 'that', 'lasted', 'more', 'than', 'couple', 'hours', 'and', 'it', 'only', 'took', '50', 'more', 'hours', 'of', 'trying', 'to', 'play', 'this', 'is', 'getting', 'to', 'the', 'point', 'of', 'excruciating', 'it', 'is', 'sad', 'when', 'franchise', 'have', 'personally', 'spent', 'close', 'to', '800', 'on', 'probably', 'more', 'have', 'recommended', 'to', 'many', 'people', 'and', 'made', 'the', 'first', 'game', 'needed', 'to', 'download', 'steam', 'to', 'play', 'sad', 'when', 'they', 'release', 'the', 'title', 'most', 'looked', 'forward', 'to', 'and', 'it', 'is', 'completely', 'unplayable', 'for', 'me', 'no', 'matter', 'what', 'try', 'if', 'things', 'change', 'will', 'gladly', 'delete', 'all', 'of', 'this', 'and', 'replace', 'it', 'with', 'the', 'glowing', 'review', 'that', 'the', 'title', 'would', 'deserve', 'if', 'it', 'worked', 'if', 'not', 'am', 'sorry', 'to', 'say', 'this', 'might', 'be', 'the', 'end', 'of', 'my', 'total', 'war', 'obsession', 'no', 'new', 'games', 'no', 'dlc', 'no', 'more', 'telling', 'everyone', 'how', 'superior', 'these', 'games', 'are', 'to', 'all', 'the', 'rest', 'will', 'just', 'play', 'the', 'older', 'working', 'titles', 'know', 'and', 'love', 'and', 'find', 'new', 'franchise', 'to', 'spend', 'money', 'on', 'really', 'do', 'not', 'want', 'it', 'to', 'come', 'to', 'that', 'am', 'as', 'loyal', 'customer', 'as', 'it', 'gets', 'but', 'there', 'must', 'be', 'limit', 'update', 'they', 'made', 'patch', 'and', 'everything', 'worked', 'better', 'longer', 'sessions', 'before', 'crashing', 'less', 'time', 'to', 'load', 'enjoyable', 'experiences', 'all', 'around', 'still', 'never', 'exited', 'the', 'game', 'voluntarily', 'as', 'crashes', 'were', 'inevitable', 'but', 'there', 'was', 'significant', 'amount', 'of', 'game', 'play', 'first', 'that', 'lasted', 'for', 'about', 'two', 'days', 'now', 'we', 'are', 'back', 'to', 'constant', 'crashes', 'every', 'second', 'time', 'click', 'the', 'end', 'turn', 'button', 'meaning', 'each', 'session', 'is', 'one', 'turn', 'and', 'now', 'there', 'is', 'lag', 'issue', 'on', 'top', 'of', 'it', 'still', 'cannot', 'open', 'ticket', 'because', 'still', 'do', 'not', 'know', 'all', 'the', 'stuff', 'they', 'ask', 'for', 'did', 'make', 'sure', 'all', 'my', 'drivers', 'are', 'updated', 'so', 'it', 'has', 'nothing', 'to', 'do', 'with', 'that', 'really', 'want', 'to', 'change', 'this', 'to', 'yes', 'recommendation', 'because', 'it', 'was', 'such', 'fun', 'and', 'enjoyable', 'game', 'for', 'those', 'two', 'days', 'hopefully', 'soon', 'will', 'be', 'able', 'to', 'play', 'it', 'the', 'way', 'it', 'is', 'supposed', 'to', 'be', 'played', 'and', 'can', 'change', 'this', 'review', 'for', 'the', 'last', 'time', 'love', 'tw', 'ever', 'since', 'the', 'first', 'shogun', 'was', 'new', 'have', 'been', 'waiting', 'for', 'them', 'to', 'do', 'kingdoms', 'inspired', 'game', 'since', 'the', 'first', 'rome', 'was', 'released', 'the', 'game', 'is', 'fun', 'if', 'you', 'are', 'able', 'to', 'play', 'it', 'had', '10', 'hours', 'of', 'game', 'time', 'the', 'first', 'day', 'and', 'almost', '30', 'minutes', 'were', 'spent', 'actually', 'playing', 'the', 'game', 'itself', 'finally', 'was', 'able', 'to', 'play', 'for', 'couple', 'hours', 'last', 'night', 'before', 'it', 'all', 'messed', 'up', 'again', 'for', 'the', 'most', 'part', 'get', 'about', '25', 'minutes', 'in', 'before', 'it', 'crashes', 'often', 'less', 'cannot', 'contact', 'the', 'support', 'team', 'because', 'am', 'just', 'casual', 'gamer', 'not', 'software', 'expert', 'by', 'any', 'means', 'so', 'cannot', 'provide', 'the', 'details', 'they', 'want', 'just', 'to', 'open', 'ticket', 'my', 'laptop', 'is', 'not', 'brand', 'new', 'but', 'it', 'is', 'new', 'enough', 'and', 'meets', 'or', 'exceeds', 'all', 'recommended', 'stats', 'really', 'just', 'want', 'to', 'play', 'my', 'game', 'that', 'is', 'all', 'but', 'the', 'load', 'times', 'are', 'almost', 'unbearable', 'and', 'the', 'almost', 'immediate', 'and', 'incessant', 'crashes', 'make', 'it', 'literally', 'unplayable', 'until', 'it', 'is', 'fixed', 'just', 'cannot', 'bring', 'myself', 'to', 'recommend', 'it', 'hope', 'others', 'are', 'having', 'better', 'experience']</t>
  </si>
  <si>
    <t>last update ( unless they actually fix the game ) : it is been over month. the game is still unplayable beyond couple turns. three major updates and it still crashes constantly. now they are trying to sell dlc instead of fixing the product that is already paid for. this is the breaking point. am giving up on total war for while. maybe should wait until title is out for year , has gone through all its bugfixes , and is truly ready for release. at least , if future games are still unplayable , will only be losing out on however much the sale price will be. for those who see my hours and think my review cannot be accurate : am stubborn as hell and really wanted this game to work. continually sat through ridiculous load times just to have it freeze before finishing or crashing within few minutes after. my actual game time is less than 10 % of what is says , despite having uninstalled and reinstalled the game half dozen times ( including once yesterday ). second update : another patch that fixed zero problems for my experience. was able to have another session that lasted more than couple hours , and it only took 50 more hours of trying to play. this is getting to the point of excruciating. it is sad when franchise have personally spent close to $ 800 on ( probably more ) , have recommended to many people , and made the first game needed to download steam to play ... sad when they release the title most looked forward to and it is completely unplayable for me , no matter what try. if things change , will gladly delete all of this and replace it with the glowing review that the title would deserve if it worked. if not , am sorry to say , this might be the end of my total war obsession. no new games , no dlc , no more telling everyone how superior these games are to all the rest. will just play the older working titles know and love , and find new franchise to spend money on. really do not want it to come to that. am as loyal customer as it gets , but there must be limit. update : they made patch and everything worked better , longer sessions before crashing , less time to load , enjoyable experiences all around. still never exited the game voluntarily , as crashes were inevitable , but there was significant amount of game play first. that lasted for about two days. now we are back to constant crashes , every second time click the end turn button ( meaning each session is one turn ) , and now there is lag issue on top of it. still cannot open ticket , because still do not know all the stuff they ask for. did make sure all my drivers are updated , so it has nothing to do with that. really want to change this to yes recommendation , because it was such fun and enjoyable game for those two days. hopefully soon will be able to play it the way it is supposed to be played , and can change this review for the last time. love tw , ever since the first shogun was new. have been waiting for them to do kingdoms inspired game since the first rome was released. the game is fun , if you are able to play it. had 10 hours of game time the first day , and almost 30 minutes were spent actually playing the game itself. finally was able to play for couple hours last night before it all messed up again. for the most part , get about 2-5 minutes in before it crashes , often less. cannot contact the support team because am just casual gamer , not software expert by any means , so cannot provide the details they want just to open ticket. my laptop is not brand new , but it is new enough , and meets or exceeds all recommended stats. really just want to play my game , that is all. but the load times are almost unbearable , and the almost immediate and incessant crashes make it literally unplayable. until it is fixed , just cannot bring myself to recommend it. hope others are having better experience.</t>
  </si>
  <si>
    <t>['need', 'crate', 'genral']</t>
  </si>
  <si>
    <t>['very', 'nice', 'game', 'we', 'need', 'to', 'crate', 'our', 'genrals', 'and', 'add', 'more', 'dlc']</t>
  </si>
  <si>
    <t>very nice game we need to crate our genrals and add more dlc</t>
  </si>
  <si>
    <t>['art_style', 'lot', 'variety', 'looking_forward', 'hour']</t>
  </si>
  <si>
    <t>['great', 'game', 'awesome', 'art', 'style', 'lots', 'of', 'depth', 'and', 'variety', 'looking', 'forward', 'to', 'putting', 'more', 'hours', 'in']</t>
  </si>
  <si>
    <t>great game. awesome art style lots of depth and variety. looking forward to putting more hours in</t>
  </si>
  <si>
    <t>['rouse', 'tiger', 'dong', 'peril']</t>
  </si>
  <si>
    <t>['rouse', 'the', 'tiger', 's', 'long', 'dong', 'at', 'your', 'own', 'peril']</t>
  </si>
  <si>
    <t>rouse the tiger 's long dong at your own peril!</t>
  </si>
  <si>
    <t>['number', 'reason', 'three_kingdoms', 'optimization', 'job_ca', 'title']</t>
  </si>
  <si>
    <t>['the', 'number', 'one', 'reason', 'got', 'three', 'kingdoms', 'optimization', 'great', 'job', 'ca', 'incredible', 'title']</t>
  </si>
  <si>
    <t>the number one reason got three kingdoms : optimization great job ca , incredible title!</t>
  </si>
  <si>
    <t>['romance', 'kingdom', 'series', 'total_war', 'enjoying', 'highly_recommend']</t>
  </si>
  <si>
    <t>['this', 'game', 'reminds', 'me', 'of', 'the', 'old', 'romance', 'of', 'the', 'kingdoms', 'series', 'this', 'is', 'my', 'first', 'total', 'war', 'game', 'and', 'am', 'really', 'enjoying', 'this', 'game', 'highly', 'recommend', 'this', 'game']</t>
  </si>
  <si>
    <t>this game reminds me of the old romance of the kingdoms series this is my first total war game and am really enjoying this game highly recommend this game</t>
  </si>
  <si>
    <t>['one_best_total_war', 'date']</t>
  </si>
  <si>
    <t>['one', 'of', 'if', 'not', 'the', 'best', 'total', 'war', 'to', 'date']</t>
  </si>
  <si>
    <t>one of , if not the best total war to date</t>
  </si>
  <si>
    <t>['collector', 'edition', 'week', 'launch', 'thing', 'release_date', 'collector', 'edition', 'release_day', 'hype', 'delay', 'steam', 'hour', 'best_tw', 'date', 'battle', 'romance_mode', 'campaign', 'mechanic', 'settlement', 'caring', 'people', 'pain', 'character', 'sense', 'vengeance', 'tw', 'total_war', 'paradox', 'baby', 'thank_ca', 'love', 'support', 'mention', 'run', 'tw_titles', '45fps', 'setting', 'shadow', 'killer', 'spec', 'ryzen', 'rx', 'vega', 'coorsair', 'vengeance', 'gb', 'cpu', 'gpu', 'ssd']</t>
  </si>
  <si>
    <t>['to', 'start', 'off', 'my', 'collectors', 'edition', 'is', 'estimated', 'to', 'come', 'in', 'week', 'after', 'launch', 'it', 'was', 'very', 'disappointing', 'thing', 'to', 'find', 'out', 'shortly', 'before', 'release', 'date', 'paid', '160', 'for', 'that', 'to', 'only', 'come', 'in', 'that', 'late', 'after', 'almost', 'all', 'collectors', 'edition', 'have', 'arrived', 'on', 'release', 'or', 'the', 'day', 'after', 'my', 'hype', 'died', 'with', 'yet', 'another', 'delay', 'or', 'so', 'thought', 'bought', 'the', 'game', 'once', 'again', 'through', 'steam', 'hours', 'after', 'it', 'was', 'unlocked', 'and', 'it', 'was', 'so', 'worth', 'it', 'this', 'is', 'by', 'far', 'the', 'best', 'tw', 'to', 'date', 'the', 'soundtrack', 'and', 'overall', 'look', 'is', 'beautiful', 'and', 'amazing', 'the', 'battles', 'on', 'romance', 'mode', 'is', 'what', 'expected', 'being', '3k', 'setting', 'the', 'deeper', 'campaign', 'mechanics', 'also', 'make', 'it', 'so', 'much', 'more', 'meaningful', 'when', 'lose', 'settlement', 'that', 'have', 'been', 'caring', 'for', 'for', 'many', 'turns', 'my', 'people', 'and', 'myself', 'feel', 'the', 'pain', 'or', 'when', 'lose', 'loyal', 'character', 'it', 'gives', 'me', 'sense', 'of', 'vengeance', 'that', 'no', 'other', 'tw', 'game', 'has', 'given', 'me', 'this', 'game', 'is', 'the', 'total', 'war', 'and', 'paradox', 'baby', 'we', 'have', 'all', 'been', 'waiting', 'for', 'thank', 'you', 'ca', 'for', 'giving', 'this', 'game', 'all', 'the', 'love', 'and', 'support', 'and', 'forgot', 'to', 'mention', 'how', 'good', 'this', 'runs', 'compared', 'to', 'all', 'other', 'tw', 'titles', 'stay', 'at', 'or', 'between', '60', 'down', 'to', '45fps', 'all', 'settings', 'are', 'maxed', 'out', 'other', 'than', 'shadows', 'since', 'its', 'killer', 'but', 'that', 'setting', 'is', 'still', 'on', 'high', 'my', 'specs', 'ryzen', '2700', 'at', '4ghz', 'rx', 'vega', '56', '1630mhz', '945mhz', 'coorsair', 'vengeance', '16gb', 'at', '3200mhz', 'cpu', 'and', 'gpu', 'is', 'watercooled', 'game', 'is', 'installed', 'on', 'ssd']</t>
  </si>
  <si>
    <t>to start off , my collectors edition is estimated to come in week after launch. it was very disappointing thing to find out shortly before release date. paid $ 160 for that to only come in that late after. almost all collectors edition have arrived on release or the day after. my hype died with yet another delay or so thought. bought the game once again through steam hours after it was unlocked and it was so worth it. this is by far the best tw to date. the soundtrack and overall look is beautiful and amazing. the battles on romance mode is what expected being 3k setting. the deeper campaign mechanics also make it so much more meaningful. when lose settlement that have been caring for for many turns , my people and myself feel the pain. or when lose loyal character it gives me sense of vengeance that no other tw game has given me. this game is the total war and paradox baby we have all been waiting for. thank you ca for giving this game all the love and support. and forgot to mention how good this runs compared to all other tw titles. stay at or between 60 + down to 45fps. all settings are maxed out other than shadows since its killer but that setting is still on high. my specs : ryzen 2700 at 4ghz rx vega 56 1630mhz , 945mhz coorsair vengeance 16gb at 3200mhz cpu and gpu is watercooled game is installed on ssd</t>
  </si>
  <si>
    <t>['the', 'best', 'total', 'war', 'in', 'long', 'long', 'time']</t>
  </si>
  <si>
    <t>the best total war in long , long time.</t>
  </si>
  <si>
    <t>['total_war', 'fun', 'civ', 'turn', 'heroin']</t>
  </si>
  <si>
    <t>['first', 'total', 'war', 'game', 'and', 'im', 'pretty', 'taken', 'aback', 'by', 'how', 'fun', 'it', 'is', 'if', 'civ', 'is', 'considered', 'the', 'one', 'more', 'turn', 'game', 'then', 'this', 'is', 'the', 'refined', 'heroin', 'of', 'that']</t>
  </si>
  <si>
    <t>first total war game , and im pretty taken aback by how fun it is. if civ is considered the" one more turn game" , then this is the refined heroin of that.</t>
  </si>
  <si>
    <t>['excellent_addition', 'total_war', 'series', 'fix', 'multiplayer', 'battle', 'player', 'passion', 'multiplayer', 'battle', 'records_mode', 'battle', 'battle', 'playing', 'romance_mode', 'battle', 'enemy', 'hero', 'hero', 'unit', 'time', 'killing', 'hero', 'romance', 'battle', 'buff', 'opponent', 'unit', 'melee', 'buff', 'balance', 'bar', 'favor', 'rome', 'battle', 'buff', 'battle', 'strategy', 'reading', 'plea', 'records_mode', 'battle']</t>
  </si>
  <si>
    <t>['overall', 'this', 'is', 'an', 'excellent', 'addition', 'to', 'the', 'total', 'war', 'series', 'but', 'would', 'recommend', 'waiting', 'until', 'they', 'fix', 'the', 'multiplayer', 'battles', 'system', 'if', 'you', 'are', 'historical', 'player', 'with', 'passion', 'for', 'multiplayer', 'battles', 'ironically', 'the', 'records', 'mode', 'battles', 'are', 'great', 'they', 'were', 'just', 'not', 'included', 'in', 'the', 'ranked', 'battle', 'system', 'so', 'nobody', 'is', 'playing', 'them', 'tried', 'playing', 'romance', 'mode', 'but', 'the', 'battles', 'are', 'all', 'about', 'buff', 'spamming', 'and', 'killing', 'enemy', 'heroes', 'generally', 'if', 'your', 'heroes', 'die', 'you', 'loose', 'and', 'regular', 'units', 'have', 'very', 'difficult', 'time', 'holding', 'down', 'and', 'killing', 'heroes', 'gave', 'up', 'playing', 'romance', 'battles', 'after', 'fought', 'against', 'general', 'that', 'had', 'passive', 'buff', 'that', 'caused', 'all', 'my', 'opponent', '窶冱', 'units', 'to', 'become', 'unbreakable', 'and', 'gave', 'very', 'good', 'melee', 'buffs', 'when', 'the', 'balance', 'bar', 'was', 'in', 'my', 'favor', 'anyone', 'who', 'played', 'rome', 'online', 'battles', 'knows', 'that', 'buff', 'makes', 'battle', 'almost', 'unwinnable', 'and', 'takes', 'all', 'the', 'strategy', 'out', 'of', 'it', 'if', 'your', 'reading', 'this', 'ca', 'pleas', 'allow', 'records', 'mode', 'ranked', 'battles']</t>
  </si>
  <si>
    <t>overall this is an excellent addition to the total war series , but would recommend waiting until they fix the multiplayer battles system if you are historical player with passion for multiplayer battles. ironically , the records mode battles are great ... they were just not included in the ranked battle system so nobody is playing them. tried playing romance mode , but the battles are all about buff spamming and killing enemy heroes. generally , if your heroes die you loose and regular units have very difficult time holding down and killing heroes. gave up playing romance battles after fought against general that had passive buff that caused all my opponent 窶冱 units to become unbreakable ( and gave very good melee buffs ) when the balance bar was in my favor. anyone who played rome online battles knows that buff makes battle almost unwinnable and takes all the strategy out of it. if your reading this ca pleas allow records mode ranked battles! !!</t>
  </si>
  <si>
    <t>['total_war', 'three_kingdoms', 'one_best_total_war', 'game', 'opinion', 'term', 'mechanic', 'complexity', 'machine', 'developer', 'release_date', 'march', 'creative_assembly', 'right_direction']</t>
  </si>
  <si>
    <t>['total', 'war', 'three', 'kingdoms', 'is', 'one', 'of', 'the', 'best', 'total', 'war', 'games', 'ever', 'produced', 'in', 'my', 'opinion', 'surpassing', 'even', 'the', 'warhammer', 'in', 'terms', 'of', 'the', 'mechanics', 'and', 'the', 'complexity', 'of', 'the', 'game', 'not', 'only', 'that', 'but', 'it', 'also', 'runs', 'superb', 'on', 'many', 'machines', 'you', 'can', 'feel', 'how', 'the', 'game', 'has', 'received', 'lot', 'of', 'polishing', 'when', 'the', 'developers', 'decided', 'to', 'move', 'the', 'release', 'date', 'from', 'march', 'to', 'may', 'the', 'creative', 'assembly', 'certainly', 'knows', 'what', 'they', 'are', 'doing', 'and', 'they', 'will', 'surely', 'lead', 'this', 'game', 'into', 'the', 'right', 'direction']</t>
  </si>
  <si>
    <t>total war : three kingdoms is one of the best total war games ever produced , in my opinion surpassing even the warhammer in terms of the mechanics and the complexity of the game. not only that , but it also runs superb on many machines. you can feel how the game has received lot of polishing when the developers decided to move the release date from march to may. the creative assembly certainly knows what they are doing , and they will surely lead this game into the right direction.</t>
  </si>
  <si>
    <t>['diplomacy', 'fan', 'one_best_total_war', 'games_date', 'warhammer_three']</t>
  </si>
  <si>
    <t>['my', 'oh', 'my', 'that', 'diplomacy', 'system', 'is', 'epic', 'ca', 'really', 'listened', 'to', 'the', 'fans', 'this', 'is', 'one', 'of', 'the', 'best', 'total', 'war', 'games', 'to', 'date', 'cannot', 'wait', 'for', 'warhammer', '3', 'and', 'to', 'see', 'what', 'they', 'would', 'do', 'with', 'it']</t>
  </si>
  <si>
    <t>my oh my that diplomacy system is epic! ca really listened to the fans. this is one of the best total war games to date. cannot wait for warhammer 3 , and to see what they would do with it!</t>
  </si>
  <si>
    <t>['best_total_war', 'series', 'date']</t>
  </si>
  <si>
    <t>['one', 'of', 'the', 'finest', 'if', 'not', 'the', 'best', 'of', 'total', 'war', 'series', 'to', 'date']</t>
  </si>
  <si>
    <t>one of the finest if not the best of total war series to date.</t>
  </si>
  <si>
    <t>['step_forward', 'series', 'optimization', 'campaign', 'diplomacy_actually_works', 'looking_forward', 'blood_dlc', 'gore', 'love', 'totalwar']</t>
  </si>
  <si>
    <t>['another', 'amazing', 'step', 'forward', 'for', 'the', 'series', 'great', 'optimization', 'campaign', 'that', 'plays', 'out', 'very', 'smoothly', 'with', 'very', 'deep', 'diplomacy', 'that', 'actually', 'works', 'and', 'makes', 'you', 'want', 'to', 'do', 'one', 'more', 'turn', 'looking', 'forward', 'to', 'the', 'blood', 'dlc', 'as', 'without', 'the', 'gore', 'the', 'game', 'is', 'not', 'complete', 'love', 'totalwar']</t>
  </si>
  <si>
    <t>another amazing step forward for the series. great optimization , campaign that plays out very smoothly with very deep diplomacy that actually works and makes you want to do one more turn. looking forward to the blood dlc as without the gore the game is not complete. love totalwar!</t>
  </si>
  <si>
    <t>['strategy', 'total_war', 'wheel', 'tour', 'highlight', 'commentary', 'gameplay', 'chemistry']</t>
  </si>
  <si>
    <t>['best', 'strategy', 'game', 'total', 'war', 'so', 'far', 'thank', 'yo', 'wheels', 'and', 'tom', 'for', 'the', 'amazing', 'tours', 'of', 'highlights', 'and', 'commentary', 'why', 'bought', 'it', 'coz', 'of', 'their', 'gameplay', 'and', 'chemistry']</t>
  </si>
  <si>
    <t>best strategy game total war so far. thank yo wheels and tom for the amazing tours of highlights and commentary !!!! why bought it coz of their gameplay and chemistry!</t>
  </si>
  <si>
    <t>['total_war', 'graphic', 'play', 'change', 'compared_previous', 'game', 'series', 'grip', 'feature', 'total_war', 'faction_leader', 'level', 'spy_network', 'different_ways', 'campaign', 'change', 'culture', 'era_china', 'head', 'art', 'thing', 'era_china', 'struggle', 'thing', 'terminology', 'use', 'language', 'stick', 'time']</t>
  </si>
  <si>
    <t>['total', 'war', 'has', 'not', 'disappointed', 'graphics', 'are', 'second', 'to', 'none', 'as', 'is', 'the', 'game', 'play', 'though', 'with', 'the', 'changes', 'they', 'have', 'made', 'to', 'the', 'how', 'the', 'game', 'plays', 'compared', 'to', 'previous', 'games', 'in', 'the', 'series', 'it', 'can', 'be', 'abit', 'difficult', 'to', 'get', 'to', 'grips', 'with', 'but', 'once', 'you', 'have', 'you', 'will', 'understand', 'why', 'though', 'many', 'features', 'you', 'would', 'normally', 'except', 'to', 'see', 'even', 'early', 'on', 'in', 'normal', 'total', 'war', 'game', 'is', 'not', 'unlocked', 'until', 'your', 'faction', 'leader', 'get', 's', 'to', 'certain', 'level', 'eg', 'the', 'spy', 'network', 'and', 'the', 'is', 'also', 'two', 'different', 'ways', 'to', 'play', 'the', 'campaign', 'which', 'change', 'the', 'battles', 'significantly', 'as', 'for', 'the', 'historical', 'side', 'they', 'have', 'nailed', 'the', 'culture', 'of', 'the', 'era', 'of', 'china', 'on', 'the', 'head', 'again', 'from', 'the', 'general', 'game', 'play', 'to', 'the', 'art', 'the', 'only', 'negative', 'thing', 'can', 'really', 'say', 'there', 'is', 'lot', 'about', 'the', 'game', 'which', 'has', 'not', 'been', 'explained', 'which', 'they', 'should', 'have', 'so', 'unless', 'you', 'know', 'the', 'era', 'of', 'china', 'well', 'you', 'may', 'struggle', 'lot', 'at', 'the', 'start', 'of', 'game', 'with', 'certain', 'things', 'eg', 'the', 'terminology', 'and', 'use', 'of', 'language', 'but', 'if', 'you', 'stick', 'with', 'it', 'and', 'possibly', 'stick', 'with', 'having', 'to', 'restart', 'few', 'times', 'it', 'will', 'be', 'worth', 'it']</t>
  </si>
  <si>
    <t>total war has not disappointed , graphics are second to none , as is the game play , though with the changes they have made to the how the game plays compared to previous games in the series it can be abit difficult to get to grips with but once you have , you will understand why , though many features you would normally except to see even early on in normal total war game is not unlocked until your faction leader get 's to certain level , e.g the spy network , and the is also two different ways to play the campaign which change the battles significantly. as for the historical side they have nailed the culture of the era of china on the head , again from the general game play to the art. the only negative thing can really say there is lot about the game which has not been explained , which they should have , so unless you know the era of china well , you may struggle lot at the start of game with certain things e.g the terminology and use of language , but if you stick with it , and possibly stick with having to restart few times it will be worth it.</t>
  </si>
  <si>
    <t>['war', 'win', 'time', 'territory', 'diplomacy', 'fun', 'bandit_queen', 'character', 'watch', 'boyfriend', 'hour', 'day', 'row', 'little_bit', 'exaggeration', 'talk', 'know', 'game']</t>
  </si>
  <si>
    <t>['it', 'is', 'very', 'fun', 'and', 'the', 'war', 'is', 'very', 'intensive', 'and', 'you', 'never', 'predict', 'if', 'you', 'will', 'win', 'every', 'time', 'and', 'if', 'you', 'go', 'out', 'of', 'your', 'territory', 'you', 'do', 'not', 'heal', 'and', 'it', 'is', 'very', 'hard', 'to', 'maintain', 'diplomacy', 'but', 'it', 'is', 'still', 'challenging', 'and', 'fun', 'to', 'do', 'furthermore', 'like', 'the', 'bandit', 'queen', 'character', 'and', 'like', 'to', 'watch', 'my', 'boyfriend', 'playing', 'the', 'same', 'game', 'for', '37', 'hours', 'days', 'in', 'row', 'and', 'not', 'talking', 'to', 'me', 'actually', 'that', 'was', 'little', 'bit', 'of', 'an', 'exaggeration', 'he', 'did', 'talk', 'to', 'me', 'but', 'he', 'was', 'just', 'in', 'that', 'game', 'you', 'know', 'he', 'was', 'not', 'in', 'here', 'you', 'know', 'that', 'means', 'that', 'games', 'fun']</t>
  </si>
  <si>
    <t>it is very fun. and the war is very intensive. and you never predict if you will win every time. and if you go out of your territory you do not heal. and it is very hard to maintain diplomacy , but it is still challenging and fun to do , furthermore , like the bandit queen character. and like to watch my boyfriend playing the same game for 37 hours days in row and not talking to me. actually that was little bit of an exaggeration , he did talk to me but he was just in that game , you know. he was not in here , you know? ! that means that games fun.</t>
  </si>
  <si>
    <t>['goguryeo', 'nomad', 'china', 'korea', 'popularity', 'c', 'eastnorth', 'map']</t>
  </si>
  <si>
    <t>['we', 'want', 'goguryeo', 'dlc', 'korea', 'northern', 'nomads', 'dlc', 'china', 'and', 'korea', 's', 'popularity', 'good', 'so', 'ca', 'should', 'release', 'dl', 'c', 'to', 'fill', 'in', 'eastnorth', 'part', 'of', 'the', 'map']</t>
  </si>
  <si>
    <t>we want goguryeo dlc ( korea northern nomads dlc ) china and korea 's popularity good so ca should release dl , c to fill in east&amp;north part of the map</t>
  </si>
  <si>
    <t>['pleasantly_surprised', 'campaign', 'attila', 'one', 'three_kingdoms', 'bear', 'mind', 'campaign', 'records_mode', 'yuan_shu', 'romance', 'proscon', 'entry', 'series', 'definitely_worth', 'pro', 'art_style', 'design', 'campaign', 'family_trees', 'method', 'wareconomyalliance', 'reform', 'tree', 'retinue', 'streamline', 'army', 'management', 'pro', 'head', 'con', 'movement', 'speed', 'campaign', 'campaign_map', 'campaign', 'movement', 'slog', 'fertility', 'rate', 'birth', 'couple', 'unique_characters', 'general', 'fertility', 'issue', 'con', 'modder', 'scene', 'definitely_worth', 'picking']</t>
  </si>
  <si>
    <t>['pleasantly', 'surprised', 'with', 'this', 'game', 'have', 'wanted', 'some', 'hard', 'campaigns', 'since', 'attila', 'introduced', 'some', 'great', 'ones', 'and', 'three', 'kingdoms', 'definitely', 'delivers', 'bear', 'in', 'mind', 'that', 'have', 'only', 'completed', 'the', 'campaign', 'on', 'records', 'mode', 'with', 'yuan', 'shu', 'so', 'have', 'yet', 'to', 'get', 'around', 'to', 'romance', 'will', 'go', 'into', 'proscons', 'below', 'but', 'if', 'you', 'want', 'tldr', 'solid', 'entry', 'to', 'the', 'series', 'that', 'is', 'definitely', 'worth', 'picking', 'up', 'pros', 'art', 'style', 'and', 'sound', 'design', 'is', 'great', 'campaigns', 'are', 'long', 'and', 'challenging', 'family', 'trees', 'new', 'setting', 'various', 'methods', 'of', 'winning', 'wareconomyalliances', 'etc', 'reforms', 'tree', 'is', 'awesome', 'retinue', 'system', 'streamlines', 'army', 'management', 'probably', 'more', 'pros', 'cant', 'think', 'of', 'off', 'the', 'top', 'of', 'my', 'head', 'cons', 'movement', 'speed', 'on', 'the', 'campaign', 'is', 'really', 'slow', 'campaign', 'map', 'is', 'really', 'dense', 'because', 'of', 'the', 'above', 'points', 'campaign', 'movement', 'often', 'feels', 'like', 'slog', 'fertility', 'rates', 'seem', 'to', 'be', 'bugged', 'have', 'not', 'had', 'one', 'birth', 'all', 'game', 'am', 'on', 'turn', '129', 'with', 'two', 'couples', 'apart', 'from', 'unique', 'characters', 'average', 'generals', 'looks', 'bland', 'and', 'uninteresting', 'the', 'fertility', 'issue', 'might', 'just', 'be', 'me', 'and', 'most', 'of', 'the', 'cons', 'will', 'be', 'fixed', 'when', 'modders', 'jump', 'on', 'the', 'scene', 'so', 'they', 'are', 'not', 'really', 'anything', 'to', 'worry', 'about', 'the', 'game', 'is', 'definitely', 'worth', 'picking', 'up']</t>
  </si>
  <si>
    <t>pleasantly surprised with this game. have wanted some hard campaigns since attila introduced some great ones and three kingdoms definitely delivers. bear in mind that have only completed the campaign on records mode with yuan shu so have yet to get around to romance. will go into pros/cons below but if you want tl:dr solid entry to the series that is definitely worth picking up. pros - art style and sound design is great - campaigns are long and challenging - family trees - new setting - various methods of winning ( war/economy/alliances ) etc - reforms tree is awesome - retinue system streamlines army management - ( probably more pros cant think of off the top of my head ) cons - movement speed on the campaign is really slow - campaign map is really dense - because of the above points , campaign movement often feels like slog - fertility rates seem to be bugged ( have not had one birth all game , am on turn 129 with two couples ) - apart from unique characters , average generals looks bland and uninteresting the fertility issue might just be me and most of the cons will be fixed when modders jump on the scene so they are not really anything to worry about. the game is definitely worth picking up :)</t>
  </si>
  <si>
    <t>['vhvh', 'total_war', 'player', 'campaign', 'battle', 'diplomacy_options', 'character', 'inventory', 'touch', 'rpg', 'work', 'history', 'ancient_china']</t>
  </si>
  <si>
    <t>['played', 'vhvh', 'as', 'am', 'seasoned', 'total', 'war', 'player', 'and', 'so', 'far', 'the', 'game', 'is', 'quite', 'challenging', 'and', 'interesting', 'both', 'in', 'campaigns', 'and', 'battles', 'the', 'diplomacy', 'options', 'is', 'well', 'done', 'the', 'characters', 'and', 'inventory', 'system', 'really', 'add', 'touch', 'of', 'rpg', 'feeling', 'overall', 'this', 'game', 'is', 'very', 'well', 'optimized', 'and', 'am', 'quite', 'impressive', 'by', 'the', 'work', 'to', 'accurately', 'interpret', 'this', 'part', 'of', 'romantic', 'history', 'of', 'ancient', 'china']</t>
  </si>
  <si>
    <t>played vh/vh as am seasoned total war player and so far the game is quite challenging and interesting both in campaigns and battles. the diplomacy options is well done. the characters and inventory system really add touch of rpg feeling. overall , this game is very well optimized. and am quite impressive by the work to accurately interpret this part of romantic history of ancient china.</t>
  </si>
  <si>
    <t>['campaign', 'total_war', 'game', 'battle']</t>
  </si>
  <si>
    <t>['much', 'better', 'campaign', 'than', 'the', 'total', 'war', 'warhammer', 'games', 'battles', 'however', 'are', 'not', 'as', 'flashy']</t>
  </si>
  <si>
    <t>much better campaign than the total war warhammer games. battles however are not as flashy.</t>
  </si>
  <si>
    <t>['rome', 'runs_smoothly']</t>
  </si>
  <si>
    <t>['great', 'game', 'overall', 'it', 'is', 'challenging', 'unlike', 'rome', 'and', 'it', 'runs', 'smoothly']</t>
  </si>
  <si>
    <t>great game overall , it is challenging unlike rome and it runs smoothly</t>
  </si>
  <si>
    <t>['three_kingdom', 'novel', 'hardcore', 'fan']</t>
  </si>
  <si>
    <t>['you', 'can', 'do', 'everything', 'that', 'existing', 'in', 'the', 'novel', 'this', 'game', 'is', 'the', 'legendary', 'so', 'impress', 'as', 'three', 'kingdom', 'novel', 'hardcore', 'fan']</t>
  </si>
  <si>
    <t>you can do everything that existing in the novel this game is the legendary so impress as three kingdom novel hardcore fan</t>
  </si>
  <si>
    <t>['china', 'wall', 'china', 'history', 'lesson', 'start', 'audio', 'case', 'wana', 'language', 'warlord', 'campaign', 'case', 'character', 'match', 'maker', 'stuff', 'army', 'type', 'general', 'alot', 'diplomacy', 'fun', 'food', 'money', 'liu_bei', 'human', 'warrior', 'tyrant', 'queen', 'cersei', 'dragon', 'missile', 'bolt', 'time', 'army', 'archer', 'rain', 'liu_bei', 'skill', 'block', 'world', 'huawei', 'liu_bei', 'horse', 'lu_bu', 'gear', 'time', 'history', 'patch', 'pirate', 'ride', 'ride', 'wiith', 'army', 'archer', 'liu_bei', 'skill', 'block', 'need', 'lu_bu', 'need', 'guan_yu', 'zhang_fei', 'liu_bei', 'world', 'huawei', 'archer', 'clue', 'archer', 'ammunition', 'army', 'peasant', 'liu_bei', 'use', 'range', 'block', 'skill', 'world', 'let', 'war', 'mark', 'word', 'modder']</t>
  </si>
  <si>
    <t>['this', 'is', 'all', 'about', 'china', 'before', 'the', 'great', 'wall', 'is', 'build', 'your', 'china', 'history', 'lesson', 'starts', 'from', 'here', 'no', 'worries', 'chinese', 'and', 'english', 'audios', 'available', 'in', 'case', 'wana', 'start', 'learning', 'some', 'chinese', 'language', 'sorry', 'no', 'spanish', 'arab', 'or', 'french', 'yet', 'you', 'choose', 'of', 'the', 'warlords', 'play', 'through', 'the', 'campaigns', 'pretty', 'smooth', 'tell', 'me', 'oh', 'in', 'case', 'want', 'female', 'characters', 'yes', 'have', 'it', 'can', 'marry', 'them', 'too', 'be', 'match', 'maker', 'too', 'sorry', 'no', 'exposed', 'or', 'rated', 'stuffs', 'we', 'are', 'english', 'armies', 'yes', 'varieties', 'yes', 'depends', 'on', 'the', 'type', 'of', 'generals', 'limited', 'yes', 'alot', 'not', 'really', 'diplomacy', 'yes', 'fun', 'negotiating', 'yes', 'can', 'go', 'by', 'installment', 'of', 'food', 'and', 'money', 'yes', 'play', 'liu', 'bei', 'known', 'to', 'be', 'the', 'most', 'patient', 'most', 'kind', 'most', 'loving', 'human', 'than', 'human', 'he', 'also', 'happened', 'to', 'have', 'the', 'best', 'warriors', 'in', 'game', 'am', 'standing', 'right', 'at', 'the', 'castle', 'of', 'tyrant', 'queen', 'cersei', 'she', 'has', 'no', 'dragon', 'missile', 'bolts', 'this', 'time', 'just', 'armies', 'of', 'archers', 'going', 'to', 'rain', 'us', 'down', 'no', 'worry', 'am', 'liu', 'bei', 'have', 'skill', 'called', 'ranged', 'block', 'will', 'show', 'the', 'world', 'what', 'this', 'is', 'will', 'save', 'huawei', 'liu', 'bei', 'ran', 'around', 'the', 'castle', 'with', 'his', 'horse', 'stolen', 'from', 'lu', 'bu', 'yes', 'recruited', 'him', 'and', 'took', 'all', 'his', 'gears', 'and', 'pass', 'it', 'to', 'me', 'because', 'this', 'time', 'he', 'is', 'eyed', 'in', 'history', 'he', 'is', 'suppose', 'to', 'be', 'normal', 'not', 'eyed', 'patch', 'pirate', 'ride', 'and', 'ride', 'wiith', 'the', 'armies', 'of', 'archers', 'firing', 'down', 'on', 'liu', 'bei', 'the', 'skill', 'ranged', 'blocked', 'and', 'blocked', 'and', 'block', 'dun', 'need', 'lu', 'bu', 'dun', 'need', 'guan', 'yu', 'dun', 'need', 'zhang', 'fei', 'or', 'whoever', 'its', 'liu', 'bei', 'the', 'world', 'huawei', 'need', 'only', 'ride', 'here', 'and', 'there', 'the', 'foolish', 'archers', 'have', 'no', 'clues', 'what', 'they', 'are', 'doing', 'yes', 'the', 'archers', 'have', 'no', 'ammunitions', 'now', 'my', 'cheap', 'army', 'of', 'peasants', 'shall', 'run', 'them', 'over', 'am', 'liu', 'bei', 'will', 'use', 'my', 'range', 'block', 'skill', 'to', 'save', 'the', 'world', 'lets', 'make', 'love', 'not', 'war', 'everyone', 'mark', 'my', 'words', 'am', 'playing', 'the', 'right', 'game', 'modders', 'where', 'are', 'you']</t>
  </si>
  <si>
    <t>this is all about china before the great wall is build your china history lesson starts from here no worries , chinese and english audios available in case wana start learning some chinese language , sorry no spanish , arab or french yet you choose of the warlords play through the campaigns pretty smooth tell me , oh in case want female characters yes have it , can marry them too , be match maker too. sorry no exposed or rated stuffs we are english. armies yes varieties yes depends on the type of generals , limited yes , alot not really. diplomacy yes fun negotiating yes can go by installment of food and money yes play liu bei known to be the most patient most kind most loving human than human. he also happened to have the best warriors in game. am standing right at the castle of tyrant queen cersei. she has no dragon missile bolts this time , just armies of archers going to rain us down. no worry am liu bei , have skill called ranged block , will show the world what this is. will save huawei. liu bei ran around the castle with his horse stolen from lu bu. yes recruited him and took all his gears and pass it to me. because this time he is eyed in history he is suppose to be normal not eyed patch pirate. ride and ride wiith the armies of archers firing down on liu bei , the skill ranged blocked and blocked and block. dun need lu bu , dun need guan yu dun need zhang fei or whoever its liu bei the world huawei need only. ride here and there , the foolish archers have no clues what they are doing yes the archers have no ammunitions. now my cheap army of peasants shall run them over. am liu bei. will use my range block skill to save the world. lets make love not war everyone. mark my words. am playing the right game? modders where are you?</t>
  </si>
  <si>
    <t>['run', 'drive', 'time', 'load', 'battle', 'total_war', 'fan', 'job_ca', 'thrones_britannia']</t>
  </si>
  <si>
    <t>['what', 'have', 'played', 'so', 'far', 'have', 'thoroughly', 'enjoyed', 'there', 'is', 'lot', 'to', 'take', 'in', 'initially', 'for', 'tw', 'game', 'it', 'runs', 'well', 'looks', 'great', 'but', 'if', 'its', 'on', 'mechanical', 'hard', 'drive', 'it', 'might', 'take', 'some', 'time', 'to', 'load', 'in', 'battles', 'would', 'recommend', 'this', 'game', 'to', 'total', 'war', 'fan', 'good', 'job', 'ca', 'its', 'not', 'it', 'could', 'have', 'been', 'worse', 'than', 'thrones', 'of', 'britannia']</t>
  </si>
  <si>
    <t>what have played so far have thoroughly enjoyed , there is lot to take in initially for tw game. it runs well , looks great but if its on mechanical hard drive it might take some time to load in battles. would recommend this game to total war fan. good job ca , its not it could have been worse than thrones of britannia.</t>
  </si>
  <si>
    <t>['three_kingdoms', 'bravo']</t>
  </si>
  <si>
    <t>['this', 'was', 'the', 'three', 'kingdoms', 'game', 'that', 'always', 'wanted', 'bravo']</t>
  </si>
  <si>
    <t>this was the three kingdoms game that always wanted. bravo!</t>
  </si>
  <si>
    <t>['total_war_games', '20_years', 'tittle', 'series', 'best_total_war', 'strategy', 'warfare', 'title', 'book', 'volume', 'time', 'use', 'source_material', 'campaign', 'choice', 'event', 'approach', 'negotiation', 'situation', 'highly_recommend', 'strategy', 'lover', 'total_war', 'fan', 'laptop', 'setting', 'extreme_unit_size', 'unify', 'china']</t>
  </si>
  <si>
    <t>['having', 'played', 'total', 'war', 'games', 'for', 'nearly', '20', 'years', 'having', 'played', 'all', 'tittles', 'in', 'the', 'series', 'can', 'say', 'that', 'this', 'is', 'by', 'far', 'the', 'best', 'total', 'war', 'game', 'ca', 'has', 'made', 'can', 'also', 'say', 'that', 'it', 'is', 'the', 'best', 'strategy', 'warfare', 'title', 'available', 'also', 'as', 'someone', 'who', 'has', 'read', 'the', '3k', 'books', 'both', 'volumes', 'times', 'it', 'makes', 'great', 'use', 'of', 'the', 'source', 'material', 'appreciate', 'how', 'no', 'two', 'campaigns', 'are', 'the', 'same', 'even', 'if', 'try', 'to', 'make', 'the', 'same', 'choices', 'the', 'events', 'ai', 'approach', 'and', 'negotiations', 'happen', 'based', 'on', 'the', 'situation', 'highly', 'recommend', 'this', 'to', 'any', 'strategy', 'lover', 'and', 'particularly', 'to', 'other', 'total', 'war', 'fans', 'such', 'as', 'myself', 'the', 'game', 'runs', 'great', 'on', 'my', 'gaming', 'laptop', 'with', 'all', 'ultimate', 'settings', 'and', 'extreme', 'unit', 'size', 'have', 'fun', 'and', 'unify', 'china']</t>
  </si>
  <si>
    <t>having played total war games for nearly 20 years having played all tittles in the series can say that this is by far the best total war game ca has made. can also say that it is the best strategy warfare title available. also as someone who has read the 3k books both volumes times it makes great use of the source material. appreciate how no two campaigns are the same. even if try to make the same choices. the events , ai approach , and negotiations happen based on the situation. highly recommend this to any strategy lover and particularly to other total war fans such as myself. the game runs great on my gaming laptop with all ultimate settings and extreme unit size. have fun and unify china!</t>
  </si>
  <si>
    <t>['launch', 'day']</t>
  </si>
  <si>
    <t>['cannot', 'launch', 'the', 'game', 'since', 'the', 'day', 'bought', 'it']</t>
  </si>
  <si>
    <t>cannot launch the game since the day bought it</t>
  </si>
  <si>
    <t>['fan', 'series', 'shogun', 'series', '100_hours', 'thrones_brittania', 'fuck', 'love', 'game', 'review', 'three_kingdoms', 'series', 'game', 'rome', 'huuuuuuuuuuuuge', 'step_right_direction', 'series', 'faith', 'effort', 'time', 'love', 'series', 'thank', 'three_kingdoms', 'title', 'series', 'day', 'man', 'pleasantly_surprised', 'regret', 'play', 'hundreds_hours', 'modding_community', 'best_total_war', 'shogun', '2nd', 'best_total_war', 'rome', 'lu_bu']</t>
  </si>
  <si>
    <t>['have', 'been', 'fan', 'of', 'this', 'series', 'since', 'the', 'shogun', 'came', 'out', 'have', 'bought', 'every', 'single', 'game', 'in', 'the', 'series', 'and', 'put', 'atleast', '100', 'hours', 'into', 'each', 'of', 'them', 'except', 'thrones', 'of', 'brittania', 'fuck', 'that', 'one', 'even', 'though', 'love', 'the', 'games', 'so', 'much', 'ive', 'never', 'written', 'review', 'until', 'now', 'three', 'kingdoms', 'is', 'without', 'doubt', 'the', 'most', 'unique', 'and', 'fleshed', 'out', 'game', 'in', 'the', 'series', 'ive', 'been', 'feeling', 'let', 'down', 'by', 'recent', 'games', 'since', 'rome', 'came', 'out', 'but', 'this', 'is', 'huuuuuuuuuuuuge', 'step', 'in', 'the', 'right', 'direction', 'for', 'the', 'series', 'and', 'has', 'restored', 'my', 'faith', 'in', 'ca', 'the', 'have', 'put', 'so', 'much', 'effort', 'and', 'time', 'into', 'this', 'game', 'and', 'it', 'shows', 'im', 'falling', 'in', 'love', 'with', 'the', 'series', 'all', 'over', 'again', 'thanks', 'to', 'three', 'kingdoms', 'if', 'youve', 'been', 'put', 'off', 'because', 'of', 'the', 'recent', 'titles', 'excluding', 'warhammer', '1', 'this', 'will', 'definitely', 'get', 'you', 'hooked', 'back', 'into', 'the', 'series', 'was', 'hesitant', 'to', 'but', 'it', 'day', 'but', 'oh', 'man', 'am', 'pleasantly', 'surprised', 'have', 'no', 'regrets', 'and', 'cant', 'wait', 'to', 'play', 'for', 'hundreds', 'of', 'hours', 'and', 'see', 'with', 'the', 'always', 'great', 'modding', 'community', 'comes', 'up', 'with', 'in', 'short', 'this', 'is', 'the', 'best', 'total', 'war', 'since', 'shogun', 'which', 'is', 'the', '2nd', 'best', 'total', 'war', 'after', 'rome', '1', '910', 'lu', 'bu', 's']</t>
  </si>
  <si>
    <t>have been fan of this series since the shogun came out. have bought every single game in the series and put atleast 100 hours into each of them ( except thrones of brittania ... ... ... .fuck that one ). even though love the games so much ive never written review until now. three kingdoms is without doubt the most unique and fleshed out game in the series. ive been feeling let down by recent games since rome came out , but this is huuuuuuuuuuuuge step in the right direction for the series and has restored my faith in ca. the have put so much effort and time into this game and it shows , im falling in love with the series all over again thanks to three kingdoms. if youve been put off because of the recent titles ( excluding warhammer 1 ) this will definitely get you hooked back into the series. was hesitant to but it day but oh man am pleasantly surprised. have no regrets and cant wait to play for hundreds of hours and see with the always great modding community comes up with. in short , this is the best total war since shogun ( which is the 2nd best total war after rome 1 ) 9/10 lu bu 's</t>
  </si>
  <si>
    <t>['total_war', 'release', '50_hours', 'bug', 'option', 'option', 'option', 'color', 'post', 'processing', 'setting', 'twattila', 'general', 'entity', 'god', 'bodyguard', 'records_mode', 'general', 'historical_titles', 'immersion', 'depth', 'change', 'voice', 'diplomacy', 'lead', 'stop_playing']</t>
  </si>
  <si>
    <t>['smoothest', 'total', 'war', 'release', 'nearly', '50', 'hours', 'in', 'have', 'only', 'found', 'minor', 'bugs', 'that', 'are', 'not', 'game', 'breaking', 'options', 'options', 'options', 'do', 'not', 'like', 'the', 'over', 'saturated', 'stylistic', 'colors', 'change', 'the', 'post', 'processing', 'in', 'the', 'settings', 'menu', 'and', 'now', 'your', 'game', 'looks', 'closer', 'to', 'twattila', 'do', 'not', 'like', 'that', 'your', 'generals', 'are', 'single', 'entity', 'gods', 'with', 'no', 'bodyguards', 'switch', 'to', 'records', 'mode', 'and', 'now', 'generals', 'will', 'appear', 'and', 'perform', 'closer', 'to', 'other', 'historical', 'titles', 'immersion', 'and', 'depth', 'you', 'can', 'even', 'change', 'all', 'the', 'voice', 'overs', 'to', 'chinese', 'diplomacy', 'is', 'crazy', 'good', 'and', 'will', 'lead', 'to', 'every', 'play', 'through', 'being', 'unique', 'addictive', 'cannot', 'stop', 'playing', 'this', 'game']</t>
  </si>
  <si>
    <t>smoothest total war release. nearly 50 hours in , have only found minor bugs that are not game breaking. options , options , options do not like the over saturated stylistic colors? change the post processing in the settings menu and now your game looks closer to tw:attila! do not like that your generals are single entity gods with no bodyguards? switch to records mode and now generals will appear and perform closer to other historical titles. immersion and depth. you can even change all the voice overs to chinese! diplomacy is crazy good and will lead to every play through being unique. addictive. cannot stop playing this game! !!</t>
  </si>
  <si>
    <t>['life', 'responsibility', 'scheme', 'murder', 'yuan_shao', 'sleep', 'dream', 'du', 'lu_bu', 'rib', 'mace', 'thing', 'god']</t>
  </si>
  <si>
    <t>['this', 'game', 'has', 'consumed', 'my', 'life', 'cannot', 'do', 'any', 'of', 'my', 'responsibilities', 'even', 'at', 'work', 'scheme', 'to', 'murder', 'yuan', 'shao', 'even', 'when', 'sleep', 'dream', 'about', 'gong', 'du', 'smashing', 'lu', 'bu', 's', 'ribs', 'with', 'his', 'big', 'mace', 'thing', 'god', 'help', 'me']</t>
  </si>
  <si>
    <t>this game has consumed my life. cannot do any of my responsibilities. even at work scheme to murder yuan shao. even when sleep dream about gong du smashing lu bu 's ribs with his big mace thing. god help me.</t>
  </si>
  <si>
    <t>['image', 'sun_ren', 'version', '・・, 'guy', 'trailer', 'work', 'question', 'sun_ren', 'expression', 'concept', 'research', 'website', 'china', 'player', 'opinion', 'version', 'sun_ren', 'version', 'version', 'image', 'farmer', 'girl', 'hope', 'guy', 'image', 'version', 'regard']</t>
  </si>
  <si>
    <t>['豁､閾ｴ・梧─隹｢', 'is', 'it', 'possible', 'for', 'ca', 'to', 'change', 'the', 'image', 'of', 'sun', 'ren', 'in', 'its', 'original', 'version', '・・, 'as', 'you', 'guys', 'have', 'published', 'in', 'the', 'official', 'trailer', 'in', 'the', 'game', 'first', 'really', 'appreciate', 'your', 'amazing', 'works', 'about', 'this', 'work', 'it', 'is', 'truly', 'wonderful', 'but', 'have', 'question', 'about', 'sun', 'ren', 'expression', 'concept', 'painting', 'in', 'the', 'game', 'made', 'little', 'research', 'in', 'the', 'biggest', 'website', 'in', 'china', 'for', 'asking', 'the', 'player', 's', 'opinion', 'about', 'which', 'is', 'better', 'before', 'these', 'two', 'version', 'of', 'sun', 'ren', 'in', 'the', 'game', 'we', 'thought', 'that', 'the', 'original', 'version', 'is', 'more', 'noble', 'and', 'beautiful', 'and', 'the', 'actual', 'version', 'image', 'looks', 'like', 'more', 'than', 'farmer', 'girl', 'we', 'hope', 'you', 'guys', 'could', 'possibly', 'return', 'her', 'image', 'to', 'its', 'original', 'version', 'best', 'regards']</t>
  </si>
  <si>
    <t>豁､閾ｴ・梧─隹｢ is it possible for ca to change the image of sun ren in its original version ・・as you guys have published in the official trailer ) in the game first really appreciate your amazing works about this work , it is truly wonderful but have question about sun ren expression ( concept painting ) in the game made little research in the biggest website in china for asking the player 's opinion about which is better before these two version of sun ren in the game we thought that the original version is more noble and beautiful and the actual version ( image ) looks like more than farmer girl we hope you guys could possibly return her image to its original version best regards</t>
  </si>
  <si>
    <t>['divide', 'dlcs', 'sega', 'cut', 'navy', 'combat', 'surprise', 'surprise', 'battle', 'total_war']</t>
  </si>
  <si>
    <t>['the', 'great', 'game', 'long', 'united', 'must', 'divide', 'to', 'dlc', 'long', 'divided', 'to', 'dlc', 'must', 'divide', 'to', 'many', 'many', 'dlcs', 'sega', 'little', 'disappointed', 'because', 'they', 'cut', 'the', 'navy', 'combat', 'out', 'surprise', 'surprise', 'so', 'no', 'you', 'cannot', 'simulate', 'the', 'famous', 'battle', 'of', 'chibi', 'but', 'overall', 'it', 'is', 'good', 'total', 'war', 'game']</t>
  </si>
  <si>
    <t>' the great game long united must divide to dlc , long divided to dlc ... must divide to many many dlcs ' - sega - little disappointed because they cut the navy combat out. ( surprise ... surprise? ? ) so ... no ... you cannot simulate the famous ' battle of chibi ' but overall it is good total war game.</t>
  </si>
  <si>
    <t>['gem', 'total_war', 'collection', 'title', 'injection', 'idea', 'hud', 'diplomacy', 'character_development', 'map', 'set', 'idea', 'battle', 'tw_titles', 'battle_ai', 'playing', '20_years', 'total_war', 'future', 'tw_games', 'creative_assembly', 'suave']</t>
  </si>
  <si>
    <t>['new', 'gem', 'in', 'total', 'war', 'collection', 'after', 'longer', 'period', 'new', 'historical', 'tw', 'title', 'with', 'fresh', 'injection', 'of', 'ideas', 'in', 'the', 'old', 'excellent', 'game', 'system', 'new', 'hud', 'new', 'deep', 'diplomacy', 'new', 'character', 'development', 'system', 'new', 'dynamic', 'map', 'and', 'big', 'set', 'of', 'different', 'new', 'ideas', 'battles', 'are', 'perfect', 'as', 'before', 'but', 'optimized', 'far', 'beyond', 'any', 'previous', 'tw', 'titles', 'and', 'battle', 'ai', 'is', 'really', 'competitive', 'and', 'challenging', 'am', 'playing', 'tw', 'for', '20', 'years', 'but', 'this', 'game', 'have', 'to', 'play', 'on', 'normal', 'if', 'want', 'to', 'make', 'it', 'this', 'is', 'already', 'total', 'war', 'classic', 'and', 'guess', 'new', 'higher', 'standard', 'for', 'future', 'tw', 'games', 'well', 'done', 'creative', 'assembly', 'and', 'as', 'ritchie', 'would', 'put', 'it', 'simply', 'it', 'is', 'smooth', 'suave', 'and', 'sophisticated']</t>
  </si>
  <si>
    <t>new gem in total war collection. after longer period new historical tw title with fresh injection of ideas in the old excellent game system. new hud , new deep diplomacy , new character development system , new dynamic map and big set of different new ideas. battles are perfect as before but optimized far beyond any previous tw titles. and battle ai is really competitive and challenging. am playing tw for 20 years but this game have to play on normal if want to make it. this is already total war classic and guess new higher standard for future tw games. well done creative assembly! and as ritchie would put it simply : it is smooth , suave and sophisticated.</t>
  </si>
  <si>
    <t>['ruin', 'sleep', 'realm', 'decline', 'wife', 'yuan_shao', 'homework', 'administrator', 'order', 'pizza', 'rice', 'tax', 'skip', 'leg', 'day', 'pursue', 'lﾃｼ_bu', 'total_war', 'three_kingdoms']</t>
  </si>
  <si>
    <t>['when', 'you', 'want', 'to', 'ruin', 'your', 'sleep', 'but', 'unite', 'the', 'realm', 'when', 'you', 'want', 'to', 'decline', 'your', 'wife', 'but', 'be', 'vassalized', 'by', 'yuan', 'shao', 'when', 'you', 'want', 'to', 'fail', 'the', 'homework', 'but', 'assign', 'new', 'administrator', 'when', 'you', 'want', 'to', 'order', 'pizza', 'but', 'the', 'rice', 'is', 'harvested', 'when', 'you', 'want', 'to', 'be', 'unemployed', 'but', 'the', 'taxes', 'are', 'already', 'collected', 'when', 'your', 'want', 'to', 'skip', 'leg', 'day', 'but', 'pursue', 'lﾃｼ', 'bu', 'total', 'war', 'three', 'kingdoms', '1010']</t>
  </si>
  <si>
    <t>when you want to ruin your sleep , but unite the realm. when you want to decline your wife , but be vassalized by yuan shao. when you want to fail the homework , but assign new administrator. when you want to order pizza , but the rice is harvested. when you want to be unemployed , but the taxes are already collected. when your want to skip leg day , but pursue lﾃｼ bu. total war three kingdoms , 10/10</t>
  </si>
  <si>
    <t>['best_total_war', 'total_war', 'gun']</t>
  </si>
  <si>
    <t>['best', 'total', 'war', 'since', 'medieval', 'that', 'said', 'wish', 'they', 'would', 'make', 'another', 'total', 'war', 'with', 'guns']</t>
  </si>
  <si>
    <t>best total war since medieval that said wish they would make another total war with guns</t>
  </si>
  <si>
    <t>['player', 'fan', 'three_kingdoms', 'company', 'three_kingdoms', 'creative_assembly', 'history', 'money']</t>
  </si>
  <si>
    <t>['as', 'chinese', 'player', 'and', 'fan', 'of', 'three', 'kingdoms', 'have', 'never', 'thought', 'that', 'foreign', 'company', 'can', 'make', 'such', 'fantastic', 'three', 'kingdoms', 'game', 'the', 'creative', 'assembly', 'did', 'its', 'best', 'to', 'make', 'the', 'game', 'immersive', 'and', 'close', 'to', 'the', 'history', 'so', 'shut', 'up', 'and', 'take', 'my', 'money']</t>
  </si>
  <si>
    <t>as chinese player and fan of three kingdoms , have never thought that foreign company can make such fantastic three kingdoms game. the creative assembly did its best to make the game immersive and close to the history. so shut up and take my money.</t>
  </si>
  <si>
    <t>['run', 'twwii', 'resource', 'test', 'mechanic', 'spin', 'total_war_games', 'couple', 'thing', 'master', 'fun', 'diplomacy', 'trading', 'resource', 'territory', 'agreement', 'moment', 'time', 'faction', 'figure', 'screen', 'trade', 'ally']</t>
  </si>
  <si>
    <t>['this', 'game', 'runs', 'silky', 'smooth', 'and', 'was', 'prepared', 'for', 'the', 'worst', 'after', 'twwii', 'already', 'put', 'all', 'of', 'my', 'resources', 'to', 'the', 'test', 'in', 'game', 'mechanics', 'give', 'fresh', 'spin', 'on', 'the', 'classical', 'total', 'war', 'games', 'and', 'still', 'have', 'to', 'figure', 'out', 'couple', 'of', 'things', 'but', 'the', 'more', 'master', 'the', 'more', 'fun', 'the', 'game', 'becomes', 'the', 'new', 'diplomacy', 'really', 'turns', 'the', 'old', 'game', 'of', 'guessing', 'what', 'they', 'want', 'into', 'proper', 'trading', 'of', 'resources', 'territories', 'and', 'agreements', 'the', 'only', 'issue', 'have', 'at', 'the', 'moment', 'probably', 'as', 'westerner', 'or', 'someone', 'who', 'is', 'generally', 'not', 'good', 'with', 'names', 'is', 'that', 'have', 'hard', 'time', 'telling', 'factions', 'apart', 'and', 'still', 'did', 'not', 'figure', 'out', 'how', 'to', 'see', 'in', 'screen', 'whether', 'should', 'trade', 'with', 'someone', 'because', 'that', 'will', 'make', 'my', 'main', 'ally', 'super', 'mad', 'at', 'me']</t>
  </si>
  <si>
    <t>this game runs silky smooth and was prepared for the worst after tw:wii already put all of my resources to the test. in game mechanics give fresh spin on the classical total war games and still have to figure out couple of things but the more master the more fun the game becomes. the new diplomacy really turns the old game of guessing what they want into proper trading of resources , territories and agreements. the only issue have at the moment ( probably as westerner , or someone who is generally not good with names ) is that have hard time telling factions apart and still did not figure out how to see in screen whether should trade with someone , because that will make my main ally super mad at me.</t>
  </si>
  <si>
    <t>['weekend', 'emperor', 'plot', 'twist', 'option', 'civ', 'diplomat', 'conqueror', 'love', 'best_tw', 'date', 'version', 'empire']</t>
  </si>
  <si>
    <t>['wonderful', 'played', 'all', 'weekend', 'and', 'managed', 'to', 'declare', 'myself', 'the', 'emperor', 'took', 'long', 'while', 'but', 'it', 'was', 'so', 'much', 'damn', 'fun', 'with', 'so', 'many', 'plot', 'twists', 'in', 'between', 'the', 'ai', 'is', 'wonderful', 'and', 'the', 'amount', 'of', 'options', 'just', 'great', 'like', 'civ', 'you', 'can', 'be', 'diplomat', 'or', 'conqueror', 'love', 'it', 'best', 'tw', 'game', 'to', 'date', 'now', 'we', 'are', 'waiting', 'for', 'new', 'version', 'of', 'empire', 'or', 'medieval']</t>
  </si>
  <si>
    <t>wonderful! played all weekend and managed to declare myself the emperor. took long while but it was so much damn fun with so many plot twists in between. the ai is wonderful and the amount of options just great like civ. you can be diplomat or conqueror love it , best tw game to date. now we are waiting for new version of empire or medieval ;)</t>
  </si>
  <si>
    <t>['store', 'euro', 'bit', 'pricy', 'review', 'youtube', 'footage', 'euro', 'absolutely_love', 'regret', 'decision', 'worth_money', 'feel', 'thing', 'love', 'care', 'gameplay', 'total_war']</t>
  </si>
  <si>
    <t>['saw', 'it', 'in', 'store', 'for', '60', 'euros', 'and', 'thought', 'it', 'was', 'bit', 'to', 'pricy', 'but', 'afther', 'seeing', 'the', 'reviews', 'on', 'youtube', 'of', 'ingame', 'footage', 'was', 'sold', 'so', 'bought', 'the', 'game', 'even', 'for', '60', 'euros', 'and', 'absolutely', 'love', 'it', 'and', 'do', 'not', 'regret', 'my', 'decision', 'it', 'is', 'worth', 'the', 'money', 'the', 'game', 'feels', 'so', 'detailed', 'it', 'feels', 'complete', 'and', 'it', 'is', 'like', 'every', 'small', 'thing', 'there', 'is', 'put', 'lot', 'of', 'love', 'and', 'care', 'into', 'it', 'to', 'make', 'it', 'feel', 'awsome', 'and', 'look', 'great', 'and', 'fun', 'for', 'gameplay', 'am', 'just', 'baffled', 'about', 'what', 'see', 'in', 'this', 'total', 'war', 'game']</t>
  </si>
  <si>
    <t>saw it in store for 60 euros , and thought it was bit to pricy , but afther seeing the reviews on youtube of ingame footage was sold. so bought the game even for 60 euros , and absolutely love it! and do not regret my decision , it is worth the money. the game feels so detailed , it feels complete , and it is like every small thing there is put lot of love and care into it to make it feel awsome and look great and fun for gameplay. am just baffled about what see in this total war game.</t>
  </si>
  <si>
    <t>['improvement', 'idea', 'star', 'thank']</t>
  </si>
  <si>
    <t>['1010', 'thusfar', 'but', 'to', 'make', 'it', 'realistic', 'and', 'critical', 'because', 'improvement', 'is', 'perhaps', 'always', 'possible', 'although', 'have', 'no', 'idea', 'what', 'it', 'is', 'right', 'now', 'haha', 'would', 'give', 'it', '95', '10', 'stars', 'it', 'is', 'just', 'amazing', 'thanks', 'for', 'such', 'great', 'game', 'that', 'feels', 'complete', 'and', 'finished']</t>
  </si>
  <si>
    <t>10/10 thusfar. but to make it realistic and critical ( because improvement is perhaps always possible , although have no idea what it is right now! haha ) would give it 9,5 10 stars! it is just amazing. thanks for such great game that feels complete and finished.</t>
  </si>
  <si>
    <t>['hour', 'turn', 'civilization', 'fast_paced', 'battle', 'warhammer_two', 'highly_recommend', 'total_war', 'series', 'total_war', 'version', 'end', 'learning_curve', 'diplomacy', 'ca', 'diplomacy', 'fun', 'factor', 'sword', 'learning_curve', 'level', 'family_tree', 'court', 'diplomacy', 'account', 'general', 'war', 'adoption', 'marriage', 'diplomacy', 'cao_cao', 'kid', 'choice', 'lead', 'case', 'consume', 'life', 'bandit_queen', 'hour', 'infamy']</t>
  </si>
  <si>
    <t>['have', 'already', 'played', '38', 'hours', 'of', 'this', 'game', 'it', 'catches', 'the', 'one', 'more', 'turn', 'of', 'civilization', 'while', 'keeping', 'the', 'fast', 'paced', 'battles', 'of', 'total', 'warhammer', '2', 'highly', 'recommend', 'this', 'game', 'to', 'anyone', 'who', 'loves', 'total', 'war', 'its', 'the', 'best', 'in', 'the', 'series', 'so', 'far', 'if', 'you', 'are', 'new', 'to', 'total', 'war', 'you', 'should', 'start', 'with', 'an', 'earlier', 'version', 'of', 'it', 'this', 'is', 'because', 'of', 'the', 'high', 'end', 'learning', 'curve', 'for', 'the', 'diplomacy', 'ca', 'managed', 'to', 'make', 'the', 'best', 'diplomacy', 'ai', 'and', 'fun', 'factor', 'have', 'ever', 'seen', 'this', 'is', 'double', 'edged', 'sword', 'as', 'well', 'it', 'has', 'learning', 'curve', 'of', 'immense', 'level', 'the', 'family', 'tree', 'court', 'and', 'diplomacy', 'between', 'everyone', 'must', 'all', 'be', 'taken', 'into', 'account', 'you', 'do', 'not', 'want', 'to', 'have', 'your', 'generals', 'splitting', 'off', 'in', 'the', 'middle', 'of', 'war', 'the', 'adoption', 'and', 'marriage', 'part', 'of', 'the', 'diplomacy', 'is', 'my', 'favorite', 'cao', 'cao', 'had', 'kids', 'when', 'was', 'done', 'he', 'had', '9', 'had', 'huge', 'choice', 'of', 'who', 'wanted', 'to', 'lead', 'wei', 'the', 'ai', 'is', 'awful', 'in', 'most', 'cases', 'hope', 'they', 'fix', 'this', 'however', 'if', 'your', 'looking', 'for', 'game', 'where', 'it', 'will', 'consume', 'your', 'life', 'this', 'is', 'it', 'what', 'ever', 'you', 'do', 'do', 'not', 'start', 'with', 'the', 'bandit', 'queen', 'that', 'was', 'down', 'right', 'near', 'impossible', 'to', 'complete', 'on', 'my', 'first', 'try', '27', 'hours', 'later', 'did', 'it', 'the', 'infamy', 'system', 'was', 'amazing']</t>
  </si>
  <si>
    <t>have already played 38 hours of this game. it catches the one more turn of civilization while keeping the fast paced battles of total warhammer 2. highly recommend this game to anyone who loves total war , its the best in the series so far. if you are new to total war , you should start with an earlier version of it. this is because of the high end learning curve for the diplomacy. ca managed to make the best diplomacy ai and fun factor have ever seen , this is double edged sword as well. it has learning curve of immense level. the family tree , court , and diplomacy between everyone must all be taken into account. you do not want to have your generals splitting off in the middle of war. the adoption and marriage part of the diplomacy is my favorite. cao cao had kids , when was done , he had 9. had huge choice of who wanted to lead wei. the ai is awful in most cases. hope they fix this , however if your looking for game where it will consume your life. this is it. what ever you do , do not start with the bandit queen , that was down right near impossible to complete on my first try 27 hours later did it , the infamy system was amazing.</t>
  </si>
  <si>
    <t>['issue', 'bug', 'three_kingdom', 'document', 'general', 'minister', 'three_kingdom', 'history', 'touch', 'image', 'character']</t>
  </si>
  <si>
    <t>['except', 'for', 'few', 'issues', 'bugs', 'this', 'is', 'the', 'perfect', 'three', 'kingdom', 'game', 'have', 'been', 'waiting', 'for', 'it', 'is', 'clear', 'ca', 'went', 'through', 'lot', 'of', 'historical', 'documents', 'to', 'put', 'in', 'all', 'these', 'generals', 'and', 'ministers', 'in', 'three', 'kingdom', 'history', 'however', 'it', 'would', 'be', 'nice', 'if', 'they', 'add', 'little', 'final', 'touch', 'and', 'add', 'more', 'different', 'images', 'for', 'prominent', 'characters']</t>
  </si>
  <si>
    <t>except for few issues ( bugs? ) , this is the perfect three kingdom game have been waiting for! it is clear ca went through lot of historical documents to put in all these generals and ministers in three kingdom history. however , it would be nice if they add little final touch and add more different images for prominent characters.</t>
  </si>
  <si>
    <t>['one_best', 'three_kingdoms', 'strategy']</t>
  </si>
  <si>
    <t>['one', 'of', 'the', 'best', 'three', 'kingdoms', 'strategy', 'game', 'ever']</t>
  </si>
  <si>
    <t>one of the best three kingdoms strategy game ever.</t>
  </si>
  <si>
    <t>['people', 'feedback', 'impression', 'con', 'time', 'day', 'alliance', 'vassal', 'deal', 'attack', 'reputation', 'marriage', 'enemy', 'attack', 'distance', 'attack', 'lot', 'country', 'economy', 'matter', 'city', 'resource', 'district', 'hand', 'building', 'army', 'maintenance', 'maintenance', 'character', 'lot', 'management', 'track', 'country', 'character', 'portrait', 'lot', 'character', 'pro', 'lot', 'thing', 'strategy', 'play', 'patch']</t>
  </si>
  <si>
    <t>['people', 'giving', 'positive', 'feedback', 'with', 'first', 'impression', 'but', 'this', 'is', 'deceptive', 'cons', 'game', 'crashed', 'at', 'least', 'times', 'in', 'days', 'alliance', 'and', 'vassals', 'almost', 'means', 'nothing', 'they', 'easily', 'and', 'quickly', 'can', 'break', 'deals', 'and', 'attacks', 'you', 'even', 'if', 'they', 'are', 'still', 'weaker', 'and', 'you', 'have', 'good', 'reputations', 'friendship', 'with', 'them', 'marriage', 'means', 'nothing', 'it', 'does', 'not', 'do', 'anything', 'your', 'even', 'weak', 'enemy', 'comes', 'and', 'attacks', 'you', 'from', 'long', 'distance', 'and', 'nobody', 'attacks', 'them', 'but', 'you', 'cannot', 'do', 'the', 'same', 'because', 'lots', 'of', 'countries', 'will', 'start', 'attacking', 'you', 'if', 'you', 'do', 'unbalanced', 'economy', 'system', 'does', 'not', 'matter', 'how', 'good', 'you', 'are', 'with', 'managing', 'cities', 'upgrading', 'them', 'keeping', 'all', 'resource', 'districts', 'in', 'your', 'hand', 'buildings', 'and', 'army', 'maintenance', 'very', 'expensive', 'you', 'just', 'cannot', 'keep', 'up', 'maintenance', 'it', 'is', 'hard', 'to', 'manage', 'your', 'characters', 'you', 'need', 'to', 'do', 'lots', 'of', 'click', 'for', 'single', 'management', 'ux', 'is', 'terrible', 'and', 'very', 'annoying', 'hard', 'to', 'track', 'countries', 'on', 'the', 'map', 'coloring', 'system', 'not', 'well', 'designed', 'few', 'character', 'portraits', 'for', 'lots', 'of', 'chars', 'too', 'many', 'characters', 'looks', 'similar', 'to', 'eachother', 'pros', 'game', 'has', 'big', 'potential', 'lots', 'of', 'things', 'to', 'do', 'and', 'requires', 'deep', 'strategy', 'sadly', 'stopping', 'to', 'play', 'this', 'game', 'for', 'now', 'until', 'next', 'patches', 'updates', 'and', 'dlc', 's', 'because', 'it', 'is', 'simply', 'unplayable']</t>
  </si>
  <si>
    <t>people giving positive feedback with first impression but this is deceptive. cons game crashed at least times in days. alliance and vassals almost means nothing. they easily and quickly can break deals and attacks you even if they are still weaker and you have good reputations friendship with them. marriage means nothing , it does not do anything. your even weak enemy comes and attacks you from long distance and nobody attacks them ... but you cannot do the same because lots of countries will start attacking you if you do. unbalanced economy system. does not matter how good you are with managing cities , upgrading them , keeping all resource districts in your hand. buildings and army maintenance very expensive. you just cannot keep up maintenance. it is hard to manage your characters ; you need to do lots of click for single management. ux is terrible and very annoying. hard to track countries on the map. coloring system not well designed. few character portraits for lots of chars. too many characters looks similar to eachother. pros game has big potential , lots of things to do and requires deep strategy. sadly stopping to play this game for now until next patches , updates and dlc 's. because it is simply unplayable.</t>
  </si>
  <si>
    <t>['one_best', 'game', 'long_time', 'love', 'strategy_games', '10_10']</t>
  </si>
  <si>
    <t>['one', 'of', 'the', 'best', 'games', 'played', 'if', 'not', 'the', 'best', 'game', 'in', 'long', 'time', 'must', 'have', 'if', 'you', 'love', 'strategy', 'games', '10', 'out', 'of', '10']</t>
  </si>
  <si>
    <t>one of the best games played" if not the best game" in long time , must have if you love strategy games !!! 10 out of 10 !!!!</t>
  </si>
  <si>
    <t>['worth_price', 'review', 'diao_chan', 'charcher', 'dem', 'dynasty_warriors', 'crash', 'bullshit', 'playing', 'legeandary', 'focking', 'twttsdgf']</t>
  </si>
  <si>
    <t>['is', 'dope', 'and', 'worth', 'the', 'full', 'price', 'ignore', 'the', 'salty', 'bad', 'review', 'about', 'diao', 'chan', 'and', 'other', 'female', 'charcher', 'dont', 'look', 'as', 'attractive', 'like', 'dem', 'dynasty', 'warriors', 'waifu', 'btw', 'fix', 'the', 'focking', 'crash', 'is', 'bullshit', 'when', 'playing', 'in', 'legeandary', 'that', 'cant', 'focking', 'savewwda', 'twttsdgf']</t>
  </si>
  <si>
    <t>is dope and worth the full price ignore the salty bad review about diao chan and other female charcher don.t look as attractive like dem dynasty warriors waifu btw fix the focking crash is bullshit when playing in legeandary that cant focking savewwda twttsdgf</t>
  </si>
  <si>
    <t>['enjoying_far', 'economy', 'food', 'total_war', 'warhammer', 'thing', 'run', 'dsr', 'scale', '4k']</t>
  </si>
  <si>
    <t>['am', 'enjoying', 'the', 'game', 'so', 'far', 'especially', 'the', 'economy', 'food', 'system', 'it', 'is', 'very', 'different', 'to', 'total', 'war', 'warhammer', 'which', 'for', 'this', 'game', 'is', 'good', 'thing', 'think', 'am', 'mostly', 'impressed', 'how', 'well', 'the', 'game', 'runs', 'especially', 'using', 'nvidia', 'dsr', 'to', 'scale', 'it', 'up', 'to', '4k']</t>
  </si>
  <si>
    <t>am enjoying the game so far , especially the economy food system. it is very different to total war warhammer which for this game is good thing think. am mostly impressed how well the game runs especially using nvidia dsr to scale it up to 4k!</t>
  </si>
  <si>
    <t>['pro', 'diplomacyvassal', 'fun', 'relationship', 'mechanic', 'con', 'unit_variety', 'item', 'end', 'money', 'character']</t>
  </si>
  <si>
    <t>['pros', 'improved', 'diplomacyvassal', 'system', 'interesting', 'fun', 'new', 'relationship', 'mechanics', 'cons', 'lacking', 'unit', 'variety', 'not', 'enough', 'items', 'nothing', 'to', 'spend', 'gold', 'on', 'in', 'end', 'game', 'wished', 'you', 'could', 'spend', 'money', 'on', 'characters']</t>
  </si>
  <si>
    <t>pros : improved diplomacy+vassal system , interesting fun new relationship mechanics. cons : lacking unit variety. not enough items. nothing to spend gold on in end game. wished you could spend money on characters.</t>
  </si>
  <si>
    <t>['minus', 'title', 'original_shogun', 'long_time', 'total_war', 'player', 'thing', 'rome_medieval', 'title', 'way', 'empire', 'rome2']</t>
  </si>
  <si>
    <t>['have', 'played', 'every', 'total', 'minus', 'the', 'warhammer', 'titles', 'and', 'the', 'original', 'shogun', 'this', 'is', 'by', 'far', 'my', 'favorite', 'for', 'long', 'time', 'total', 'war', 'players', 'the', 'feel', 'is', 'that', 'they', 'finally', 'integrated', 'the', 'things', 'that', 'made', 'rome', 'and', 'both', 'medieval', 'titles', 'with', 'the', 'way', 'they', 'tried', 'to', 'do', 'empires', 'thru', 'rome2']</t>
  </si>
  <si>
    <t>have played every total minus the warhammer titles and the original shogun. this is by far my favorite! for long time total war players the feel is that , they finally integrated the things that made rome and both medieval titles with the way they tried to do empires thru rome:2.</t>
  </si>
  <si>
    <t>['atilla', 'improvement', 'rome2', 'style', 'diplomacy', 'role', 'battle', 'field', 'action', 'impact', 'interaction', 'settlement', 'turn', 'alignment', 'treaty', 'faction', 'historically_accurate', 'history', 'course', 'interpretation', 'change', 'weather', 'event', 'sun_jian', 'handing', 'seal', 'cao_cao', 'father', 'dong_zhou', 'assassination', 'event', 'time', 'battlefield', 'control', 'time', 'unit', 'unit', 'battle', 'way', 'battle', 'entry', 'series', 'rome_medieval_two', 'element', 'title', 'combat', 'duel', 'combat', 'lol', 'visual', 'picture', 'pack', 'character', 'picture', 'class', 'character', 'visual', 'track', 'music', 'voice', 'time', 'run', 'runs_smooth', 'setting', 'avg', 'oman', '40_hours', '10_hours', 'attribute', 'pc', 'couple', 'title', 'worth_penny', 'ticket', 'venture', 'hour', 'thousand', 'mind', 'total_war', 'rome', 'time', 'time', 'title', 'year', 'game', 'leader', 'faction', 'character', 'personality', 'recommend', 'total_war', 'title', 'rome_medieval', 'original_rome', 'imo', 'era', 'total_war', 'three_kingdoms', 'date', 'warfaction', 'building', 'simulation', 'market']</t>
  </si>
  <si>
    <t>['atilla', 'was', 'an', 'improvement', 'on', 'rome2', 's', 'style', 'imo', 'with', 'diplomacy', 'playing', 'huge', 'role', 'but', 'also', 'having', 'battle', 'field', 'actions', 'have', 'massive', 'impact', 'on', 'those', 'diplomatic', 'interactions', 'by', 'simply', 'besieging', 'settlement', 'you', 'can', 'turn', 'alignments', 'and', 'treaties', 'on', 'end', 'for', 'rival', 'factions', 'or', 'your', 'own', 'lol', 'very', 'historically', 'accurate', 'as', 'far', 'as', 'most', 'believe', 'history', 'of', 'course', 'is', 'open', 'to', 'interpretation', 'the', 'game', 'does', 'change', 'weather', 'or', 'not', 'key', 'events', 'like', 'sun', 'jian', 's', 'handing', 'over', 'of', 'the', 'seal', 'or', 'cao', 'cao', 'father', 's', 'and', 'dong', 'zhou', 's', 'assassinations', 'based', 'on', 'the', 'events', 'going', 'on', 'around', 'them', 'at', 'the', 'appropriate', 'time', 'on', 'the', 'battlefield', 'the', 'controls', 'are', 'responsive', 'but', 'at', 'the', 'same', 'time', 'units', 'do', 'what', 'they', 'think', 'you', 'want', 'kind', 'of', 'like', 'commanding', 'real', 'units', 'overall', 'battle', 'is', 'very', 'enjoyable', 'similar', 'to', 'the', 'way', 'felt', 'about', 'battle', 'in', 'the', 'second', 'thru', 'fourth', 'entries', 'in', 'the', 'series', 'medieval', 'rome', 'medieval', '2', 'with', 'the', 'added', 'elements', 'from', 'later', 'titles', 'integrated', 'flawlessly', 'to', 'create', 'new', 'yet', 'familiar', 'feel', 'to', 'combat', 'and', 'there', 'are', 'duels', 'during', 'combat', 'lol', 'the', 'visuals', 'as', 'expected', 'are', 'incredible', 'the', 'picture', 'pack', 'is', 'quite', 'lacking', 'with', 'many', 'famous', 'characters', 'sharing', 'one', 'basic', 'picture', 'per', 'class', 'however', 'many', 'main', 'characters', 'have', 'very', 'well', 'done', 'personalized', 'visuals', 'the', 'asian', 'inspired', 'sound', 'track', 'for', 'the', 'music', 'is', 'as', 'expected', 'voices', 'are', 'both', 'great', 'at', 'times', 'and', 'very', 'american', 'sounding', 'at', 'others', 'very', 'strange', 'runs', 'great', 'runs', 'smooth', 'under', 'recommended', 'settings', 'on', 'my', 'above', 'avg', 'omen', 'pc', 'only', 'crash', 'on', 'over', '40', 'hours', 'of', 'play', 'and', 'that', 'was', 'around', '10', 'hours', 'into', 'straight', 'playthru', 'i', 'attribute', 'that', 'to', 'my', 'pc', 'lol', 'hard', 'even', 'on', 'easy', 'you', 'will', 'find', 'the', 'game', 'challenging', 'if', 'you', 'are', 'new', 'or', 'have', 'been', 'away', 'for', 'the', 'past', 'couple', 'titles', 'would', 'say', 'worth', 'every', 'penny', 'of', 'the', '5999tax', 'ticket', 'would', 'venture', 'to', 'say', 'my', 'hours', 'spent', 'in', 'game', 'will', 'reach', 'the', 'thousands', 'before', 'the', 'game', 'becomes', 'totally', 'obsolete', 'mind', 'you', 'still', 'play', 'total', 'war', 'rome', 'from', 'time', 'to', 'time', 'and', 'believe', 'that', 'title', 'is', '15', 'years', 'old', 'or', 'so', 'these', 'games', 'will', 'make', 'you', 'feel', 'like', 'the', 'leader', 'of', 'historical', 'faction', 'and', 'if', 'you', 'play', 'the', 'characters', 'to', 'their', 'individual', 'personalities', 'they', 'are', 'incredible', 'immersive', 'recommend', 'all', 'total', 'war', 'titles', 'minus', 'rome', 'and', 'medieval', 'as', 'medieval', 'and', 'the', 'original', 'rome', 'are', 'imo', 'better', 'representations', 'of', 'their', 'eras', 'however', 'would', 'start', 'with', 'total', 'war', 'three', 'kingdoms', 'as', 'it', 'is', 'by', 'far', 'the', 'best', 'to', 'date', 'warfaction', 'building', 'simulations', 'on', 'the', 'market']</t>
  </si>
  <si>
    <t>( atilla was an improvement on rome:2 's style imo ). with diplomacy playing huge role , but also having battle field actions have massive impact on those diplomatic interactions. by simply besieging settlement , you can turn alignments and treaties on end for rival factions ( or your own lol ). very historically accurate as far as most believe , history of course is open to interpretation. the game does change , weather or not key events like sun jian 's handing over of the seal or cao cao ' father 's and dong zhou 's assassinations , based on the events going on around them at the appropriate time. on the battlefield the controls are responsive , but at the same time units do what they" think" you want ( kind of like commanding real units ). overall battle is very enjoyable similar to the way felt about battle in the second thru fourth entries in the series , ( medieval , rome , medieval 2 ) , with the added elements from later titles integrated flawlessly to create new , yet familiar feel to combat. and there are duels during combat lol! ! the visuals as expected are incredible. the picture pack is quite lacking with many famous characters sharing one basic picture per class. however many main characters have very well done personalized visuals. the asian inspired sound track for the music is as expected. voices are both great at times and very american sounding at others ( very strange ). runs great , runs smooth under recommended settings on my above avg. omen pc. only crash on over 40 hours of play and that was around 10 hours into straight playthru ( i attribute that to my pc lol ). hard , even on easy you will find the game challenging if you are new or have been away for the past couple titles. would say worth every penny of the 59.99+tax ticket. would venture to say my hours spent in game will reach the thousands before the game becomes totally obsolete. mind you still play total war : rome from time to time and believe that title is 15 years old or so. these games will make you feel like the leader of historical faction and if you play the characters to their individual personalities they are incredible immersive. recommend all total war titles minus rome and medieval as medieval and the original rome are ( imo ) better representations of their eras. however would start with total war : three kingdoms as it is by far the best to date war/faction building simulations on the market.</t>
  </si>
  <si>
    <t>['campaign', 'fun', 'character', 'skin', 'three_kingdoms', 'character', 'skin', 'yuan_shao', 'general', 'yan', 'liang', 'skin', 'yellow_turban', 'nobody', 'bandit', 'skin', 'faction', 'record', 'novel', 'figure', 'skin', 'yellow_turban_rebellion', 'momentum', 'start', 'weight', 'character', 'three_kingdoms_era']</t>
  </si>
  <si>
    <t>['the', 'campaign', 'is', 'fun', 'but', 'why', 'are', 'there', 'only', '40', 'or', 'so', 'characters', 'with', 'their', 'own', 'skin', 'in', 'three', 'kingdoms', 'game', 'that', 'is', 'so', 'few', 'famous', 'characters', 'like', 'zhang', 'he', 'xun', 'yu', 'guo', 'jia', 'cheng', 'yu', 'wei', 'yan', 'cheng', 'pu', 'and', 'many', 'many', 'more', 'do', 'not', 'even', 'have', 'their', 'own', 'skin', 'wanted', 'to', 'start', 'playing', 'yuan', 'shao', 'but', 'it', 'was', 'really', 'depressing', 'when', 'his', 'most', 'famous', 'top', 'generals', 'yan', 'liang', 'and', 'wen', 'chou', 'did', 'not', 'even', 'have', 'their', 'own', 'skin', 'this', 'is', 'absolutely', 'ridiculous', 'furthermore', 'why', 'does', 'the', 'yellow', 'turban', 'nobodies', 'and', 'stray', 'bandits', 'have', 'their', 'own', 'skin', 'and', 'factions', 'when', 'there', 'were', 'irrelevant', 'in', 'both', 'the', 'records', 'and', 'novels', 'while', 'the', 'more', 'relevant', 'figures', 'do', 'not', 'even', 'have', 'their', 'own', 'skin', 'the', 'yellow', 'turban', 'rebellion', 'already', 'lost', 'all', 'momentum', 'and', 'was', 'irrelevant', 'by', 'the', 'start', 'of', 'the', 'game', 'in', '191', 'its', 'pretty', 'clear', 'that', 'ca', 'has', 'no', 'idea', 'on', 'the', 'historical', 'weight', 'of', 'the', 'characters', 'for', 'the', 'three', 'kingdoms', 'era']</t>
  </si>
  <si>
    <t>the campaign is fun , but why are there only 40 or so characters with their own skin in three kingdoms game? that is so few , famous characters like zhang he , xun yu , guo jia , cheng yu , wei yan , cheng pu and many many more do not even have their own skin. wanted to start playing yuan shao but it was really depressing when his most famous top generals yan liang and wen chou did not even have their own skin this is absolutely ridiculous. furthermore why does the yellow turban nobodies and stray bandits have their own skin and factions when there were irrelevant in both the records and novels while the more relevant figures do not even have their own skin? the yellow turban rebellion already lost all momentum and was irrelevant by the start of the game in 191 , its pretty clear that ca has no idea on the historical weight of the characters for the three kingdoms era.</t>
  </si>
  <si>
    <t>['hour', 'day', 'romance_three_kingdoms', 'battle', 'savvy', 'story', 'aspect', 'large_scale_battles', 'politic', 'kingdom', 'accuracy', 'dlc', 'playstyle', 'campaign', 'character', 'multiplayer', 'sun_jian', 'campaign', 'balance_issues', 'tower', 'troop', 'distance', 'alliancesvassal', 'way', 'balance_issues', 'effect', 'highly_recommend', 'fan', 'strategy_games']</t>
  </si>
  <si>
    <t>['this', 'game', 'is', 'fantastic', 'have', 'had', '492', 'hours', 'clocked', 'within', 'the', 'first', 'days', 'already', 'it', 'depicts', 'the', 'romance', 'of', 'the', 'three', 'kingdoms', 'wonderfully', 'through', 'vicious', 'battles', 'and', 'cunning', 'political', 'savvy', 'and', 'continues', 'to', 'build', 'upon', 'amazing', 'stories', 'there', 'are', 'so', 'many', 'aspects', 'of', 'this', 'game', 'that', 'enjoy', 'the', 'large', 'scale', 'battles', 'the', 'weaving', 'of', 'politics', 'and', 'personalities', 'in', 'managing', 'kingdoms', 'and', 'the', 'historical', 'accuracy', 'it', 'is', 'great', 'game', 'to', 'buy', 'early', 'on', 'as', 'the', 'dlc', 'seems', 'to', 'offer', 'completely', 'new', 'playstyle', 'as', 'does', 'every', 'campaign', 'character', 'have', 'not', 'tested', 'the', 'multiplayer', 'as', 'of', 'yet', 'but', 'hope', 'to', 'do', 'so', 'after', 'toying', 'around', 'in', 'my', 'sun', 'jian', 'campaign', 'there', 'are', 'few', 'balance', 'issues', 'and', 'nuisances', 'such', 'as', 'towers', 'being', 'able', 'to', 'snipe', 'your', 'troops', 'from', 'huge', 'distances', 'and', 'yang', 'shuo', 'creating', '45', 'alliancesvassals', 'before', 'you', 'have', 'managed', 'to', 'move', 'up', 'to', 'duke', 'but', 'the', 'game', 'is', 'overall', 'beatable', 'in', 'so', 'many', 'ways', 'that', 'these', 'balance', 'issues', 'may', 'not', 'ever', 'effect', 'you', 'highly', 'recommend', 'for', 'anyone', 'that', 'is', 'fan', 'of', 'strategy', 'games']</t>
  </si>
  <si>
    <t>this game is fantastic , have had 49.2 hours clocked within the first days already! it depicts the romance of the three kingdoms wonderfully through vicious battles and cunning political savvy and continues to build upon amazing stories. there are so many aspects of this game that enjoy : the large scale battles , the weaving of politics and personalities in managing kingdoms , and the historical accuracy. it is great game to buy early on as the dlc seems to offer completely new playstyle ( as does every campaign character ). have not tested the multiplayer as of yet but hope to do so after toying around in my sun jian campaign. there are few balance issues and nuisances such as towers being able to snipe your troops from huge distances and yang shuo creating 45 alliances/vassals before you have managed to move up to duke but the game is overall beatable in so many ways that these balance issues may not ever effect you. highly recommend for anyone that is fan of strategy games!</t>
  </si>
  <si>
    <t>['three_kingdoms', 'total_war', 'period']</t>
  </si>
  <si>
    <t>['definitive', 'three', 'kingdoms', 'game', 'and', 'definitive', 'total', 'war', 'game', 'period', 'and', 'played', 'all', 'of', 'it']</t>
  </si>
  <si>
    <t>definitive three kingdoms game and definitive total war game. period. and played all of it.</t>
  </si>
  <si>
    <t>['buying', 'release', 'rome', 'month', 'depth', 'player', 'veteran', 'series', 'time', 'understand', 'pleasantly_surprised', 'strongly_recommend', 'thing', 'change', 'number', 'icon', 'layer', 'place', 'time', 'stuff', 'thing']</t>
  </si>
  <si>
    <t>['was', 'extremely', 'wary', 'of', 'buying', 'this', 'on', 'release', 'given', 'how', 'rome', 'fared', 'but', 'ca', 'have', 'seriously', 'worked', 'their', 'magic', 'during', 'the', 'months', 'delay', 'extremely', 'smooth', 'and', 'an', 'in', 'depth', 'game', 'daunting', 'for', 'casual', 'players', 'that', 'will', 'make', 'even', 'veterans', 'of', 'the', 'series', 'take', 'time', 'to', 'fully', 'explore', 'and', 'understand', 'have', 'been', 'pleasantly', 'surprised', 'by', 'this', 'game', 'and', 'strongly', 'recommend', 'it', 'if', 'there', 'is', 'one', 'thing', 'would', 'change', 'it', 'is', 'the', 'ui', 'so', 'many', 'numbers', 'tabs', 'icons', 'layers', 'etc', 'all', 'over', 'the', 'place', 'it', 'can', 'be', 'near', 'impossible', 'at', 'times', 'to', 'find', 'out', 'what', 'stuff', 'means', 'or', 'where', 'to', 'find', 'certain', 'things']</t>
  </si>
  <si>
    <t>was extremely wary of buying this on release given how rome fared ... .but ca have seriously worked their magic during the months delay. extremely smooth and an in depth game ( daunting for casual players ) that will make even veterans of the series , take time to fully explore and understand. have been pleasantly surprised by this game and strongly recommend it .... if there is one thing would change , it is the ui. so many numbers , tabs , icons , layers etc. all over the place ... .it can be near impossible at times to find out what stuff means or where to find certain things.</t>
  </si>
  <si>
    <t>['thing', 'tw', 'war', 'tool']</t>
  </si>
  <si>
    <t>['so', 'many', 'things', 'to', 'do', 'my', 'favorite', 'tw', 'game', 'so', 'far', 'recommended', 'if', 'you', 'like', 'diplo', 'and', 'using', 'war', 'as', 'tool', 'rather', 'than', 'something', 'you', 'have', 'to', 'do']</t>
  </si>
  <si>
    <t>so many things to do! my favorite tw game so far. recommended if you like diplo and using war as tool rather than something you have to do.</t>
  </si>
  <si>
    <t>['strategy', 'shogun_two', 'total_war', 'three_kingdoms', 'character', 'diversity', 'campaign', 'option', 'campaign', 'battle', 'historical_titles', 'fantasy', 'beast', 'improvement', 'accessibility', 'formation', 'form', 'total_war', 'character', 'art', 'resolution', 'pixel', 'bother']</t>
  </si>
  <si>
    <t>['have', 'not', 'enjoyed', 'strategy', 'game', 'this', 'much', 'since', 'shogun', '2', 'every', 'total', 'war', 'since', 'has', 'been', 'just', 'complex', 'enough', 'to', 'be', 'tedious', 'and', 'simple', 'enough', 'to', 'be', 'boring', 'three', 'kingdoms', 'adds', 'enough', 'character', 'and', 'diversity', 'of', 'campaign', 'options', 'to', 'make', 'said', 'campaign', 'much', 'more', 'engaging', 'the', 'battles', 'are', 'as', 'good', 'as', 'they', 'have', 'ever', 'been', 'in', 'historical', 'titles', 'fantasy', 'is', 'different', 'beast', 'with', 'great', 'improvements', 'to', 'the', 'ui', 'and', 'accessibility', 'making', 'complex', 'formations', 'easier', 'to', 'form', 'also', 'this', 'is', 'the', 'most', 'beautiful', 'total', 'war', 'yet', 'although', 'the', 'character', 'art', 'is', 'just', 'low', 'enough', 'resolution', 'that', 'can', 'see', 'the', 'pixels', 'which', 'bothers', 'me', 'to', 'no', 'end']</t>
  </si>
  <si>
    <t>have not enjoyed strategy game this much since shogun 2. every total war since has been just complex enough to be tedious and simple enough to be boring. three kingdoms adds enough character and diversity of campaign options to make said campaign much more engaging. the battles are as good as they have ever been ( in historical titles fantasy is different beast ) with great improvements to the ui and accessibility making complex formations easier to form. also this is the most beautiful total war yet. although the character art is just low enough resolution that can see the pixels which bothers me to no end.</t>
  </si>
  <si>
    <t>['10_10', 'worth_penny', 'worth_wait', 'player', 'turn', 'outcome', 'play', 'faction', 'time', 'time', 'war']</t>
  </si>
  <si>
    <t>['10', 'out', 'of', '10', 'worth', 'it', 'every', 'penny', 'worth', 'the', 'wait', 'even', 'am', 'seasoned', 'player', 'still', 'has', 'lot', 'to', 'learn', 'this', 'game', 'is', 'vibrant', 'every', 'turn', 'can', 'take', 'different', 'outcome', 'even', 'if', 'you', 'play', 'the', 'same', 'faction', 'over', 'and', 'over', 'do', 'not', 'have', 'time', 'to', 'explain', 'this', 'its', 'time', 'for', 'war']</t>
  </si>
  <si>
    <t>10 out of 10 worth it every penny! worth the wait! even am seasoned player still has lot to learn! this game is vibrant every turn can take different outcome even if you play the same faction over and over ++ do not have time to explain this its time for war!</t>
  </si>
  <si>
    <t>['total_war', 'diplomacy', 'campaign', 'character', 'outcome', 'bid', 'domination']</t>
  </si>
  <si>
    <t>['did', 'not', 'think', 'this', 'game', 'could', 'be', 'better', 'than', 'total', 'war', 'warhammer', 'but', 'damn', 'it', 'is', 'amazing', 'the', 'diplomacy', 'is', 'intricate', 'campaign', 'is', 'engaging', 'and', 'the', 'character', 'system', 'makes', 'you', 'super', 'invested', 'in', 'the', 'outcome', 'of', 'your', 'bid', 'for', 'domination']</t>
  </si>
  <si>
    <t>did not think this game could be better than total war warhammer , but damn it is amazing. the diplomacy is intricate , campaign is engaging , and the character system makes you super invested in the outcome of your bid for domination.</t>
  </si>
  <si>
    <t>['beauty', 'style', 'rubbish', 'build', 'order', 'faction', 'duel', 'feature']</t>
  </si>
  <si>
    <t>['great', 'game', 'like', 'shogun', 'for', 'beauty', 'and', 'style', 'but', 'without', 'the', 'rubbish', 'ai', 'and', 'optimal', 'build', 'orders', 'each', 'faction', 'has', 'real', 'feel', 'to', 'them', 'very', 'fun', 'and', 'pretty', 'so', 'far', 'with', 'duels', 'are', 'an', 'especially', 'brilliant', 'feature']</t>
  </si>
  <si>
    <t>great game! like shogun for beauty and style , but without the rubbish ai and optimal build orders each faction has real feel to them. very fun and pretty so far with duels are an especially brilliant feature.</t>
  </si>
  <si>
    <t>['new_features', 'job_creative_assembly', 'dlc', 'blood_gore']</t>
  </si>
  <si>
    <t>['totally', 'addicting', 'loving', 'all', 'of', 'its', 'new', 'features', 'great', 'job', 'creative', 'assembly', 'and', 'now', 'will', 'be', 'waiting', 'for', 'the', 'dlc', 'especially', 'blood', 'and', 'gore']</t>
  </si>
  <si>
    <t>totally addicting , loving all of its new features. great job creative assembly and now will be waiting for the dlc. especially blood and gore.</t>
  </si>
  <si>
    <t>['favorite_total_war', 'series']</t>
  </si>
  <si>
    <t>['easily', 'my', 'favorite', 'total', 'war', 'game', 'in', 'the', 'series']</t>
  </si>
  <si>
    <t>easily my favorite total war game in the series.</t>
  </si>
  <si>
    <t>['koei', 'tecmo', 'romance_three_kingdoms', 'series']</t>
  </si>
  <si>
    <t>['rip', 'koei', 'tecmo', 's', 'romance', 'of', 'the', 'three', 'kingdoms', 'series']</t>
  </si>
  <si>
    <t>rip koei tecmo 's romance of the three kingdoms series.</t>
  </si>
  <si>
    <t>['game', 'total_war', 'series', 'one_favorite', 'generalsfaction', 'fun', 'play', 'battle', 'siege', 'romance_mode', 'way', 'campaign', 'depth', 'complexity']</t>
  </si>
  <si>
    <t>['have', 'not', 'reviewed', 'many', 'games', 'but', 'the', 'total', 'war', 'series', 'are', 'usually', 'my', 'go', 'to', 'games', 'and', 'this', 'one', 'has', 'been', 'one', 'of', 'my', 'favorite', 'so', 'far', 'the', 'generalsfactions', 'are', 'very', 'unique', 'and', 'fun', 'to', 'play', 'the', 'battles', 'are', 'very', 'fun', 'and', 'the', 'sieges', 'are', 'step', 'up', 'from', 'warhammer', 'romance', 'mode', 'is', 'the', 'way', 'to', 'go', 'the', 'campaign', 'seems', 'to', 'have', 'lot', 'of', 'depth', 'and', 'complexity', 'compared', 'to', 'what', 'we', 'are', 'used', 'to']</t>
  </si>
  <si>
    <t>have not reviewed many games but the total war series are usually my go to games and this one has been one of my favorite so far. the generals/factions are very unique and fun to play. the battles are very fun , and the sieges are step up from warhammer. romance mode is the way to go. the campaign seems to have lot of depth and complexity compared to what we are used to.</t>
  </si>
  <si>
    <t>['product', 'total_war', 'series', 'way', 'hero', 'battle', 'recruit', 'strategy', 'map']</t>
  </si>
  <si>
    <t>['very', 'good', 'product', 'in', 'all', 'total', 'war', 'series', 'need', 'more', 'ways', 'to', 'capture', 'heroes', 'in', 'battle', 'and', 'recruit', 'them', 'in', 'strategy', 'map']</t>
  </si>
  <si>
    <t>very good product in all total war series. need more ways to capture heroes in battle and recruit them in strategy map.</t>
  </si>
  <si>
    <t>['conflict', 'territory', 'diplomacy', 'border', 'faction', 'total_war_games', 'past', 'area', 'direction', 'ally', 'foe', 'direction', 'romance_three_kingdoms', 'vibe']</t>
  </si>
  <si>
    <t>['so', 'far', 'like', 'it', 'it', 'seems', 'focused', 'more', 'on', 'constant', 'military', 'conflict', 'losing', 'and', 'gaining', 'new', 'territory', 'and', 'juggling', 'diplomacy', 'between', 'border', 'factions', 'than', 'in', 'past', 'total', 'war', 'games', 'in', 'the', 'past', 'you', 'started', 'in', 'one', 'area', 'and', 'branched', 'out', 'in', 'one', 'direction', 'now', 'you', 'are', 'surrounded', 'by', 'allies', 'and', 'foes', 'in', 'every', 'direction', 'it', 'is', 'very', 'fitting', 'for', 'the', 'romance', 'of', 'the', 'three', 'kingdoms', 'vibe', 'they', 'were', 'going', 'with']</t>
  </si>
  <si>
    <t>so far like it. it seems focused more on constant military conflict , losing and gaining new territory , and juggling diplomacy between border factions than in past total war games. in the past you started in one area and branched out in one direction. now you are surrounded by allies and foes in every direction. it is very fitting for the romance of the three kingdoms vibe they were going with.</t>
  </si>
  <si>
    <t>['entry', 'total_war', 'era', 'long_time', 'justice', 'series', 'improvement', 'historical_titles', 'shogun_two']</t>
  </si>
  <si>
    <t>['an', 'amazing', 'entry', 'in', 'total', 'war', 'covering', 'an', 'era', 'have', 'been', 'dreaming', 'of', 'since', 'long', 'time', 'was', 'worried', 'that', 'ca', 'will', 'not', 'do', 'it', 'justice', 'with', 'how', 'dull', 'and', 'streamlined', 'the', 'series', 'became', 'fortunately', 'ca', 'done', 'their', 'homework', 'the', 'game', 'is', 'not', 'perfect', 'by', 'any', 'means', 'however', 'it', 'is', 'huge', 'improvement', 'over', 'the', 'recent', 'historical', 'titles', 'and', 'definitely', 'on', 'par', 'if', 'not', 'better', 'than', 'my', 'favourite', 'shogun', '2']</t>
  </si>
  <si>
    <t>an amazing entry in total war , covering an era have been dreaming of since long time. was worried that ca will not do it justice with how dull and streamlined the series became , fortunately ca done their homework. the game is not perfect by any means , however it is huge improvement over the recent historical titles , and definitely on par , if not better than my favourite shogun 2.</t>
  </si>
  <si>
    <t>['play', 'difference', 'total_war', 'strategy_games', 'army', 'morale', 'unit', 'morale', 'break', 'battle', 'strategy', 'sound', 'army', 'morale', 'bid', 'appease', 'player', 'battle', 'morale', 'total_war', 'three_kingdoms', 'unit', 'length', 'soldier', 'enemy', 'unit', 'enemy', 'flee', 'casualty', 'unit', 'peasant', 'unit', 'unit', 'normal_difficulty', 'starcraft', 'enemy', 'regard', 'total_war', 'three_kingdoms', 'agent', 'game', 'character', 'eye', 'ear', 'hand', 'faction_leader', 'fighting', 'knowledge', 'enemy', 'enemy', 'army', 'composition', 'chilling', '20_turns', 'creative_assembly', 'mess', 'way', 'deploy', 'spy', 'enemy', 'faction', 'resource', 'need', 'settlement', 'attack', 'faction', 'cheat', 'army', 'location', 'attempt', 'guard', 'north', 'north', 'attempt', 'guard', 'regret', 'purchase', 'total_war', 'three_kingdoms', 'koei', 'rotk', 'series', 'three_kingdoms', 'experience']</t>
  </si>
  <si>
    <t>['do', 'not', 'recommend', 'this', 'game', 'as', 'it', 'is', 'simply', 'frustrating', 'to', 'play', 'the', 'difference', 'between', 'total', 'war', 'and', 'other', 'strategy', 'games', 'is', 'army', 'morale', 'if', 'unit', 'is', 'morale', 'breaks', 'it', 'will', 'flee', 'from', 'battle', 'this', 'means', 'if', 'your', 'strategy', 'is', 'sound', 'you', 'can', 'rout', 'larger', 'more', 'powerful', 'army', 'by', 'breaking', 'their', 'morale', 'perhaps', 'in', 'bid', 'to', 'appease', 'players', 'crying', 'for', 'longer', 'battles', 'the', 'morale', 'system', 'in', 'total', 'war', 'three', 'kingdoms', 'is', 'trivialized', 'units', 'will', 'just', 'keep', 'fighting', 'to', 'absurd', 'length', 'had', 'fight', 'in', 'which', 'had', 'to', 'completely', 'kill', 'off', 'every', 'soldier', 'in', 'enemy', 'units', 'or', 'the', 'enemy', 'would', 'only', 'flee', 'after', 'suffering', '95', 'casualty', 'it', 'might', 'be', 'understandable', 'if', 'it', 'were', 'an', 'elite', 'unit', 'but', 'those', 'are', 'just', 'standardearly', 'game', 'units', 'even', 'peasant', 'units', 'would', 'fight', 'on', 'as', 'though', 'they', 'are', 'heroic', 'units', 'and', 'am', 'only', 'playing', 'on', 'normal', 'difficulty', 'feel', 'as', 'though', 'am', 'playing', 'starcraft', 'in', 'which', 'enemies', 'would', 'just', 'keep', 'coming', 'with', 'zero', 'regard', 'for', 'their', 'lives', 'total', 'war', 'three', 'kingdoms', 'has', 'also', 'removed', 'agents', 'in', 'the', 'past', 'several', 'games', 'these', 'special', 'characters', 'form', 'the', 'eyes', 'ears', 'and', 'even', 'the', 'backstabbing', 'hand', 'of', 'faction', 'leader', 'now', 'am', 'just', 'fighting', 'blind', 'without', 'knowledge', 'of', 'where', 'the', 'enemy', 'is', 'coming', 'from', 'or', 'what', 'the', 'enemy', 'army', 's', 'composition', 'is', 'is', 'he', 'going', 'to', 'come', 'from', 'the', 'north', 'the', 'south', 'or', 'is', 'he', 'chilling', 'off', 'somewhere', 'and', 'will', 'not', 'be', 'coming', 'for', 'the', 'next', '20', 'turns', 'creative', 'assembly', 'has', 'replaced', 'the', 'spying', 'system', 'which', 'is', 'mess', 'since', 'you', 'have', 'to', 'develop', 'quite', 'ways', 'before', 'being', 'able', 'to', 'deploy', 'your', 'spy', 'into', 'the', 'enemy', 's', 'faction', 'this', 'is', 'bad', 'since', 'you', 'do', 'not', 'have', 'much', 'resources', 'in', 'early', 'game', 'and', 'you', 'need', 'to', 'know', 'which', 'settlement', 'is', 'going', 'to', 'be', 'under', 'attack', 'worse', 'the', 'ai', 'factions', 'cheats', 'and', 'knows', 'your', 'army', 's', 'location', 'so', 'it', 'would', 'move', 'south', 'if', 'you', 'attempt', 'to', 'guard', 'the', 'north', 'or', 'move', 'north', 'if', 'you', 'attempt', 'to', 'guard', 'the', 'south', 'disgusting', 'regret', 'my', 'purchase', 'of', 'total', 'war', 'three', 'kingdoms', 'and', 'would', 'stick', 'to', 'koei', 's', 'rotk', 'series', 'for', 'better', 'fuller', 'three', 'kingdoms', 'experience']</t>
  </si>
  <si>
    <t>do not recommend this game , as it is simply frustrating to play. the difference between total war and other strategy games is army morale. if unit is morale breaks , it will flee from battle. this means if your strategy is sound , you can rout larger , more powerful army by breaking their morale. perhaps in bid to appease players crying for longer battles , the morale system in total war three kingdoms is trivialized. units will just keep fighting to absurd length. had fight in which had to completely kill off every soldier in enemy units or the enemy would only flee after suffering 95 % casualty. it might be understandable if it were an elite unit , but those are just standard/early game units. even peasant units would fight on as though they are heroic units and am only playing on normal difficulty! feel as though am playing starcraft in which enemies would just keep coming with zero regard for their lives. total war three kingdoms has also removed agents. in the past several games , these special characters form the eyes , ears and even the backstabbing hand of faction leader. now am just fighting blind without knowledge of where the enemy is coming from or what the enemy army 's composition is. is he going to come from the north? the south? or is he chilling off somewhere and will not be coming for the next 20 turns? creative assembly has replaced the spying system , which is mess since you have to develop quite ways before being able to deploy your spy into the enemy 's faction. this is bad since you do not have much resources in early game and you need to know which settlement is going to be under attack. worse , the ai factions cheats and knows your army 's location , so it would move south if you attempt to guard the north , or move north if you attempt to guard the south. disgusting! regret my purchase of total war three kingdoms , and would stick to koei 's rotk series for better , fuller three kingdoms experience.</t>
  </si>
  <si>
    <t>['installment', 'long_time', 'installment', 'total_war_franchise', 'experience', 'installment', 'empire', 'pro', 'graphics_amazing', 'setting', 'looks_beautiful', 'battle_maps', 'play', 'diplomacy', 'greatly_improved', 'previous_installments', 'city', 'siege', 'city', 'siege', 'tw', 'experience', 'bug', 'time', 'unit', 'spot', 'archer', 'lord', 'duel', 'touch', 'bit', 'battle', 'con', 'map', 'screen', 'kind', 'tv', 'movie', 'idiocracy', 'advertisment', 'tv', 'screen', 'edge', 'feature', 'control', 'lord', 'duel', 'time', 'alliance', 'player', 'war', 'cao_cao', 'vassal', 'vassal', 'war', 'people', 'relationship', 'score', 'aggression', 'treaty', 'total_war', 'fantasy', 'aspect', 'tw', 'release', 'atilla', 'rome_two', 'bring', 'franchise']</t>
  </si>
  <si>
    <t>['the', 'best', 'installment', 'in', 'long', 'time', 'own', 'and', 'have', 'played', 'every', 'installment', 'of', 'the', 'total', 'war', 'franchise', 'and', 'can', 'say', 'that', 'in', 'my', 'experience', 'this', 'is', 'the', 'best', 'installment', 'since', 'before', 'empire', 'pros', 'to', 'start', 'the', 'graphics', 'are', 'amazing', 'especially', 'at', '4k', 'and', 'ultra', 'settings', 'the', 'map', 'looks', 'beautiful', 'and', 'the', 'battle', 'maps', 'are', 'packed', 'with', 'detail', 'the', 'game', 'play', 'is', 'what', 'you', 'have', 'come', 'to', 'expect', 'of', 'tw', 'game', 'but', 'the', 'diplomacy', 'has', 'been', 'greatly', 'improved', 'over', 'all', 'previous', 'installments', 'the', 'full', 'city', 'sieges', 'are', 'back', 'as', 'opposed', 'ot', 'the', 'half', 'city', 'sieges', 'offered', 'in', 'tw', 'warhammer', 'it', 'is', 'stable', 'have', 'yet', 'to', 'experience', 'crashing', 'bugs', 'or', 'dropped', 'fr', 'in', 'my', 'time', 'playing', 'so', 'far', 'the', 'unit', 'balancing', 'seems', 'to', 'be', 'pretty', 'spot', 'on', 'although', 'think', 'archers', 'may', 'be', 'little', 'overpowered', 'the', 'lord', 'duels', 'is', 'nice', 'touch', 'and', 'adds', 'bit', 'more', 'to', 'the', 'battles', 'cons', 'the', 'ui', 'at', 'the', 'map', 'screen', 'is', 'super', 'cluttered', 'kind', 'of', 'feel', 'like', 'am', 'in', 'front', 'of', 'one', 'of', 'those', 'tv', 's', 'from', 'the', 'movie', 'idiocracy', 'where', 'there', 'are', 'advertisments', 'all', 'around', 'the', 'tv', 'screen', 'edges', 'while', 'the', 'show', 'is', 'playing', 'whle', 'it', 'is', 'nice', 'feature', 'there', 'is', 'too', 'little', 'control', 'over', 'the', 'lords', 'as', 'they', 'duel', 'the', 'ai', 'seems', 'to', 'have', 'an', 'easier', 'time', 'vassalizing', 'and', 'forming', 'alliances', 'than', 'the', 'player', 'does', 'went', 'to', 'war', 'with', 'cao', 'cao', 'and', 'within', 'turns', 'he', 'created', 'vassals', 'and', 'all', 'of', 'those', 'vassals', 'in', 'turn', 'went', 'to', 'war', 'with', 'me', 'meanwhile', 'even', 'with', 'people', 'had', 'positive', '190', 'and', 'up', 'relationship', 'scores', 'with', 'as', 'well', 'as', 'being', 'trustworthy', 'could', 'barely', 'get', 'non', 'aggression', 'treaty', 'with', 'all', 'in', 'all', 'though', 'think', 'this', 'is', 'great', 'game', 'and', 'if', 'you', 'have', 'not', 'bought', 'total', 'war', 'game', 'in', 'awhile', 'because', 'you', 'have', 'been', 'put', 'off', 'by', 'the', 'fantasy', 'aspect', 'of', 'tw', 'warhammer', 'or', 'the', 'mediocre', 'releases', 'like', 'atilla', 'and', 'rome', '2', 'then', 'this', 'is', 'the', 'game', 'that', 'will', 'bring', 'you', 'back', 'to', 'the', 'franchise']</t>
  </si>
  <si>
    <t>the best installment in long time. own and have played every installment of the total war franchise , and can say that , in my experience this is the best installment since before empire. pros : to start , the graphics are amazing , especially at 4k and ultra settings. the map looks beautiful and the battle maps are packed with detail. the game play is what you have come to expect of tw game , but the diplomacy has been greatly improved over all previous installments. the full city sieges are back , as opposed ot the half city sieges offered in tw warhammer it is stable. have yet to experience crashing , bugs , or dropped fr in my time playing so far. the unit balancing seems to be pretty spot on , although think archers may be little overpowered. the lord" duels" is nice touch and adds bit more to the battles. cons : the ui at the map screen is super cluttered. kind of feel like am in front of one of those tv 's from the movie idiocracy where there are advertisments all around the tv screen edges while the show is playing. whle it is nice feature , there is too little control over the lords as they duel. the ai seems to have an easier time vassalizing and forming alliances than the player does. went to war with cao cao , and within turns he created vassals and all of those vassals in turn went to war with me. meanwhile , even with people had positive 190 and up relationship scores with as well as being" trustworthy" could barely get non aggression treaty with. all in all though , think this is great game , and if you have not bought total war game in awhile because you have been put off by the fantasy aspect of tw warhammer , or the mediocre releases like atilla and rome 2 , then this is the game that will bring you back to the franchise.</t>
  </si>
  <si>
    <t>['industry', 'netease', 'attitude', 'way', 'lack', 'skill', 'level', 'bgm', 'sound', 'blood', 'warrior', 'mandate', 'dynasty', 'chaos', 'gameplay', 'style', 'fight', 'romance', 'record', 'record_mode', 'total_war', 'general', 'field', 'bodyguard', 'order', 'charge', 'enemy', 'romance_mode', 'way', 'fight', 'lord', 'enemy', 'course', 'problem', 'coalition', 'alliance', 'relationship', 'member', 'yuan_shao', 'ton', 'vassal', 'time', 'cao_cao', 'history', 'spy', 'mission', 'name', 'character', 'tradition', 'dong_zhuo', 'history', 'hell', 'child', 'year_old', 'ambition']</t>
  </si>
  <si>
    <t>['first', 'of', 'all', 'this', 'game', 'is', 'literally', 'fascinating', 'even', 'chinese', 'game', 'industry', 'themselves', 'like', 'tencent', 'and', 'netease', 'cannot', 'achieve', 'this', 'attitude', 'of', 'shaping', 'game', 'in', 'this', 'way', 'maybe', 'they', 'never', 'mean', 'to', 'find', 'myself', 'lack', 'the', 'skill', 'to', 'describe', 'the', 'artistic', 'level', 'of', 'it', 'when', 'the', 'bgm', 'sounds', 'feel', 'my', 'blood', 'start', 'burning', 'as', 'my', 'warriors', 'fighting', 'for', 'the', 'mandate', 'of', 'the', 'dynasty', 'all', 'chaos', 'should', 'be', 'banished', 'the', 'gameplay', 'remains', 'tw', 'style', 'but', 'you', 'can', 'choose', 'whether', 'to', 'fight', 'in', 'romance', 'or', 'record', 'the', 'record', 'mode', 'is', 'traditionally', 'what', 'total', 'war', 'is', 'like', 'before', 'your', 'generals', 'come', 'into', 'the', 'field', 'with', 'his', 'or', 'her', 'bodyguard', 'so', 'do', 'not', 'order', 'him', 'charge', 'the', 'enemy', 'too', 'much', 'or', 'you', 'can', 'try', 'the', 'romance', 'mode', 'this', 'way', 'your', 'general', 'fights', 'like', 'lord', 'in', 'warhammer', 'the', 'enemy', 'die', 'die', 'of', 'course', 'there', 'is', 'still', 'problems', 'noticed', 'that', 'when', 'my', 'coalition', 'upgrading', 'to', 'military', 'alliance', 'my', 'relationship', 'to', 'the', 'members', 'deteriorated', 'do', 'not', 'know', 'why', 'yuan', 'shao', 'is', 'little', 'too', 'powerful', 'have', 'seen', 'him', 'making', 'tons', 'of', 'vassal', 'many', 'times', 'even', 'cao', 'cao', 'who', 'defeated', 'him', 'in', 'history', 'did', 'not', 'find', 'how', 'to', 'let', 'my', 'spy', 'return', 'from', 'mission', 'some', 'of', 'the', 'randomly', 'generated', 'names', 'of', 'common', 'characters', 'not', 'suit', 'the', 'chinese', 'naming', 'tradition', 'the', 'ai', 'controlled', 'dong', 'zhuo', 'dies', 'too', 'fast', 'maybe', 'that', 'is', 'because', 'history', 'and', 'what', 'the', 'hell', 'my', 'child', 'left', 'me', 'when', 'he', 'was', 'just', '1', 'year', 'old', 'for', 'his', 'ambition']</t>
  </si>
  <si>
    <t>first of all , this game is literally fascinating! even chinese game industry themselves , like tencent and netease , cannot achieve this attitude of shaping game in this way ( maybe they never mean to? ) find myself lack the skill to describe the artistic level of it. when the bgm sounds , feel my blood start burning as my warriors fighting for the mandate of the dynasty. all chaos should be banished! the gameplay remains tw style , but you can choose whether to fight in romance or record. the record mode is traditionally what total war is like before , your generals come into the field with his or her bodyguard , so do not order him charge the enemy too much. or , you can try the romance mode , this way your general fights like lord in warhammer. the enemy? die die! of course , there is still problems. noticed that when my coalition upgrading to military alliance , my relationship to the members deteriorated. do not know why. yuan shao is little too powerful , have seen him making tons of vassal many times , even cao cao who defeated him in history. did not find how to let my spy return from mission. some of the randomly generated names of common characters not suit the chinese naming tradition. the ai controlled dong zhuo dies too fast , maybe that is because history? and , , , what the hell my child left me when he was just 1 year old , for his ambition? !?</t>
  </si>
  <si>
    <t>['launch', 'title', 'complaint', 'battle', 'style', 'unit', 'combat', 'run', 'percentage', 'loss', 'battle', 'price_tag']</t>
  </si>
  <si>
    <t>['well', 'they', 'did', 'it', 'they', 'pulled', 'off', 'great', 'game', 'and', 'perfect', 'launch', 'did', 'not', 'think', 'they', 'had', 'it', 'in', 'them', 'but', 'here', 'we', 'are', 'this', 'is', 'their', 'best', 'title', 'so', 'far', 'my', 'only', 'complaint', 'is', 'how', 'short', 'the', 'battles', 'are', 'in', 'typical', 'tw', 'style', 'units', 'do', 'not', 'last', 'long', 'in', 'combat', 'run', 'from', 'low', 'percentage', 'of', 'losses', 'and', 'the', 'battle', 'is', 'over', 'before', 'you', 'know', 'it', 'but', 'the', 'mods', 'will', 'fix', 'this', 'as', 'usual', 'its', 'worth', 'the', 'high', 'price', 'tag']</t>
  </si>
  <si>
    <t>well they did it , they pulled off great game and perfect launch. did not think they had it in them but here we are. this is their best title so far. my only complaint is how short the battles are , in typical tw style units do not last long in combat , run from low percentage of losses and the battle is over before you know it. but the mods will fix this as usual. . its worth the high price tag</t>
  </si>
  <si>
    <t>['drawback', 'con', 'unique_characters', 'unique', 'bit', 'beginner', 'total_war', 'series', 'man', 'case', 'total_war', 'title', 'reform', 'tech', 'function', 'information', 'multiplayer', 'warhammer_two', 'pro', 'absolutely_fantastic', 'optimization', 'graphic', 'stuff', 'series', 'bug', 'point', 'release', 'case', 'tw', 'series', 'everybody', 'bug', 'title', 'rome_two', 'tw', 'infamy', 'year', 'release', 'tw', 'romance_mode', 'records_mode', 'graphic', 'ai', 'balance', 'settlement_management', 'combat', 'management', 'tw', 'settlement_management', 'tw', 'historically_accurate', 'representation', 'situation', 'china', 'warlord', 'emperor', 'authority', 'puppet', 'emperor', 'dong_zhuo', 'tl', 'dr']</t>
  </si>
  <si>
    <t>['this', 'game', 'is', 'great', 'let', 'us', 'start', 'with', 'the', 'drawbacks', 'cons', 'unique', 'characters', 'are', 'at', 'serious', 'undersupply', 'at', 'late', 'game', 'all', 'the', 'uniques', 'die', 'out', 'and', 'the', 'game', 'gets', 'much', 'less', 'dramatic', 'could', 'be', 'bit', 'challenging', 'for', 'the', 'beginners', 'of', 'total', 'war', 'series', 'in', 'general', 'but', 'man', 'this', 'is', 'always', 'the', 'case', 'for', 'any', 'of', 'the', 'total', 'war', 'titles', 'reform', 'tech', 'ui', 'is', 'beautiful', 'but', 'it', 'fails', 'its', 'most', 'fundamental', 'function', 'of', 'propagating', 'information', 'multiplayer', 'is', 'less', 'intensive', 'than', 'tw', 'warhammer', '2', 'pros', 'absolutely', 'fantastic', 'optimization', 'much', 'faster', 'than', 'tw', 'warhammer', 'despite', 'all', 'the', 'graphics', 'and', 'stuff', 'rarely', 'for', 'the', 'tw', 'series', 'no', 'critical', 'bugs', 'even', 'at', 'the', 'point', 'of', 'release', 'this', 'was', 'also', 'the', 'case', 'for', 'the', 'tw', 'warhammer', 'series', 'but', 'hey', 'everybody', 'expect', 'bugs', 'from', 'tw', 'title', 'since', 'rome', '2', 'and', 'tw', 'has', 'infamy', 'of', 'becoming', 'playable', 'year', 'after', 'release', 'tw', 'warhammer', 'like', 'romance', 'mode', 'and', 'historical', 'records', 'mode', 'freely', 'selectable', 'the', 'oriental', 'schemed', 'graphics', 'are', 'absolutely', 'beautiful', 'ca', 'has', 'finally', 'perfected', 'its', 'diplomatic', 'ai', 'ais', 'are', 'incrdibly', 'smart', 'almost', 'being', 'intimidating', 'good', 'balance', 'between', 'strategic', 'settlement', 'management', 'and', 'combat', 'tactical', 'management', 'tw', 'rome', 'had', 'too', 'intense', 'settlement', 'management', 'while', 'tw', 'warhammer', 'was', 'too', 'simplified', 'historically', 'accurate', 'representation', 'of', 'political', 'situation', 'of', 'china', 'where', 'warlords', 'aspire', 'to', 'be', 'the', 'emperor', 'but', 'nonetheless', 'acknowledges', 'the', 'authority', 'of', 'the', 'puppet', 'emperor', 'of', 'dong', 'zhuo', 'tl', 'dr', 'its', 'really', 'good']</t>
  </si>
  <si>
    <t>this game is great. let us start with the drawbacks. cons unique characters are at serious undersupply. at late game , all the uniques die out and the game gets much less dramatic. could be bit challenging for the beginners of total war series in general. but man , this is always the case for any of the total war titles. reform ( tech ) ui is beautiful , but it fails its most fundamental function of propagating information. multiplayer is less intensive than tw : warhammer 2. pros absolutely fantastic optimization. much faster than tw : warhammer despite all the graphics and stuff. rarely for the tw series , no critical bugs even at the point of release. this was also the case for the tw : warhammer series but hey , everybody expect bugs from tw title since rome 2 , and tw has infamy of becoming playable year after release. tw : warhammer like romance mode and historical records mode freely selectable the oriental schemed graphics are absolutely beautiful. ca has finally perfected its diplomatic ai. ais are incrdibly smart , almost being intimidating. good balance between strategic settlement management and combat tactical management. tw : rome had too intense settlement management , while tw : warhammer was too simplified. historically accurate representation of political situation of china , where warlords aspire to be the emperor but nonetheless acknowledges the authority of the puppet emperor of dong zhuo. tl ; dr : its really good.</t>
  </si>
  <si>
    <t>['romance_three_kingdoms', 'college', 'level', 'appreciation', 'chinese_culture', 'display', 'tech_tree', 'look', 'cherry', 'blossom', 'tree', 'branch', 'solution', 'affair', 'unit', 'faction', 'unit', 'officer', 'character', 'battle', 'faction_leaders', 'personality', 'real_life', 'counter', 'part', 'dong_zhuo', 'dick', 'yuan_shao', 'vassalize', 'map', 'cao_cao', 'proxy_wars', 'war', 'matter', 'cao', 'chicken', 'liu_bei', 'opponent', 'character', 'battle', 'officer', 'army', 'retinue', 'unit', 'officer', 'officer', 'specialty', 'effect', 'unit', 'recruit', 'strategist', 'guy', 'archer', 'artillery', 'sentinel', 'boy', 'spearman', 'general', 'cavalry', 'guy', 'cavalry', 'axe', 'infantry', 'militia', 'unit', 'officer', 'color', 'class', 'guy', 'archer', 'militia', 'sabre', 'militia', 'unit', 'battle']</t>
  </si>
  <si>
    <t>['as', 'someone', 'who', 'read', 'the', 'romance', 'of', 'the', 'three', 'kingdoms', 'in', 'college', 'am', 'impressed', 'with', 'the', 'level', 'of', 'detail', 'and', 'downright', 'appreciation', 'for', 'chinese', 'culture', 'on', 'display', 'here', 'the', 'tech', 'tree', 'normally', 'rather', 'dull', 'to', 'look', 'at', 'is', 'portrayed', 'as', 'cherry', 'blossom', 'tree', 'clearly', 'showing', 'each', 'of', 'the', 'tech', 'branches', 'an', 'elegant', 'solution', 'to', 'typically', 'dull', 'affair', 'if', 'you', 'came', 'in', 'from', 'tw', 'warhammer', 'the', 'units', 'will', 'probably', 'seem', 'less', 'distinct', 'most', 'factions', 'will', 'field', 'similar', 'units', 'with', 'relatively', 'similar', 'officers', 'the', 'character', 'based', 'battles', 'and', 'campaign', 'are', 'excellent', 'the', 'faction', 'leaders', 'seem', 'to', 'have', 'personality', 'roughly', 'equivalent', 'to', 'their', 'real', 'life', 'counter', 'parts', 'dong', 'zhuo', 'will', 'be', 'dick', 'yuan', 'shao', 'will', 'try', 'to', 'vassalize', 'most', 'of', 'the', 'map', 'cao', 'cao', 'will', 'likely', 'try', 'to', 'instigate', 'proxy', 'wars', 'will', 'not', 'fight', 'the', 'war', 'yourself', 'what', 'is', 'the', 'matter', 'general', 'cao', 'chicken', 'liu', 'bei', 'will', 'be', 'steadfast', 'and', 'honorable', 'opponent', 'etc', 'etc', 'these', 'characters', 'carry', 'over', 'into', 'the', 'battles', 'with', 'officers', 'per', 'army', 'and', 'six', 'retinue', 'units', 'per', 'officer', 'each', 'officer', 'has', 'different', 'specialty', 'which', 'effects', 'which', 'units', 'they', 'can', 'recruit', 'strategists', 'the', 'blue', 'guys', 'recruit', 'skilled', 'archers', 'and', 'artillery', 'sentinels', 'the', 'green', 'boys', 'can', 'recruit', 'spearmen', 'the', 'red', 'generals', 'can', 'recruit', 'cavalry', 'yellow', 'guys', 'can', 'recruit', 'cavalry', 'and', 'axe', 'infantry', 'however', 'basic', 'militia', 'trained', 'units', 'are', 'available', 'to', 'all', 'officers', 'regardless', 'of', 'color', 'class', 'so', 'red', 'guys', 'can', 'recruit', 'archer', 'militia', 'or', 'sabre', 'militia', 'just', 'not', 'the', 'advanced', 'units', 'when', 'the', 'battle', 'is', 'joined']</t>
  </si>
  <si>
    <t>as someone who read the romance of the three kingdoms in college , am impressed with the level of detail and downright appreciation for chinese culture on display here. the tech tree , normally rather dull to look at is portrayed as cherry blossom tree clearly showing each of the tech branches. an elegant solution to typically dull affair. if you came in from tw warhammer , the units will probably seem less distinct ; most factions will field similar units with relatively similar officers. the character based battles and campaign are excellent. the faction leaders seem to have personality roughly equivalent to their real life counter parts. dong zhuo will be dick , yuan shao will try to vassalize most of the map , cao cao will likely try to instigate proxy wars (" will not fight the war yourself? what is the matter general cao , chicken? " ) liu bei will be steadfast and honorable opponent etc etc. these characters carry over into the battles with officers per army , and six retinue units per officer. each officer has different specialty which effects which units they can recruit. strategists ( the blue guys ) recruit skilled archers and artillery , sentinels ( the green boys ) can recruit spearmen , the red generals can recruit cavalry , yellow guys can recruit cavalry and axe infantry. however , basic militia trained units are available to all officers regardless of color class. so red guys can recruit archer militia or sabre militia , just not the advanced units. when the battle is joined</t>
  </si>
  <si>
    <t>['battle', 'sunset', 'filter', 'tree', 'canopy', 'unit', 'dozen', 'flag', 'bearer', 'plant', 'flag', 'fight', 'track', 'battle', 'fashion', 'campaign_map', 'detail', 'pointer', 'hole', 'ground', 'southern_china', 'god', 'land', 'greenery', 'mountain', 'fantasy', 'movie', 'battle', 'officer', 'duel', 'duel', 'enemy', 'officer', 'battle', 'woo', 'movie', 'red_cliff', 'attack', 'officer', 'larger_life', 'persona', 'romance', 'aspect', 'romance_three_kingdoms', 'chao', 'cut', 'group', 'infantry', 'game', 'watch', 'one_best_total_war', 'series', 'period', 'tip', 'wikipedia', 'pronunciation', 'character', 'cao_cao', 'cow', 'cow', 'chow', 'chow', 'red_cliff', 'pronunciation', 'lu_bu', 'boo', 'friend', 'dynasty_warriors', 'people', 'name', 'tool']</t>
  </si>
  <si>
    <t>['and', 'what', 'gorgeous', 'battles', 'they', 'are', 'ca', 'really', 'nailed', 'the', 'aesthetic', 'here', 'bright', 'sunsets', 'filter', 'through', 'tree', 'canopies', 'each', 'unit', 'has', 'about', 'dozen', 'flag', 'bearers', 'that', 'plant', 'their', 'flag', 'before', 'they', 'fight', 'allowing', 'you', 'to', 'track', 'the', 'battles', 'progress', 'in', 'an', 'organic', 'fashion', 'the', 'campaign', 'map', 'is', 'loaded', 'with', 'details', 'and', 'helpful', 'geographic', 'pointers', 'so', 'you', 'can', 'know', 'your', 'yangtze', 'from', 'hole', 'in', 'the', 'ground', 'and', 'the', 'map', 'accurately', 'reflects', 'that', 'southern', 'china', 'is', 'god', 's', 'own', 'land', 'gorgeous', 'paradise', 'of', 'lush', 'greenery', 'and', 'soaring', 'mountains', 'that', 'seems', 'like', 'it', 'is', 'almost', 'out', 'of', 'fantasy', 'movie', 'when', 'the', 'battle', 'is', 'joined', 'your', 'officers', 'can', 'duel', 'or', 'get', 'challenged', 'to', 'duel', 'the', 'enemies', 'officers', 'which', 'turn', 'into', 'quite', 'fun', 'little', 'duel', 'battles', 'that', 'remind', 'me', 'of', 'that', 'john', 'woo', 'movie', 'red', 'cliff', 'acrobatic', 'attacks', 'lend', 'your', 'officers', 'sort', 'of', 'superhuman', 'larger', 'than', 'life', 'persona', 'perfectly', 'in', 'keeping', 'with', 'the', 'romance', 'aspect', 'of', 'the', 'romance', 'of', 'the', 'three', 'kingdoms', 'watching', 'ma', 'chao', 'cut', 'through', 'group', 'of', 'jian', 'infantry', 'like', 'he', 'was', 'right', 'out', 'of', 'the', 'warhammer', 'games', 'is', 'quite', 'thrilling', 'to', 'watch', 'overall', 'one', 'of', 'the', 'best', 'in', 'the', 'total', 'war', 'series', 'period', 'another', 'tip', 'go', 'onto', 'wikipedia', 'and', 'listen', 'to', 'the', 'pronunciation', 'of', 'the', 'characters', 'name', 'so', 'you', 'do', 'not', 'call', 'cao', 'cao', 'cow', 'cow', 'it', 'is', 'sao', 'sao', 'or', 'chow', 'chow', 'like', 'in', 'red', 'cliff', 'which', 'am', 'pretty', 'sure', 'is', 'the', 'cantonese', 'pronunciation', 'lu', 'bu', 'is', 'lee', 'boo', 'had', 'friends', 'that', 'played', 'dynasty', 'warriors', 'and', 'kept', 'calling', 'people', 'by', 'the', 'wrong', 'name', 'so', 'look', 'up', 'the', 'names', 'before', 'you', 'sound', 'like', 'tool']</t>
  </si>
  <si>
    <t>( and what gorgeous battles they are , ca really nailed the aesthetic here. bright sunsets filter through tree canopies , each unit has about dozen flag bearers that plant their flag before they fight allowing you to track the battles progress in an organic fashion , the campaign map is loaded with details and helpful geographic pointers so you can know your yangtze from hole in the ground. and the map accurately reflects that southern china is god 's own land , gorgeous paradise of lush greenery and soaring mountains that seems like it is almost out of fantasy movie. ) when the battle is joined your officers can duel or get challenged to duel the enemies ' officers which turn into quite fun little duel battles that remind me of that john woo movie red cliff , acrobatic attacks lend your officers sort of superhuman , larger than life persona perfectly in keeping with the romance aspect of the romance of the three kingdoms. watching ma chao cut through group of jian infantry like he was right out of the warhammer games is quite thrilling to watch. overall one of the best in the total war series period. another tip , go onto wikipedia and listen to the pronunciation of the characters name so you do not call cao cao" cow cow" it is" sao sao" or" chow chow" like in red cliff ( which am pretty sure is the cantonese pronunciation ) lu bu is" lee boo" had friends that played dynasty warriors and kept calling people by the wrong name , so look up the names before you sound like tool.</t>
  </si>
  <si>
    <t>['total_war', 'britanyaaaa']</t>
  </si>
  <si>
    <t>['good', 'like', 'every', 'total', 'war', 'game', 'except', 'britanyaaaa']</t>
  </si>
  <si>
    <t>good like every total war game except britanyaaaa</t>
  </si>
  <si>
    <t>['topple', 'shogun2', 'job_ca']</t>
  </si>
  <si>
    <t>['great', 'game', 'might', 'even', 'topple', 'shogun2', 'good', 'job', 'ca']</t>
  </si>
  <si>
    <t>great game , might even topple shogun2. . good job ca</t>
  </si>
  <si>
    <t>['hope', 'issue', 'improvement', 'character', 'art', 'wish', 'family_trees', 'hero', 'class', 'ruler', 'behavior', 'building_chains', 'diplomacy_options', 'art', 'time', 'day', 'season', 'music', 'title', 'thing', 'job_ca']</t>
  </si>
  <si>
    <t>['maybe', 'the', 'best', 'ca', 'release', 'just', 'when', 'had', 'lost', 'all', 'hope', 'in', 'them', 'still', 'has', 'some', 'issues', 'but', 'the', 'improvements', 'greatly', 'outweighs', 'them', 'the', 'character', 'art', 'is', 'beautiful', 'wish', 'they', 'had', 'done', 'this', 'on', 'wh', 'family', 'trees', 'hero', 'classes', 'randomized', 'ruler', 'behaviors', 'varied', 'building', 'chains', 'wide', 'diplomacy', 'options', 'ui', 'and', 'splash', 'art', 'is', 'awesome', 'map', 'with', 'different', 'times', 'of', 'day', 'and', 'seasons', 'good', 'music', 'etc', 'and', 'on', 'top', 'of', 'all', 'that', 'is', 'the', 'best', 'optimized', 'tw', 'title', 'ever', 'this', 'thing', 'runs', 'on', 'everything', 'great', 'job', 'ca']</t>
  </si>
  <si>
    <t>maybe the best ca release. just when had lost all hope in them. still has some issues but the improvements greatly outweighs them. the character art is beautiful ( wish they had done this on wh ) , family trees , hero classes , randomized ruler behaviors , varied building chains , wide diplomacy options , ui and splash art is awesome , map with different times of day and seasons , good music , etc ... and on top of all that is the best optimized tw title ever , this thing runs on everything. great job ca!</t>
  </si>
  <si>
    <t>['chance', 'fun', 'work', 'playing', 'day', 'play', 'buck', 'tecmo', 'wish', 'general']</t>
  </si>
  <si>
    <t>['initially', 'disliked', 'the', 'game', 'as', 'it', 'was', 'too', 'overly', 'complicated', 'but', 'after', 'giving', 'it', 'second', 'chance', 'and', 'actually', 'try', 'playing', 'thru', 'it', 'its', 'actually', 'super', 'fun', 'once', 'you', 'learn', 'how', 'the', 'game', 'works', 'its', 'actually', 'pretty', 'easy', 'and', 'predictable', 'been', 'playing', 'this', 'game', 'for', 'days', 'now', 'and', 'have', 'not', 'logged', 'in', 'to', 'play', 'anything', 'else', 'lol', 'worth', 'the', '60', 'bucks', 'koei', 'tecmo', 'missed', 'out', 'on', 'this', 'one', 'just', 'wish', 'they', 'made', 'more', 'unique', 'looking', 'generals']</t>
  </si>
  <si>
    <t>initially disliked the game as it was too overly complicated. but after giving it second chance and actually try playing thru it , its actually super fun. once you learn how the game works its actually pretty easy and predictable. been playing this game for days now and have not logged in to play anything else lol. worth the 60 bucks. koei tecmo missed out on this one. just wish they made more unique looking generals.</t>
  </si>
  <si>
    <t>['yuan_shao', 'ai', 'sugar', 'personality', 'realism']</t>
  </si>
  <si>
    <t>['yuan', 'shao', 's', 'ai', 'has', 'the', 'sugar', 'daddy', 'personality', 'such', 'realism', 'much', 'wow']</t>
  </si>
  <si>
    <t>yuan shao 's ai has the sugar daddy personality , such realism much wow</t>
  </si>
  <si>
    <t>['era', 'total_war']</t>
  </si>
  <si>
    <t>['really', 'enjoy', 'it', 'at', 'last', 'chinese', 'era', 'total', 'war']</t>
  </si>
  <si>
    <t>really enjoy it! ! at last chinese era total war</t>
  </si>
  <si>
    <t>['total_war', 'napoleon', 'year', 'consider', '3k', 'stream', 'jump', 'feralsega', 'grand_strategy', 'battlefield', 'tactic', 'politic', 'simulation', 'arm', 'offer', 'romance', 'china']</t>
  </si>
  <si>
    <t>['tried', 'playing', 'total', 'war', 'napoleon', 'few', 'years', 'back', 'when', 'picked', 'it', 'up', 'on', 'the', 'cheap', 'but', 'did', 'not', 'get', 'into', 'it', 'so', 'was', 'hesitant', 'at', 'first', 'to', 'consider', 'tw', '3k', 'but', 'after', 'watching', 'the', 'live', 'stream', 'for', 'little', 'while', 'decided', 'to', 'jump', 'in', 'am', 'glad', 'did', 'feralsega', 'have', 'done', 'something', 'very', 'special', 'here', 'this', 'is', 'beautiful', 'deep', 'complex', 'and', 'completely', 'engrossing', 'grand', 'strategy', 'battlefield', 'tactics', 'and', 'internal', 'politics', 'simulation', 'as', 'have', 'ever', 'played', 'im', 'still', 'getting', 'my', 'arms', 'around', 'all', 'this', 'game', 'has', 'to', 'offer', 'but', 'already', 'know', 'that', 'romance', 'china', 'and', 'are', 'going', 'to', 'get', 'along', 'famously']</t>
  </si>
  <si>
    <t>tried playing total war : napoleon few years back when picked it up on the cheap but did not get into it. so was hesitant at first to consider tw : 3k but after watching the live stream for little while decided to jump in. am glad did. feral/sega have done something very special here. this is beautiful , deep , complex and completely engrossing grand strategy , battlefield tactics , and internal politics simulation as have ever played. im still getting my arms around all this game has to offer but already know that romance china and are going to get along famously!</t>
  </si>
  <si>
    <t>['rome', 'release', 'troop', 'way', 'archer', 'militia', 'archer', 'elite', 'troop', 'volley', 'diplomacy', 'faction', 'organization', 'order', 'cycling', 'faction', 'time', 'couple', 'patch']</t>
  </si>
  <si>
    <t>['good', 'overall', 'lot', 'better', 'than', 'rome', 'on', 'release', 'however', 'troops', 'get', 'fatigued', 'way', 'too', 'fast', 'and', 'archers', 'are', 'still', 'overpowered', 'militia', 'archers', 'should', 'not', 'be', 'able', 'to', '100', 'to', 'elite', 'troops', 'in', 'couple', 'of', 'volleys', 'diplomacy', 'could', 'be', 'touched', 'up', 'as', 'with', 'better', 'shading', 'and', 'faction', 'organization', 'in', 'order', 'to', 'make', 'it', 'go', 'lot', 'smoother', 'than', 'cycling', 'through', 'every', 'single', 'faction', 'every', 'time', 'not', 'bad', 'with', 'couple', 'of', 'patches', 'it', 'will', 'be', 'perfect']</t>
  </si>
  <si>
    <t>good overall. lot better than rome on release. however troops get fatigued way too fast and archers are still overpowered. militia archers should not be able to 100 to elite troops in couple of volleys. diplomacy could be touched up as with better shading and faction organization in order to make it go lot smoother than cycling through every single faction every time. not bad , with couple of patches it will be perfect.</t>
  </si>
  <si>
    <t>['one_best_total_war', 's', 'diplomacy', 'complex', 'agreement', 'value', 'battle', 'system', 'romance_records', 'way', 'tactic', 'troop', 'campaign', 'depth', 'strategicala', 'plan', 'supply', 'population', 'defend', 'border', 'steamroll', 'faction', 'fact']</t>
  </si>
  <si>
    <t>['it', 'is', 'definitely', 'one', 'of', 'the', 'best', 'total', 'war', 'game', 's', 'have', 'every', 'played', 'the', 'diplomacy', 'system', 'is', 'more', 'complex', 'and', 'makes', 'you', 'feel', 'that', 'your', 'agreements', 'have', 'value', 'to', 'them', 'battle', 'systems', 'both', 'romance', 'and', 'records', 'is', 'little', 'quick', 'but', 'overall', 'it', 'feels', 'lot', 'more', 'intense', 'the', 'ai', 'is', 'way', 'smarter', 'than', 'before', 'utilizing', 'tactics', 'did', 'not', 'even', 'think', 'the', 'ai', 'could', 'perform', 'like', 'circling', 'and', 'dividing', 'troops', 'the', 'campaign', 'is', 'so', 'much', 'more', 'in', 'depth', 'and', 'feels', 'lot', 'more', 'strategicalas', 'you', 'plan', 'supplies', 'population', 'and', 'defend', 'your', 'borders', 'from', 'all', 'sorts', 'of', 'threatsyou', 'noonger', 'steamroll', 'factions', 'and', 'in', 'fact', 'you', 'can', 'get', 'punished', 'for', 'doing', 'so', 'it', 'is', 'solid', '1010', 'for', 'me']</t>
  </si>
  <si>
    <t>it is definitely one of the best total war game 's have every played. the diplomacy system is more complex and makes you feel that your agreements have value to them. battle systems , both romance and records , is little quick but overall it feels lot more intense. the ai is way smarter than before , utilizing tactics did not even think the ai could perform like circling and dividing troops. the campaign is so much more in depth and feels lot more strategicalas you plan supplies , population , and defend your borders from all sorts of threats.you noonger steamroll factions and in fact , you can get punished for doing so it is solid 10/10 for me</t>
  </si>
  <si>
    <t>['buy', 'animation', 'battle', 'total_wars', 'diplomacy_options', 'romance_mode']</t>
  </si>
  <si>
    <t>['1010', 'amazing', 'must', 'buy', 'the', 'vs', 'animations', 'for', 'battle', 'are', 'not', 'as', 'good', 'as', 'other', 'total', 'wars', 'but', 'it', 'makes', 'up', 'for', 'it', 'with', 'the', 'new', 'diplomacy', 'options', 'and', 'romance', 'mode']</t>
  </si>
  <si>
    <t>10/10 amazing must buy. the vs animations for battle are not as good as other total wars , but it makes up for it with the new diplomacy options and romance mode.</t>
  </si>
  <si>
    <t>['tw', 'character', 'fun', 'diplomacy', 'battle', 'variety', 'warhammer', 'yuan_shao', 'lil', 'bitch', 'hope', 'feature', 'polish']</t>
  </si>
  <si>
    <t>['most', 'polished', 'tw', 'have', 'played', 'characters', 'are', 'fun', 'to', 'get', 'attached', 'to', 'good', 'diplomacy', 'system', 'battles', 'are', 'fun', 'overall', 'but', 'not', 'as', 'much', 'as', 'variety', 'as', 'warhammer', 'if', 'you', 'are', 'coming', 'from', 'that', 'yuan', 'shao', 'is', 'lil', 'bitch', 'hope', 'they', 'include', 'more', 'features', 'from', 'this', 'game', 'into', 'the', 'next', 'warhammer', 'game', 'and', 'polish', 'it', 'as', 'much']</t>
  </si>
  <si>
    <t>most polished tw have played. characters are fun to get attached to. good diplomacy system. battles are fun overall but not as much as variety as warhammer if you are coming from that. yuan shao is lil bitch. hope they include more features from this game into the next warhammer game and polish it as much.</t>
  </si>
  <si>
    <t>['cavalry', 'snail', 'pace', 'hail', 'arrow', 'run', 'mode', 'cycle', 'charge', 'archer', 'archer', 'minute', 'order', 'unit', 'work', 'unit', 'second', 'trebuchet', 'romance_mode', 'battle', 'waste', 'archer', 'ammo', 'city', 'garrison', 'force', 'casualty', 'general']</t>
  </si>
  <si>
    <t>['cavalry', 'often', 'walks', 'at', 'snail', 's', 'pace', 'towards', 'hail', 'of', 'arrow', 'fire', 'when', 'fresh', 'and', 'in', 'run', 'mode', 'cycle', 'charge', 'archers', 'in', 'the', 'back', 'with', 'anti', 'cavalry', 'and', 'the', 'archer', 'sits', 'there', 'for', 'minutes', 'while', 'happily', 'firing', 'still', 'move', 'orders', 'to', 'units', 'often', 'just', 'do', 'not', 'work', 'or', 'the', 'unit', 'stops', 'after', 'few', 'seconds', 'trebuchets', 'refuse', 'to', 'fire', 'and', 'decide', 'to', 'endlessly', 'start', 'moving', 'and', 'setting', 'up', 'again', 'over', 'and', 'over', 'in', 'romance', 'mode', 'every', 'battle', 'can', 'be', 'cheesed', 'by', 'sending', 'general', 'to', 'waste', 'archer', 'ammo', 'and', 'you', 'can', 'take', 'city', 'that', 'only', 'has', 'garrison', 'force', 'with', 'casualties', 'by', 'microing', 'your', 'generals']</t>
  </si>
  <si>
    <t>cavalry often walks at snail 's pace towards hail of arrow fire when fresh and in run mode cycle charge archers in the back with anti cavalry and the archer sits there for minutes while happily firing still move orders to units often just do not work or the unit stops after few seconds trebuchets refuse to fire and decide to endlessly start moving and setting up again over and over in romance mode every battle can be cheesed by sending general to waste archer ammo and you can take city that only has garrison force with casualties by microing your generals</t>
  </si>
  <si>
    <t>['pro', 'graphic']</t>
  </si>
  <si>
    <t>['the', 'pros', 'the', 'map', 'and', 'graphics', 'at', 'least', 'for', 'me', 'are', 'very', 'well', 'done', 'and', 'look', 'good']</t>
  </si>
  <si>
    <t>the pros - the map and graphics at least for me are very well done and look good.</t>
  </si>
  <si>
    <t>['complexity', 'campaign_map', 'diplomacy', 'town', 'development', 'attila', 'choice', 'older_games']</t>
  </si>
  <si>
    <t>['they', 'added', 'lot', 'of', 'complexity', 'to', 'the', 'campaign', 'map', 'improving', 'both', 'diplomacy', 'and', 'town', 'development', 'over', 'that', 'of', 'attila', 'allowing', 'more', 'choices', 'though', 'less', 'than', 'some', 'of', 'the', 'older', 'games']</t>
  </si>
  <si>
    <t>['map', 'faction', 'job', 'rotk', 'replayablity', 'way', 'lack', 'variation', 'faction', 'nature', 'culture', 'difference', 'rome_two', 'attila', 'course', 'faction', 'difference', 'replayablity', 'records_mode', 'strat', 'matter', 'army']</t>
  </si>
  <si>
    <t>['a', 'large', 'map', 'with', 'many', 'factions', 'they', 'did', 'great', 'job', 'making', 'you', 'feel', 'like', 'your', 'playing', 'rotk', 'game', 'the', 'bad', 'very', 'little', 'replayablity', 'as', 'the', 'game', 'seems', 'to', 'develop', 'much', 'the', 'same', 'way', 'everytime', 'as', 'well', 'as', 'major', 'lack', 'of', 'variation', 'between', 'factions', 'expected', 'this', 'as', 'it', 'is', 'the', 'nature', 'of', 'historical', 'game', 'set', 'in', 'one', 'culture', 'but', 'it', 'appears', 'they', 'didnt', 'even', 'try', 'to', 'give', 'them', 'much', 'difference', 'rome', '2', 'attila', 'med', '12', 'and', 'of', 'course', 'warhammer', '12', 'all', 'have', 'far', 'more', 'faction', 'difference', 'and', 'replayablity', 'battles', 'are', 'decent', 'in', 'records', 'mode', 'and', 'allow', 'for', 'some', 'strat', 'but', 'go', 'far', 'too', 'fast', 'and', 'as', 'said', 'before', 'no', 'matter', 'who', 'you', 'are', 'you', 'build', 'the', 'same', 'army']</t>
  </si>
  <si>
    <t>- a large map with many factions - they did great job making you feel like your playing rotk game. the bad - very little replayablity as the game seems to develop much the same way everytime as well as major lack of variation between factions. expected this as it is the nature of historical game set in one culture but it appears they didnt even try to give them much difference. rome 2 , attila , med 1&amp;2 , and of course warhammer 1&amp;2 all have far more faction difference and replayablity. battles are decent in records mode and allow for some strat but go far too fast and as said before no matter who you are you build the same army.</t>
  </si>
  <si>
    <t>['romance_mode', 'hero', 'need', 'army', 'point', 'unit', 'fact', 'unit', 'hero', 'entire_army', 'strat']</t>
  </si>
  <si>
    <t>['romance', 'mode', 'is', 'more', 'or', 'less', 'unplayable', 'for', 'me', 'expected', 'something', 'like', 'heros', 'from', 'warhammer', 'where', 'they', 'are', 'powerful', 'but', 'still', 'need', 'army', 'to', 'back', 'them', 'up', 'but', 'they', 'went', 'way', 'overboard', 'to', 'the', 'point', 'what', 'units', 'you', 'choose', 'dont', 'matter', 'in', 'fact', 'units', 'dont', 'matter', 'at', 'all', 'single', 'hero', 'can', 'win', 'entire', 'army', 'thus', 'it', 'is', 'no', 'fun', 'at', 'all', 'and', 'no', 'strat', 'at', 'all']</t>
  </si>
  <si>
    <t>['choice', 'ship', 'battle', 'total_war', 'china', 'expansion', 'fix', 'issue', 'nanman', 'mod', 'weakening', 'hero', 'fan', 'chinese_history', 'novel', 'work', 'hope', 'adress', 'issue', 'rate']</t>
  </si>
  <si>
    <t>['lazy', 'choice', 'of', 'not', 'doing', 'ship', 'battles', 'battles', 'seem', 'smaller', 'than', 'any', 'other', 'total', 'war', 'oddly', 'enough', 'for', 'game', 'in', 'china', 'believe', 'that', 'expansions', 'should', 'fix', 'most', 'of', 'these', 'issues', 'such', 'as', 'adding', 'the', 'nanman', 'and', 'mods', 'many', 'of', 'the', 'others', 'such', 'as', 'weakening', 'heros', 'but', 'until', 'then', 'cannot', 'recomend', 'this', 'game', 'unless', 'you', 'are', 'major', 'fan', 'of', 'either', 'chinese', 'history', 'or', 'the', 'novels', 'it', 'has', 'the', 'ground', 'work', 'for', 'being', 'great', 'game', 'and', 'hope', 'that', 'they', 'do', 'adress', 'some', 'of', 'these', 'issues', 'would', 'rate', 'it', '6510']</t>
  </si>
  <si>
    <t>- lazy choice of not doing ship battles. battles seem smaller than any other total war oddly enough for game in china. believe that expansions should fix most of these issues such as adding the nanman and mods many of the others such as weakening heros but until then cannot recomend this game unless you are major fan of either chinese history or the novels. it has the ground work for being great game and hope that they do adress some of these issues. would rate it 6.5/10</t>
  </si>
  <si>
    <t>['grand_strategy', 'focus', 'diplomacy']</t>
  </si>
  <si>
    <t>['addictive', 'grand', 'strategy', 'game', 'with', 'heavy', 'focus', 'on', 'diplomacy']</t>
  </si>
  <si>
    <t>addictive grand strategy game with heavy focus on diplomacy.</t>
  </si>
  <si>
    <t>['reminds_shogun', 'diplomacy', 'end', 'graphic', 'saw', 'use', 'balance', 'improvement', 'yuan_shao', 'ability', 'point', 'model', 'character', 'work', 'mod']</t>
  </si>
  <si>
    <t>['this', 'game', 'reminds', 'me', 'of', 'shogun', 'just', 'with', 'perfected', 'diplomacy', 'and', 'an', 'interesting', 'end', 'game', 'greately', 'optimized', 'and', 'the', 'graphics', 'look', 'great', 'unlike', 'what', 'we', 'saw', 'in', 'the', 'first', 'reveals', 'could', 'use', 'few', 'balance', 'improvements', 'looking', 'at', 'you', 'yuan', 'shao', 's', 'vassaling', 'ability', 'but', 'am', 'sure', 'ca', 'will', 'deliver', 'them', 'the', 'major', 'point', 'that', 'did', 'not', 'like', 'is', 'the', 'great', 'amount', 'of', 'generic', 'models', 'even', 'for', 'important', 'characters', 'but', 'guess', 'that', 'is', 'the', 'work', 'of', 'mods']</t>
  </si>
  <si>
    <t>this game reminds me of shogun just with perfected diplomacy and an interesting end game. greately optimized and the graphics look great unlike what we saw in the first reveals. could use few balance improvements ( looking at you yuan shao 's vassaling ability ) but am sure ca will deliver them. the major point that did not like is the great amount of generic models even for important characters , but guess that is the work of mods.</t>
  </si>
  <si>
    <t>['probably_one_best', 'total_wars', 'thing', 'lack', 'customization', 'multiplayer', 'battle', 'shogun_two', 'thing', 'bother', 'lack', 'impact', 'population', 'food', 'matter', 'income', 'campaign', 'difficulty', 'series', 'addition', 'series', 'plan', 'work', 'mod', 'line', 'thing', 'cheer']</t>
  </si>
  <si>
    <t>['810', 'probably', 'one', 'of', 'the', 'best', 'total', 'wars', 'since', 'shogun', 'to', 'be', 'honest', 'there', 'is', 'only', 'few', 'things', 'do', 'not', 'care', 'for', 'and', 'that', 'is', 'the', 'lack', 'of', 'customization', 'in', 'multiplayer', 'battles', 'like', 'we', 'had', 'back', 'in', 'shogun', '2', 'will', 'always', 'miss', 'that', 'another', 'thing', 'that', 'bothers', 'me', 'is', 'the', 'real', 'lack', 'of', 'impact', 'that', 'population', 'and', 'food', 'has', 'it', 'does', 'not', 'really', 'matter', 'once', 'you', 'have', 'fantastic', 'income', 'the', 'campaign', 'on', 'the', 'hardest', 'difficulty', 'just', 'is', 'not', 'difficult', 'xd', 'but', 'that', 'is', 'probably', 'due', 'to', 'me', 'being', 'more', 'experienced', 'than', 'most', 'in', 'the', 'series', 'all', 'in', 'all', 'its', 'great', 'addition', 'to', 'the', 'series', 'and', 'enjoy', 'it', 'very', 'much', 'plan', 'to', 'work', 'on', 'my', 'typical', 'mod', 'line', 'and', 'maybe', 'some', 'extra', 'things', 'soon', 'enough', 'cheers', 'all']</t>
  </si>
  <si>
    <t>8/10 probably one of the best total wars since shogun to be honest. there is only few things do not care for and that is the lack of customization in multiplayer battles like we had back in shogun 2. . will always miss that. another thing that bothers me is the real lack of impact that population and food has. it does not really matter once you have fantastic income. the campaign on the hardest difficulty just is not ... difficult xd but that is probably due to me being more experienced than most in the series. all in all. . its great addition to the series and enjoy it very much. plan to work on my typical mod line and maybe some extra things soon enough. cheers all.</t>
  </si>
  <si>
    <t>['total_wars', 'opinion', 'total_war', 'series', 'people']</t>
  </si>
  <si>
    <t>['one', 'of', 'the', 'worst', 'total', 'wars', 'in', 'my', 'opinion', 'probably', 'the', 'worst', 'ai', 'in', 'any', 'total', 'war', 'by', 'far', 'the', 'worst', 'game', 'in', 'the', 'series', 'and', 'people', 'like', 'this', 'shit']</t>
  </si>
  <si>
    <t>one of the worst total wars in my opinion ... probably the worst a.i in any total war , by far the worst game in the series and people like this shit? ?! !? !? !?</t>
  </si>
  <si>
    <t>['runs_dream', 'compared_previous', 'tw_games', 'romance_mode', 'ton', 'fun', 'channel', 'dynasty_warriors', 'battle', 'general', 'superhuman', 'battle', 'weight', 'defeat', 'turn', 'army', 'use', 'history', 'three_kingdoms_period', 'strategy_games']</t>
  </si>
  <si>
    <t>['it', 'is', 'an', 'excellent', 'game', 'runs', 'like', 'dream', 'compared', 'to', 'previous', 'tw', 'games', 'romance', 'mode', 'is', 'ton', 'of', 'fun', 'that', 'channels', 'dynasty', 'warriors', 'in', 'the', 'battles', 'your', 'generals', 'are', 'superhuman', 'its', 'great', 'battles', 'have', 'ton', 'of', 'weight', 'and', 'ai', 'is', 'much', 'more', 'well', 'balanced', 'if', 'you', 'defeat', 'them', 'they', 'wont', 'just', 'come', 'back', 'in', 'two', 'turns', 'with', 'fully', 'restocked', 'army', 'even', 'on', 'legendary', 'the', 'setting', 'is', 'excellent', 'and', 'makes', 'full', 'use', 'off', 'the', 'rich', 'history', 'of', 'the', 'three', 'kingdoms', 'period', 'if', 'you', 'are', 'interested', 'in', 'historical', 'or', 'strategy', 'games', 'it', 'is', 'must', 'buy']</t>
  </si>
  <si>
    <t>it is an excellent game. runs like dream compared to previous tw games. romance mode is ton of fun that channels dynasty warriors in the battles. your generals are superhuman , its great. battles have ton of weight , and ai is much more well balanced. if you defeat them they wont just come back in two turns with fully restocked army ( even on legendary ). the setting is excellent , and makes full use off the rich history of the three kingdoms period if you are interested in historical or strategy games it is must buy.</t>
  </si>
  <si>
    <t>['pro', 'music', 'character', 'source_material']</t>
  </si>
  <si>
    <t>['pros', 'very', 'good', 'looking', 'nice', 'music', 'characters', 'very', 'recognisable', 'from', 'the', 'source', 'material']</t>
  </si>
  <si>
    <t>pros + very good looking , nice music , characters very recognisable from the source material.</t>
  </si>
  <si>
    <t>['variety', 'faction', 'challenge', 'playstyle', 'recommendation', 'pedestrian', 'effort', 'wei']</t>
  </si>
  <si>
    <t>['large', 'variety', 'of', 'factions', 'with', 'different', 'challenges', 'and', 'playstyle', 'recommendations', 'kudos', 'for', 'this', 'more', 'pedestrian', 'effort', 'would', 'have', 'just', 'made', 'the', 'main', 'wei', 'wu', 'and', 'shu', 'playable']</t>
  </si>
  <si>
    <t>['option', 'style', 'record', 'style', 'romance', 'visual', 'record', 'historically_accurate', 'romance']</t>
  </si>
  <si>
    <t>['options', 'for', 'both', 'more', 'traditional', 'style', 'game', 'records', 'and', 'more', 'epicheroic', 'style', 'game', 'romance', 'kudos', 'for', 'this', 'it', 'even', 'affects', 'the', 'visuals', 'as', 'records', 'is', 'more', 'historically', 'accurate', 'romance', 'more', 'fantastical']</t>
  </si>
  <si>
    <t>+ options for both more traditional style game ( records ) and more epic/heroic style game ( romance ). kudos for this , it even affects the visuals , as records is more historically accurate , romance more fantastical.</t>
  </si>
  <si>
    <t>['personality', 'character', 'faction']</t>
  </si>
  <si>
    <t>['ai', 'seems', 'to', 'have', 'quite', 'different', 'personalities', 'depending', 'on', 'the', 'characters', 'and', 'faction']</t>
  </si>
  <si>
    <t>['previous_titles', 'blob', 'paradox', 'half_map', 'thing']</t>
  </si>
  <si>
    <t>['better', 'late', 'game', 'than', 'in', 'previous', 'titles', 'the', 'ai', 'tends', 'to', 'blob', 'up', 'and', 'split', 'apart', 'more', 'like', 'you', 'might', 'see', 'in', 'paradox', 'game', 'and', 'there', 'is', 'usually', 'challenge', 'to', 'be', 'had', 'toward', 'the', 'late', 'game', 'as', 'someone', 'in', 'the', 'other', 'half', 'of', 'the', 'map', 'has', 'done', 'the', 'same', 'thing', 'you', 'have']</t>
  </si>
  <si>
    <t>['agent', 'intel', 'gathering', 'aspect', 'sub', 'mechanic', 'con', 'majority', 'faction', 'enemy', 'territory', 'war']</t>
  </si>
  <si>
    <t>['agents', 'have', 'essentially', 'gone', 'though', 'the', 'intel', 'gathering', 'aspect', 'is', 'managed', 'through', 'spying', 'sub', 'mechanic', 'cons', 'majority', 'of', 'factions', 'are', 'surrounded', 'by', 'potential', 'enemies', 'and', 'most', 'of', 'the', 'territory', 'you', 'will', 'lose', 'in', 'this', 'game', 'will', 'be', 'because', 'you', 'are', 'fighting', 'several', 'front', 'war', 'and', 'cannot', 'be', 'everywhere', 'at', 'once']</t>
  </si>
  <si>
    <t>['army', 'long_time', 'enemy', 'territory', 'area', 'replenishment', 'long_time', 'unit', 'building', 'army', 'total_war', 'unit', 'strength', 'faction']</t>
  </si>
  <si>
    <t>['further', 'more', 'to', 'this', 'armies', 'seem', 'to', 'take', 'very', 'long', 'time', 'to', 'get', 'around', 'the', 'map', 'and', 'you', 'will', 'do', 'lot', 'of', 'fighting', 'against', 'enemies', 'where', 'you', 'are', 'essentially', 'swapping', 'territory', 'as', 'you', 'are', 'both', 'attacking', 'the', 'vast', 'areas', 'that', 'you', 'each', 'cannot', 'defend', 'both', 'of', 'these', 'are', 'extremely', 'frustrating', 'replenishment', 'in', 'the', 'early', 'game', 'is', 'very', 'slow', 'and', 'you', 'are', 'likely', 'to', 'be', 'sitting', 'there', 'long', 'time', 'waiting', 'for', 'units', 'to', 'replenish', 'building', 'armies', 'is', 'lot', 'lot', 'slower', 'than', 'in', 'total', 'war', 'warhammer', 'and', 'recovering', 'unit', 'strength', 'is', 'slower', 'still', 'this', 'makes', 'it', 'exponentially', 'more', 'difficult', 'when', 'you', 'are', 'fighting', 'more', 'than', 'one', 'faction', 'at', 'once']</t>
  </si>
  <si>
    <t>- further more to this , armies seem to take very long time to get around the map , and you will do lot of fighting against enemies where you are essentially" swapping" territory as you are both attacking the vast areas that you each cannot defend. both of these are extremely frustrating - replenishment in the early game is very slow , and you are likely to be sitting there long time waiting for units to replenish. building armies is lot , lot slower than in total war warhammer , and recovering unit strength is slower still. this makes it exponentially more difficult when you are fighting more than one faction at once.</t>
  </si>
  <si>
    <t>['price', 'point', 'moment']</t>
  </si>
  <si>
    <t>['very', 'high', 'price', 'point', 'for', 'the', 'game', 'at', 'the', 'moment']</t>
  </si>
  <si>
    <t>['population', 'order', 'bugbear', 'game', 'bit', 'upgrade', 'city', 'slot', 'slot', 'happiness', 'building', 'city', 'happiness', 'debuff', 'mod', 'opinion', 'element', 'building', 'province', 'management', 'total_war', 'building', 'income', 'example', 'ton', 'income', 'different_types', 'support', 'building', 'type', 'income', 'appoint', 'governor', 'people', 'assignment', 'people', 'sort', 'micromanagement', 'buildingsprovince']</t>
  </si>
  <si>
    <t>['high', 'population', 'causes', 'negative', 'happinesspublic', 'order', 'this', 'is', 'bugbear', 'that', 'has', 'come', 'back', 'from', 'earlier', 'games', 'it', 'feels', 'bit', 'stupid', 'to', 'upgrade', 'city', 'to', 'get', 'more', 'slots', 'only', 'to', 'have', 'to', 'use', 'these', 'slots', 'on', 'happiness', 'buildings', 'as', 'bigger', 'cities', 'have', 'more', 'pop', 'and', 'therefore', 'bigger', 'happiness', 'debuff', 'am', 'sure', 'this', 'will', 'soon', 'be', 'fixable', 'with', 'mod', 'mixed', 'or', 'opinion', 'elements', 'much', 'more', 'complicated', 'building', 'and', 'province', 'management', 'in', 'total', 'war', 'warhammer', 'there', 'is', 'usually', 'just', 'one', 'building', 'for', 'income', 'for', 'example', 'here', 'there', 'are', 'tons', 'and', 'income', 'is', 'divided', 'into', 'different', 'types', 'and', 'you', 'have', 'to', 'build', 'support', 'buildings', 'that', 'give', 'to', 'certain', 'types', 'of', 'income', 'you', 'can', 'appoint', 'governors', 'and', 'send', 'people', 'on', 'assignments', 'some', 'people', 'are', 'going', 'to', 'like', 'this', 'intricate', 'sort', 'of', 'micromanagement', 'but', 'really', 'do', 'not', 'and', 'prefer', 'the', 'simpler', 'buildingsprovinces', 'from', 'warhammer']</t>
  </si>
  <si>
    <t>- high population causes negative happiness/public order , this is bugbear that has come back from earlier games. it feels bit stupid to upgrade city to get more slots , only to have to use these slots on happiness buildings as bigger cities have more pop and therefore bigger happiness debuff. am sure this will soon be fixable with mod. mixed or opinion elements +/- much more complicated building and province management. in total war warhammer there is usually just one building for income , for example , here there are tons , and income is divided into different types , and you have to build support buildings that give +% to certain types of income. you can appoint governors and send people on assignments. some people are going to like this intricate sort of micromanagement , but really do not and prefer the simpler buildings/provinces from warhammer.</t>
  </si>
  <si>
    <t>['army', 'construction', 'lord', 'army', 'character', 'unit', 'character', 'unit', 'unit', 'character', 'type', 'historically_accurate', 'age', 'warlord', 'opinion', 'trouble', 'recruit', 'stack', 'unit', 'day']</t>
  </si>
  <si>
    <t>['army', 'construction', 'is', 'different', 'rather', 'than', 'general', 'or', 'lord', 'depending', 'on', 'what', 'other', 'game', 'you', 'are', 'comparing', 'your', 'army', 'is', 'composed', 'of', 'up', 'to', 'three', 'characters', 'each', 'of', 'whom', 'has', 'up', 'to', 'six', 'units', 'following', 'them', 'their', 'retinue', 'certain', 'characters', 'give', 'better', 'buffs', 'to', 'certain', 'units', 'and', 'some', 'units', 'are', 'exclusive', 'to', 'certain', 'character', 'types', 'plus', 'for', 'trying', 'to', 'be', 'historically', 'accurate', 'this', 'was', 'the', 'age', 'of', 'warlords', 'in', 'my', 'opinion', 'though', 'this', 'system', 'is', 'more', 'trouble', 'than', 'it', 'is', 'worth', 'and', 'would', 'prefer', 'just', 'to', 'be', 'able', 'to', 'recruit', 'stack', 'of', 'units', 'like', 'in', 'the', 'olden', 'days']</t>
  </si>
  <si>
    <t>+/- army construction is different , rather than general ( or lord , depending on what other game you are comparing ) your army is composed of up to three characters , each of whom has up to six units following them ( their retinue ). certain characters give better buffs to certain units , and some units are exclusive to certain character types. plus for trying to be historically accurate ( this was the age of warlords ). in my opinion though , this system is more trouble than it is worth , and would prefer just to be able to recruit stack of units like in the olden days.</t>
  </si>
  <si>
    <t>['role', 'playing', 'element', 'character', 'rivalry', 'romance_three_kingdoms', 'series', 'idea', 'event', 'consequence', 'mitigate', 'mean', 'relationship', 'satisfaction', 'element', 'trouble', 'character', 'character', 'wage']</t>
  </si>
  <si>
    <t>['role', 'playing', 'elements', 'characters', 'need', 'to', 'be', 'satisfied', 'this', 'is', 'quite', 'hard', 'early', 'game', 'very', 'easy', 'later', 'on', 'and', 'can', 'have', 'friendships', 'and', 'rivalries', 'with', 'others', 'if', 'you', 'have', 'played', 'the', 'romance', 'of', 'the', 'three', 'kingdoms', 'series', 'it', 'is', 'the', 'same', 'idea', 'however', 'there', 'are', 'lot', 'of', 'random', 'events', 'that', 'spring', 'up', 'and', 'some', 'give', 'pretty', 'bad', 'consequences', 'as', 'it', 'is', 'random', 'you', 'cannot', 'mitigate', 'or', 'prepare', 'for', 'it', 'really', 'it', 'just', 'means', 'be', 'prepared', 'to', 'reload', 'lot', 'overall', 'would', 'say', 'that', 'the', 'relationships', 'and', 'satisfaction', 'element', 'is', 'more', 'trouble', 'than', 'it', 'is', 'worth', 'and', 'the', 'whole', 'characters', 'system', 'is', 'something', 'would', 'rather', 'could', 'switch', 'off', 'particularly', 'as', 'you', 'have', 'to', 'pay', 'all', 'these', 'characters', 'wage']</t>
  </si>
  <si>
    <t>+/- role playing elements. characters need to be satisfied ( this is quite hard early game , very easy later on ) , and can have friendships and rivalries with others. if you have played the" romance of the three kingdoms" series , it is the same idea. however , there are lot of random events that spring up , and some give pretty bad consequences , - as it is random , you cannot mitigate or prepare for it , really , it just means be prepared to reload lot. overall would say that the relationships and satisfaction element is more trouble than it is worth , and the whole characters system is something would rather could switch off , particularly as you have to pay all these characters wage.</t>
  </si>
  <si>
    <t>['diplomacy', 'improvement', 'previous_games', 'title', 'warlord', 'fellow', 'job', 'track', 'vassal', 'campaign', 'thing', 'time_writing', 'bug', 'example', 'army', 'army', 'city', 'siege', 'sentry', 'problem', 'yuan_shao', 'vassalizing', 'people_complaining', 'tower', 'modsmore', 'development', 'total_war', 'warhammer', 'army', 'price', 'thought', 'total_war_games', 'price', 'year', 'time']</t>
  </si>
  <si>
    <t>['big', 'and', 'complicated', 'diplomacy', 'system', 'that', 'is', 'also', 'vitally', 'important', 'there', 'are', 'lot', 'of', 'ui', 'improvements', 'over', 'previous', 'games', 'but', 'diplomacy', 'is', 'much', 'more', 'important', 'in', 'this', 'title', 'and', 'is', 'almost', 'overwhelming', 'ancient', 'warlords', 'hired', 'wise', 'fellows', 'whose', 'job', 'it', 'was', 'to', 'keep', 'track', 'of', 'alliances', 'vassals', 'and', 'grudges', 'and', 'halfway', 'through', 'campaign', 'you', 'will', 'feel', 'like', 'you', 'will', 'want', 'to', 'do', 'the', 'same', 'thing', 'please', 'note', 'that', 'as', 'of', 'the', 'time', 'of', 'writing', 'this', 'there', 'are', 'still', 'bugs', 'but', 'am', 'pretty', 'sure', 'these', 'will', 'eventually', 'be', 'fixed', 'for', 'example', 'have', 'noticed', 'armies', 'sometimes', 'just', 'do', 'not', 'reinforce', 'each', 'other', 'for', 'seemingly', 'no', 'reason', 'and', 'it', 'is', 'possible', 'for', 'armies', 'to', 'just', 'walk', 'in', 'and', 'out', 'of', 'cities', 'that', 'are', 'under', 'siege', 'those', 'sentries', 'must', 'be', 'useless', 'there', 'were', 'few', 'problems', 'earlier', 'on', 'with', 'yuan', 'shao', 'vassalizing', 'everyone', 'but', 'this', 'seems', 'to', 'have', 'stopped', 'some', 'people', 'are', 'complaining', 'that', 'towers', 'are', 'overpowered', 'but', 'have', 'not', 'noticed', 'this', 'yet', 'tldr', 'this', 'is', 'good', 'game', 'and', 'with', 'modsmore', 'development', 'it', 'is', 'going', 'to', 'be', 'even', 'better', 'do', 'not', 'find', 'it', 'as', 'much', 'fun', 'as', 'total', 'war', 'warhammer', 'which', 'is', 'more', 'focused', 'on', 'constantly', 'and', 'quickly', 'pushing', 'armies', 'together', 'but', 'this', 'is', 'pretty', 'good', 'was', 'going', 'to', 'not', 'recommend', 'and', 'say', 'definitely', 'get', 'this', 'game', 'but', 'wait', 'for', 'the', 'price', 'to', 'come', 'down', 'but', 'on', 'second', 'thoughts', 'that', 'just', 'feels', 'little', 'cheap', 'this', 'is', 'probably', 'one', 'of', 'the', 'much', 'more', 'involved', 'and', 'challenging', 'total', 'war', 'games', 'but', 'if', 'you', 'are', 'up', 'for', 'that', 'get', 'the', 'game', 'when', 'the', 'price', 'feels', 'right', 'for', 'you', 'either', 'now', 'or', 'in', 'year', 's', 'time']</t>
  </si>
  <si>
    <t>+/- big and complicated diplomacy system that is also vitally important. there are lot of ui improvements over previous games , but diplomacy is much more important in this title , and is almost overwhelming. ancient warlords hired wise fellows whose job it was to keep track of alliances , vassals and grudges , and halfway through campaign you will feel like you will want to do the same thing. please note that as of the time of writing this there are still bugs , but am pretty sure these will eventually be fixed. for example , have noticed armies sometimes just do not reinforce each other for seemingly no reason , and it is possible for armies to just walk in and out of cities that are under siege ( those sentries must be useless ). there were few problems earlier on with yuan shao vassalizing everyone , but this seems to have stopped. some people are complaining that towers are overpowered , but have not noticed this yet. tl/dr this is good game , and with mods/more development it is going to be even better. do not find it as much" fun" as total war warhammer , which is more focused on constantly and quickly pushing armies together , but this is pretty good. was going to not recommend and say definitely get this game but wait for the price to come down , but on second thoughts that just feels little cheap. this is probably one of the much more involved and challenging total war games , but if you are up for that , get the game when the price feels right for you , either now or in year 's time.</t>
  </si>
  <si>
    <t>['50_hours', 'total_war', 'worth_penny', 'price_tag', 'dlc', 'favorite', 'people_complaining', 'notice', 'driver', 'date', 'driver', 'date', '50_hours']</t>
  </si>
  <si>
    <t>['have', 'almost', '50', 'hours', 'played', 'on', 'this', 'game', 'being', 'my', 'first', 'total', 'war', 'game', 'can', 'honestly', 'say', 'it', 'was', 'worth', 'every', 'penny', 'of', 'the', '5999', 'price', 'tag', 'hopefully', 'ifwhen', 'dlc', 'is', 'released', 'it', 'is', 'just', 'as', 'polished', 'as', 'the', 'game', 'my', 'favorite', 'part', 'is', 'people', 'complaining', 'about', 'the', 'game', 'being', 'unplayable', 'because', 'crashing', 'when', 'before', 'you', 'open', 'the', 'game', 'it', 'says', 'notice', 'make', 'sure', 'your', 'drivers', 'are', 'up', 'to', 'date', 'my', 'drivers', 'are', 'up', 'to', 'date', 'and', 'have', 'only', 'crashed', 'twice', 'in', 'almost', '50', 'hours']</t>
  </si>
  <si>
    <t>have almost 50 hours played on this game. being my first total war game can honestly say it was worth every penny of the 59.99 price tag. hopefully if/when dlc is released. it is just as polished as the game. my favorite part is people complaining about the game being unplayable because crashing. when before you open the game it says ' notice make sure your drivers are up to date '. my drivers are up to date , and have only crashed twice in almost 50 hours.</t>
  </si>
  <si>
    <t>['expectation', 'total_wars', 'experience', 'depth', 'mechanic', 'army', 'supply', 'family_trees', 'skill', 'item', 'graphic', 'total_war', 'optimization', 'gbs', 'game', 'gbs', 'time', 'care', 'character', 'opportunity', 'generalscommander', 'sentinel', 'commander', 'champion', 'vanguard', 'strategist', 'difference', 'sentinel', 'unit', 'champion', 'dueling', 'general', 'mofo', 'dope', 'commander', 'stragist', 'dumb', 'vanguard', 'charge', 'china', 'hoot', 'ton', 'faction', 'specialization', 'unit', 'faction', 'imma', 'moist', 'meter', 'ming', 'lee', 'naval_battles', 'people', 'suck', 'toe']</t>
  </si>
  <si>
    <t>['this', 'game', 'exceeded', 'my', 'expectations', 'by', 'like', '1337', 'it', 'is', 'really', 'fricking', 'good', 'it', 'is', 'very', 'different', 'from', 'past', 'total', 'wars', 'and', 'finally', 'tries', 'to', 'make', 'the', 'experience', 'much', 'more', 'difficult', 'in', 'depth', 'with', 'more', 'mechanics', 'with', 'army', 'supplies', 'family', 'trees', 'skills', 'items', 'etc', 'the', 'graphics', 'are', 'very', 'good', 'for', 'total', 'war', 'game', 'and', 'the', 'optimization', 'is', 'yoleopetriciuous', 'which', 'is', 'spanish', 'for', 'very', 'good', 'the', 'game', 'is', 'somehow', 'only', '16', 'gbs', 'whereas', 'the', 'other', 'games', 'are', 'nearly', '50', 'gbs', 'this', 'time', 'you', 'care', 'much', 'more', 'about', 'your', 'characters', 'as', 'well', 'hopefully', 'since', 'they', 'all', 'interact', 'with', 'each', 'oher', 'and', 'speak', 'at', 'every', 'opportunity', 'they', 'get', 'the', 'generalscommanders', 'also', 'have', 'roles', 'now', 'like', 'sentinel', 'commander', 'champion', 'vanguard', 'strategist', 'and', 'they', 'make', 'pretty', 'big', 'difference', 'sentinels', 'are', 'specialized', 'in', 'holding', 'down', 'unit', 'or', 'general', 'champions', 'am', 'pretty', 'sure', 'are', 'specialized', 'in', 'dueling', 'other', 'generals', 'btw', 'these', 'mofos', 'can', 'duel', 'now', 'so', 'that', 'is', 'pretty', 'dope', 'commanders', 'are', 'there', 'to', 'look', 'pretty', 'stragists', 'are', 'big', 'dumbs', 'vanguards', 'are', 'specialized', 'in', 'leading', 'charge', 'the', 'map', 'is', 'humongous', 'almost', 'all', 'of', 'china', 'is', 'in', 'the', 'game', 'there', 'are', 'hoot', 'ton', 'of', 'factions', 'that', 'seemingly', 'all', 'work', 'differently', 'with', 'different', 'specializations', 'and', 'units', 'specific', 'to', 'the', 'faction', 'all', 'in', 'all', 'game', 'is', 'pretty', 'fricking', 'neat', 'so', 'imma', 'put', 'this', 'in', 'the', 'moist', 'meter', 'and', 'give', 'it', 'solid', '445', 'ming', 'lees', 'also', 'no', 'naval', 'battles', 'so', 'those', 'people', 'out', 'there', 'who', 'unironically', 'enjoyed', 'those', 'can', 'go', 'suck', 'toe']</t>
  </si>
  <si>
    <t>this game exceeded my expectations by like 13,37 % , it is really fricking good. it is very different from past total wars and finally tries to make the experience much more difficult ( in depth with more mechanics ) with army supplies , family trees , skills , items etc. the graphics are very good for total war game , and the optimization is yoleopetriciuous , which is spanish for very good. the game is somehow only 16 gbs whereas the other games are nearly 50 gbs. this time you care much more about your characters as well ( hopefully ) since they all interact with each oher and speak at every opportunity they get. the generals/commanders also have roles now like sentinel , commander , champion , vanguard , strategist and they make pretty big difference. sentinels are specialized in holding down unit or general. champions am pretty sure are specialized in dueling other generals ( btw these mofos can duel now so that is pretty dope ). commanders are there to look pretty. stragists are big dumbs. vanguards are specialized in leading charge. the map is humongous , almost all of china is in the game. there are hoot ton of factions that seemingly all work differently with different specializations and units specific to the faction. all in all , game is pretty fricking neat , so imma put this in the moist meter and give it solid 4.4/5 ming lees. also no naval battles , so those people out there who unironically enjoyed those can go suck toe.</t>
  </si>
  <si>
    <t>['student', 'tank']</t>
  </si>
  <si>
    <t>['this', 'game', 'is', 'almost', 'as', 'fun', 'as', 'running', 'over', 'students', 'with', 'tanks']</t>
  </si>
  <si>
    <t>this game is almost as fun as running over students with tanks</t>
  </si>
  <si>
    <t>['total_war', 'three_kingdoms', 'balance', 'strategy', 'character', 'development', 'emergent', 'battle', 'opportunity', 'city', 'development', 'thought', 'place', 'china', 'menu', 'total_war', 'experience', 'series']</t>
  </si>
  <si>
    <t>['total', 'war', 'three', 'kingdoms', 'is', 'as', 'close', 'to', 'flawless', 'as', 'you', 'will', 'find', 'with', 'fantastic', 'balance', 'of', '4x', 'strategy', 'and', 'character', 'focused', 'development', 'and', 'emergent', 'storytelling', 'the', 'battles', 'are', 'frantic', 'with', 'increased', 'tactical', 'opportunities', 'through', 'duelling', 'city', 'development', 'is', 'more', 'intuitive', 'and', 'less', 'restrictive', 'though', 'still', 'requires', 'thought', 'and', 'all', 'of', 'this', 'takes', 'place', 'on', 'china', 'that', 'looks', 'downright', 'fantastic', 'where', 'even', 'the', 'ui', 'and', 'menus', 'look', 'great', 'this', 'is', 'the', 'total', 'war', 'experience', 'and', 'new', 'high', 'for', 'the', 'series']</t>
  </si>
  <si>
    <t>total war : three kingdoms is as close to flawless as you will find , with fantastic balance of 4x strategy and character focused development and emergent storytelling. the battles are frantic , with increased tactical opportunities through duelling. city development is more intuitive and less restrictive , though still requires thought and all of this takes place on china that looks downright fantastic , where even the ui and menus look great. this is the total war experience and new high for the series.</t>
  </si>
  <si>
    <t>['approach', 'total_war', 'series', 'politic', 'research', 'tree', 'playstyle', 'faction']</t>
  </si>
  <si>
    <t>['really', 'fresh', 'approach', 'to', 'the', 'total', 'war', 'series', 'really', 'enjoyed', 'the', 'new', 'politics', 'system', 'and', 'the', 'new', 'research', 'tree', 'loving', 'the', 'unique', 'playstyles', 'of', 'every', 'single', 'faction']</t>
  </si>
  <si>
    <t>really fresh approach to the total war series. really enjoyed the new politics system and the new research tree. loving the unique playstyles of every single faction.</t>
  </si>
  <si>
    <t>['enemy', 'army', 'town', 'border', 'capture', 'stack']</t>
  </si>
  <si>
    <t>['killed', 'an', 'enemy', 'general', 'and', 'his', 'army', 'at', 'my', 'town', 'marched', 'over', 'the', 'border', 'to', 'capture', 'his', 'he', 'is', 'sitting', 'there', 'with', 'full', 'stack']</t>
  </si>
  <si>
    <t>killed an enemy general and his army at my town. marched over the border to capture his. he is sitting there with full stack.</t>
  </si>
  <si>
    <t>['romance_three_kingdoms', 'player', 'dream_come_true']</t>
  </si>
  <si>
    <t>['an', 'old', 'romance', 'of', 'the', 'three', 'kingdoms', 'player', 'dream', 'come', 'true']</t>
  </si>
  <si>
    <t>an old romance of the three kingdoms player dream come true.</t>
  </si>
  <si>
    <t>['three_kingdoms', 'refreshing', 'total_war', 'entry', 'series', 'break', 'review', 'total_war', 'compete', 'area']</t>
  </si>
  <si>
    <t>['three', 'kingdoms', 'is', 'refreshing', 'and', 'polished', 'total', 'war', 'game', 'and', 'unique', 'entry', 'in', 'the', 'series', 'want', 'to', 'break', 'down', 'my', 'review', 'into', 'different', 'total', 'war', 'features', 'and', 'how', '3k', 'competes', 'in', 'each', 'area']</t>
  </si>
  <si>
    <t>three kingdoms is refreshing and polished total war game and unique entry in the series. want to break down my review into different total war" features" and how 3k competes in each area.</t>
  </si>
  <si>
    <t>['diplomacy', 'three_kingdoms', 'diplomacy', 'way', 'decision', 'improvement', 'depth', 'intrigue', 'diplomacy', 'leg', 'total_war', 'table', '20_years', 'point', 'experience', 'diplomacy', 'impact', 'war', 'rival', 'diplomacy', 'way', 'character', 'cao_cao', 'way', 'diplomacy', 'total_war', 'playstyle', 'gobble', 'enemy', 'time', 'sort', 'mechanic', 'loayltie', 'betrayal', 'corny']</t>
  </si>
  <si>
    <t>['1', 'diplomacy', '20', '10', 'say', 'this', 'because', 'three', 'kingdoms', 'has', 'revolutionized', 'the', 'diplomacy', 'system', 'in', 'just', 'countless', 'ways', 'not', 'only', 'does', 'the', 'ai', 'make', 'smarter', 'more', 'believable', 'decisions', 'there', 'is', 'great', 'improvement', 'to', 'the', 'depth', 'and', 'intrigue', 'in', 'diplomacy', 'this', 'has', 'been', 'the', 'short', 'leg', 'on', 'the', 'total', 'war', 'table', 'for', 'literally', '20', 'years', 'at', 'this', 'point', 'and', 'it', 'has', 'finally', 'been', 'improved', 'to', 'create', 'an', 'engaging', 'and', 'immersive', 'experience', 'you', 'might', 'not', 'think', 'diplomacy', 'is', 'all', 'that', 'interesting', 'but', 'think', 'it', 'very', 'heavily', 'impacts', 'what', 'kind', 'of', 'wars', 'you', 'fight', 'you', 'can', 'actually', 'make', 'allies', 'of', 'your', 'closest', 'rivals', 'and', 'even', 'influence', 'diplomacy', 'in', 'unique', 'ways', 'with', 'special', 'characters', 'like', 'cao', 'cao', 'in', 'this', 'way', 'diplomacy', 'changes', 'the', 'total', 'war', 'playstyle', 'less', 'from', 'gobble', 'up', 'one', 'enemy', 'at', 'time', 'sort', 'of', 'mechanic', 'to', 'more', 'of', 'an', 'integrated', 'system', 'of', 'loaylties', 'and', 'betrayals', 'thats', 'sounds', 'super', 'corny', 'but', 'its', 'really', 'there']</t>
  </si>
  <si>
    <t>1. diplomacy 20 10 say this because three kingdoms has revolutionized the diplomacy system , in just countless ways. not only does the ai make smarter , more believable decisions , there is great improvement to the depth and intrigue in diplomacy. this has been the short leg on the total war table for literally 20 years at this point and it has finally been improved to create an engaging and immersive experience. you might not think diplomacy is all that interesting , but think it very heavily impacts what kind of wars you fight. you can actually make allies of your closest rivals and even influence diplomacy in unique ways with special characters like cao cao. in this way , diplomacy changes the total war playstyle less from" gobble up one enemy at time" sort of mechanic to more of an integrated system of loaylties and betrayals. thats sounds super corny , but its really there.</t>
  </si>
  <si>
    <t>['graphic', 'unit', 'performance', 'series', 'use', 'extreme_unit_size', 'man', 'unit', 'setting', 'drop', 'fps', 'intel', 'setup', 'unit', 'model', 'complement', 'fantasy', 'play', 'records_mode']</t>
  </si>
  <si>
    <t>['2', 'graphics', '10', 'not', 'the', 'coolest', 'unit', 'models', 'but', 'the', 'graphical', 'performance', 'is', 'the', 'best', 'the', 'series', 'has', 'ever', 'seen', 'can', 'use', 'the', 'extreme', 'unit', 'size', '240', 'men', 'per', 'unit', 'with', 'the', 'highest', 'graphical', 'settings', 'with', 'no', 'noticeable', 'drop', 'in', 'fps', 'with', 'my', 'gtx980', 'intel', 'i7', 'setup', 'also', 'the', 'unit', 'model', 'detail', 'is', 'less', 'important', 'considering', 'just', 'how', 'stylized', 'everything', 'is', 'it', 'perfectly', 'complements', 'the', 'setting', 'and', 'the', 'fantasy', 'like', 'feel', 'to', 'it', 'even', 'when', 'you', 'play', 'on', 'records', 'mode']</t>
  </si>
  <si>
    <t>2. graphics 10 not the coolest unit models , but the graphical performance is the best the series has ever seen. can use the extreme unit size ( 240 men per unit ) with the highest graphical settings with no noticeable drop in fps with my gtx980 intel i7 setup. also , the unit model detail is less important considering just how stylized everything is. it perfectly complements the setting and the" fantasy" like feel to it , even when you play on records mode.</t>
  </si>
  <si>
    <t>['campaign', '10_10', 'faction', 'character', 'faction', 'unique_units', 'people', 'general', 'administrator', 'system', 'total_war', 'character', 'way', 'playstyle', 'thing', 'general', 'army', 'form', 'army', 'people_complaining', 'stack', 'force', 'enemy', 'territory', 'stack', 'enemy', 'move', 'force', 'home', 'region', 'counter', 'attack', 'total_war_games', 'stack', 'chase', 'army', 'time', 'enemy', 'land', 'general', 'stack', 'chase', 'raider', 'aid', 'problem', 'retreat', 'outnumber', 'detach', 'force', 'act', 'garrison', 'unit']</t>
  </si>
  <si>
    <t>['3', 'campaign', '10', '10', 'not', 'only', 'are', 'the', 'different', 'playable', 'factions', 'interesting', 'and', 'unique', 'yes', 'specific', 'characters', 'and', 'factions', 'do', 'have', 'unique', 'units', 'contrary', 'to', 'what', 'some', 'people', 'seem', 'to', 'think', 'but', 'am', 'finding', 'myself', 'much', 'more', 'interested', 'in', 'interesting', 'generals', 'and', 'administrators', 'beyond', 'the', 'previous', 'systems', 'even', 'in', 'total', 'war', 'warhammer', 'where', 'admitedly', 'built', 'every', 'character', 'basically', 'the', 'exact', 'same', 'way', 'to', 'fit', 'my', 'playstyle', 'also', 'another', 'thing', 'do', 'not', 'see', 'anyone', 'talking', 'about', 'you', 'can', 'split', 'off', 'generals', 'from', 'your', 'armies', 'to', 'form', 'detached', 'armies', 'people', 'have', 'been', 'complaining', 'that', 'you', 'get', 'stuck', 'with', 'big', '20', 'stack', 'that', 'cannot', 'split', 'its', 'forces', 'ever', 'since', 'rome', 'and', 'now', 'you', 'finally', 'can', 'do', 'this', 'again', 'why', 'would', 'you', 'do', 'this', 'lets', 'say', 'you', 'invade', 'an', 'enemy', 'territory', 'with', 'full', 'stack', 'and', 'the', 'enemy', 'moves', 'small', 'force', 'out', 'of', 'their', 'home', 'region', 'to', 'counter', 'attack', 'you', 'somewhere', 'else', 'in', 'the', 'last', 'total', 'war', 'games', 'you', 'had', 'to', 'choose', 'between', 'using', 'your', '20', 'stack', 'to', 'chase', 'down', 'this', 'raiding', 'army', 'time', 'consuming', 'or', 'continuing', 'on', 'and', 'attacking', 'the', 'enemy', 'lands', 'while', 'yours', 'get', 'pillaged', 'no', 'more', 'now', 'you', 'can', 'just', 'detach', 'one', 'of', 'your', 'generals', 'from', 'the', '20', 'stack', 'and', 'send', 'him', 'to', 'chase', 'down', 'the', 'raiders', 'plus', 'this', 'should', 'also', 'massively', 'aid', 'the', 'problem', 'where', 'the', 'ai', 'retreats', 'from', 'you', 'endlessly', 'if', 'you', 'outnumber', 'them', 'now', 'you', 'could', 'just', 'detach', 'general', 'from', 'your', 'force', 'perhaps', 'to', 'act', 'as', 'garrison', 'temporarily', 'while', 'your', 'remaining', '14', 'units', 'engage', 'the', 'ai']</t>
  </si>
  <si>
    <t>3. campaign 10 10 not only are the different playable factions interesting and unique ( yes specific characters and factions do have unique units , contrary to what some people seem to think ) , but am finding myself much more interested in interesting generals and administrators beyond the previous systems , even in total war warhammer ( where admitedly built every character basically the exact same way to fit my playstyle ). also , another thing do not see anyone talking about : you can split off generals from your armies to form detached armies! !! ! people have been complaining that you get stuck with big 20 stack that cannot split its forces ever since rome and now you finally can do this again! why would you do this? lets say you invade an enemy territory with full stack , and the enemy moves small force out of their home region to counter attack you somewhere else. in the last total war games you had to choose between using your 20 stack to chase down this raiding army ( time consuming! ! ) or continuing on and attacking the enemy lands while yours get pillaged. no more! now you can just detach one of your generals from the 20 stack and send him to chase down the raiders. plus this should also massively aid the problem where the ai retreats from you endlessly if you outnumber them. now you could just detach general from your force ( perhaps to act as garrison temporarily ) while your remaining 14 units engage the ai.</t>
  </si>
  <si>
    <t>['battle', 'siege', 'land', 'battle', 'romance_mode', 'battle', 'sideshow', 'duel', 'records_mode', 'character', 'ability', 'death', 'use', 'tactic', 'day', 'battle', 'total_war_games', 'example', 'ranged_units', 'range', 'weapon', 'disintegrate', 'unit', 'second', 'ammo', 'counter', 'ranged_units', 'health', 'melee', 'troop', 'makes_sense', 'bucket', 'load', 'cavalry', 'thing', 'people', 'combination', 'unit', 'unit', 'weapon', 'loadout', 'tandem', 'unit', 'flag', 'wind', 'soldier', 'flag', 'flag', 'bearer', 'mechanic', 'modder', 'combo', 'unit', 'sword', 'champion', 'regiment', 'bodyguard']</t>
  </si>
  <si>
    <t>['3', 'battles', '10', 'havent', 'actually', 'fought', 'enough', 'sieges', 'and', 'land', 'battles', 'to', 'comment', 'too', 'much', 'on', 'this', 'also', 'it', 'seems', 'like', 'in', 'romance', 'mode', 'the', 'battle', 'is', 'total', 'sideshow', 'compared', 'to', 'duels', 'which', 'are', 'more', 'deterministic', 'you', 'can', 'easily', 'just', 'play', 'records', 'mode', 'if', 'you', 'do', 'not', 'like', 'this', 'and', 'its', 'honestly', 'just', 'as', 'fun', 'instead', 'of', 'powerful', 'character', 'abilities', 'and', 'duels', 'to', 'the', 'death', 'you', 'just', 'use', 'tactics', 'to', 'win', 'the', 'day', 'definitely', 'not', 'as', 'bad', 'as', 'some', 'battles', 'in', 'some', 'total', 'war', 'games', 'but', 'it', 'does', 'need', 'some', 'balancing', 'like', 'for', 'example', 'ranged', 'units', 'not', 'only', 'have', 'insane', 'range', 'on', 'their', 'weapons', 'they', 'also', 'just', 'disintegrate', 'units', 'in', 'seconds', 'before', 'running', 'out', 'of', 'ammo', 'to', 'counter', 'this', 'ranged', 'units', 'have', 'like', '12', 'the', 'health', 'of', 'melee', 'troops', 'which', 'makes', 'no', 'sense', 'to', 'me', 'they', 'get', 'slaughtered', 'by', 'the', 'bucket', 'load', 'when', 'you', 'hit', 'them', 'with', 'even', 'light', 'cavalry', 'however', 'another', 'thing', 'dont', 'see', 'people', 'talking', 'about', 'is', 'the', 'combination', 'units', 'you', 'now', 'have', 'units', 'that', 'actaully', 'have', 'multiple', 'weapon', 'loadouts', 'opperating', 'in', 'tandem', 'also', 'every', 'unit', 'has', 'gorgeous', 'flags', 'flying', 'in', 'the', 'wind', 'carried', 'by', 'actual', 'soldiers', 'remember', 'med', 'when', 'there', 'were', 'floating', 'flags', 'yes', 'now', 'we', 'actually', 'have', 'flag', 'bearers', 'and', 'these', 'mechanics', 'are', 'totally', 'open', 'for', 'modders', 'to', 'use', 'to', 'make', 'all', 'sorts', 'of', 'combo', 'units', 'perhaps', 'with', 'sword', 'champions', 'leading', 'regiments', 'or', 'making', 'more', 'diverse', 'general', 's', 'bodyguards']</t>
  </si>
  <si>
    <t>3. battles 10 havent actually fought enough sieges and land battles to comment too much on this. also , it seems like in romance mode , the" battle" is total sideshow compared to duels which are more deterministic. you can easily just play records mode if you do not like this , and its honestly just as fun. instead of powerful character abilities and duels to the death , you just use tactics to win the day. definitely not as bad as some battles in some total war games , but it does need some balancing. like for example ranged units not only have insane range on their weapons , they also just disintegrate units in seconds before running out of ammo. to counter this , ranged units have like 1/2 the health of melee troops which makes no sense to me ... they get slaughtered by the bucket load when you hit them with even light cavalry. however another thing dont see people talking about is the combination units. you now have units that actaully have multiple weapon loadouts opperating in tandem. also every unit has gorgeous flags flying in the wind carried by actual soldiers! ! remember med when there were floating flags? ? yes now we actually have flag bearers. and these mechanics are totally open for modders to use to make all sorts of combo units , perhaps with sword champions leading regiments or making more diverse general 's bodyguards.</t>
  </si>
  <si>
    <t>['10_10', 'look', 'easy_learn', 'style', 'building', 'unit', 'card', 'portrait']</t>
  </si>
  <si>
    <t>['4', 'ui', '10', '10', 'very', 'solid', 'pretty', 'to', 'look', 'at', 'but', 'super', 'useful', 'and', 'easy', 'to', 'learn', 'also', 'love', 'the', 'almost', 'mobile', 'game', 'style', 'buildings', 'and', 'unit', 'card', 'portraits']</t>
  </si>
  <si>
    <t>4. ui : 10 10 very solid. pretty to look at , but super useful and easy to learn. also love the almost" mobile game" style buildings and unit card portraits.</t>
  </si>
  <si>
    <t>['warfare', 'bummer', 'naval_combat', 'river', 'battle', 'thing', 'river', 'battle', 'width', 'river', 'tide', 'current', 'combat', 'luck', 'time', 'guess']</t>
  </si>
  <si>
    <t>['5', 'naval', 'warfare', '10', 'this', 'is', 'bummer', 'because', 'chinese', 'naval', 'combat', 'fighting', 'river', 'battles', 'would', 'be', 'probably', 'the', 'coolest', 'thing', 'you', 'could', 'add', 'to', 'this', 'game', 'have', 'always', 'wanted', 'to', 'see', 'river', 'battles', 'with', 'limited', 'width', 'rivers', 'varying', 'tides', 'and', 'currents', 'affecting', 'combat', 'better', 'luck', 'next', 'time', 'guess']</t>
  </si>
  <si>
    <t>5. naval warfare 10 this is bummer because chinese naval combat fighting river battles would be probably the coolest thing you could add to this game. have always wanted to see river battles with limited width rivers , varying tides and currents affecting combat ... better luck next time guess.</t>
  </si>
  <si>
    <t>['total_wars', 'total_war', 'shogun', 'total_war', 'warhammer_two', 'job', 'gameplay', 'time', 'meat', 'boy']</t>
  </si>
  <si>
    <t>['the', 'only', 'total', 'wars', 'have', 'really', 'gotten', 'into', 'are', 'total', 'war', 'shogun', 'and', 'total', 'war', 'warhammer', '2', 'they', 'did', 'very', 'good', 'job', 'mixing', 'the', 'historic', 'setting', 'with', 'general', 'centric', 'gameplay', 'it', 'is', 'time', 'to', 'dig', 'in', 'to', 'the', 'fresh', 'meat', 'boys', 'google']</t>
  </si>
  <si>
    <t>the only total wars have really gotten into are total war : shogun and total war : warhammer 2. they did very good job mixing the historic setting with general centric gameplay. it is time to dig in to the fresh meat boys! google :</t>
  </si>
  <si>
    <t>['xiahou', 'dun', 'duel', 'enemy', 'general']</t>
  </si>
  <si>
    <t>['just', 'witnessed', 'xiahou', 'dun', 'duel', 'three', 'enemy', 'generals', 'and', 'win']</t>
  </si>
  <si>
    <t>just witnessed xiahou dun duel three enemy generals and win.</t>
  </si>
  <si>
    <t>['play', 'probably_best', 'total_war']</t>
  </si>
  <si>
    <t>['honestly', 'insanely', 'fun', 'to', 'play', 'probably', 'the', 'best', 'total', 'war', 'yet']</t>
  </si>
  <si>
    <t>honestly insanely fun to play. probably the best total war yet!</t>
  </si>
  <si>
    <t>['name', 'picture', 'map', 'rome', 'total_wars', 'guy', 'map']</t>
  </si>
  <si>
    <t>['hi', 'loved', 'the', 'game', 'but', 'for', 'me', 'names', 'and', 'pictures', 'looks', 'same', 'atleast', 'map', 'should', 'be', 'easily', 'identifiable', 'like', 'rome', 'or', 'other', 'total', 'wars', 'it', 'gets', 'to', 'confusing', 'hoping', 'you', 'guys', 'implement', 'easily', 'recognisable', 'map', 'colouring', 'soon']</t>
  </si>
  <si>
    <t>hi loved the game , but for me names and pictures looks same atleast map should be easily identifiable like rome or other total wars it gets to confusing. hoping you guys implement easily recognisable map colouring soon.</t>
  </si>
  <si>
    <t>['ign', 'three_kingdoms', 'history', 'three_kingdoms', 'product', 'want', 'purchase', 'demand', 'history', 'bug', 'history', 'event', 'joy', 'hand', 'know', 'three_kingdoms', 'play', 'playing', 'story', 'era', 'throne', 'term', 'fiction', 'house', 'election', 'novel', 'history', 'throne']</t>
  </si>
  <si>
    <t>['generally', 'speaking', 'ign', 's', '93', 'is', 'too', 'high', 'if', 'already', 'read', 'the', 'novel', 'of', 'three', 'kingdoms', 'or', 'knew', 'the', 'history', 'of', 'three', 'kingdoms', 'this', 'product', 'may', 'not', 'be', 'the', 'one', 'you', 'want', 'to', 'purchase', 'cuz', 'it', 'aint', 'gonna', 'satisfy', 'ur', 'demand', 'for', 'seeking', 'the', 'reestablishment', 'of', 'the', 'history', 'nevertheless', 'those', 'bugs', 'and', 'mismatched', 'history', 'events', 'assembled', 'may', 'joy', 'u', 'on', 'the', 'other', 'hand', 'if', 'know', 'nothing', 'about', 'the', 'three', 'kingdoms', 'its', 'absolutely', 'good', 'start', 'to', 'play', 'this', 'game', 'after', 'playing', 'this', 'game', 'probably', 'gonna', 'be', 'interested', 'in', 'stories', 'happened', 'in', 'this', 'era', 'the', 'derived', 'novel', 'is', 'much', 'better', 'than', 'the', 'game', 'of', 'thrones', 'in', 'terms', 'of', 'being', 'good', 'fiction', 'just', 'like', 'house', 'of', 'cards', 'cant', 'be', 'as', 'fantastic', 'as', 'election', 'of', '2016', 'the', 'novel', 'based', 'upon', 'the', 'history', 'is', 'much', 'better', 'than', 'the', 'game', 'of', 'thrones', 'anyway', 'try', 'it', 'if', 'know', 'nothing', 'about', 'it', 'if', 'do', 'know', 'something', 'its', 'gonna', 'be', 'disappointing', 'one']</t>
  </si>
  <si>
    <t>generally speaking , ign 's 9.3 is too high. if already read the novel of three kingdoms or knew the history of three kingdoms , this product may not be the one you want to purchase cuz it aint gonna satisfy ur demand for seeking the reestablishment of the history. nevertheless , those bugs and mismatched history events assembled may joy u. on the other hand , if know nothing about the three kingdoms , its absolutely good start to play this game. after playing this game , probably gonna be interested in stories happened in this era. the derived novel is much better than the game of thrones in terms of being good fiction. just like house of cards cant be as fantastic as election of 2016 , the novel based upon the history is much better than the game of thrones. anyway , try it if know nothing about it. if do know something , its gonna be disappointing one.</t>
  </si>
  <si>
    <t>['best', 'total', 'war', 'game', 'since', 'shogun']</t>
  </si>
  <si>
    <t>best total war game since shogun</t>
  </si>
  <si>
    <t>['best_total_war', 'planet']</t>
  </si>
  <si>
    <t>['best', 'total', 'war', 'game', 'in', 'the', 'fkn', 'planet']</t>
  </si>
  <si>
    <t>best total war game in the fkn planet.</t>
  </si>
  <si>
    <t>['campaign', 'total_war', 'total_war_games', 'campaign', 'rome', 'warhammer', 'campaign', 'water', 'battle', 'unit_variety', 'lack', 'animation', 'troop', 'general', 'fun', 'play', 'dueling', 'fun', 'watch']</t>
  </si>
  <si>
    <t>['best', 'campaign', 'ever', 'in', 'total', 'war', 'game', 'from', 'someone', 'who', 'has', 'played', 'almost', 'all', 'the', 'total', 'war', 'games', 'this', 'is', 'quickly', 'becoming', 'my', 'personal', 'favorite', 'the', 'campaign', 'blows', 'rome', 'and', 'warhammers', 'campaign', 'out', 'of', 'the', 'water', 'the', 'battles', 'are', 'bit', 'meh', 'right', 'now', 'i', 'believe', 'because', 'of', 'unit', 'variety', 'and', 'lack', 'of', 'animations', 'for', 'standard', 'troops', 'but', 'the', 'generals', 'are', 'really', 'interesting', 'and', 'fun', 'to', 'play', 'as', 'the', 'dueling', 'system', 'is', 'also', 'quite', 'fun', 'and', 'entertaining', 'to', 'watch']</t>
  </si>
  <si>
    <t>best campaign ever in total war game! from someone who has played almost all the total war games , this is quickly becoming my personal favorite. the campaign blows rome and warhammers campaign out of the water. the battles are bit meh right now , ( i believe because of unit variety and lack of animations for standard troops ) but the generals are really interesting and fun to play as. the dueling system is also quite fun and entertaining to watch!</t>
  </si>
  <si>
    <t>['turn', 'morning', 'thing', 'laptop', 'bathroom', 'leg', 'hell', 'bathroom', 'couple', 'total_war_games', 'lord', 'help']</t>
  </si>
  <si>
    <t>['this', 'game', 'is', 'not', 'just', 'one', 'more', 'turn', 'followed', 'by', 'oh', 'god', 'it', 'is', 'six', 'in', 'the', 'morning', 'good', 'it', 'is', 'good', 'thing', 'have', 'it', 'on', 'laptop', 'so', 'can', 'take', 'it', 'into', 'the', 'bathroom', 'with', 'me', 'good', 'it', 'is', 'my', 'leg', 'just', 'fell', 'asleep', 'why', 'the', 'hell', 'am', 'still', 'in', 'the', 'bathroom', 'good', 'missed', 'couple', 'of', 'the', 'last', 'total', 'war', 'games', 'but', 'lord', 'help', 'me', 'am', 'back', 'on', 'my', 'bullshit', 'this', 'is', 'probably', 'my', 'next', '400hr', 'game']</t>
  </si>
  <si>
    <t>this game is not just" one more turn" followed by" oh god it is six in the morning" good. it is" good thing have it on laptop so can take it into the bathroom with me" good. it is" my leg just fell asleep , why the hell am still in the bathroom? " good. missed couple of the last total war games but lord help me am back on my bullshit. this is probably my next 400hr + game</t>
  </si>
  <si>
    <t>['total_war', 'crowd', 'reason', 'step', 'total_war', 'title', 'new_features', 'total_war', 'community', 'dollar', 'blood', 'effect', 'rating']</t>
  </si>
  <si>
    <t>['just', 'preemptively', 'giving', 'it', 'like', 'before', 'the', 'total', 'war', 'crowd', 'turns', 'on', 'the', 'game', 'for', 'an', 'arbitrary', 'reason', 'it', 'is', 'such', 'step', 'up', 'from', 'other', 'total', 'war', 'titles', 'and', 'have', 'liked', 'them', 'all', 'such', 'great', 'new', 'features', 'it', 'is', 'great', 'to', 'see', 'the', 'total', 'war', 'community', 'likes', 'it', 'at', 'least', 'until', 'they', 'ask', 'for', 'dollar', 'to', 'add', 'blood', 'effects', 'and', 'they', 'all', 'angrily', 'change', 'their', 'rating', 'of', 'the', 'game', 'to', 'negative']</t>
  </si>
  <si>
    <t>just preemptively giving it like before the total war crowd turns on the game for an arbitrary reason. it is such step up from other total war titles ( and have liked them all ). such great new features. it is great to see the total war community likes it , at least until they ask for dollar to add blood effects and they all angrily change their rating of the game to negative.</t>
  </si>
  <si>
    <t>['total_war', 'form']</t>
  </si>
  <si>
    <t>['finally', 'total', 'war', 'back', 'to', 'form']</t>
  </si>
  <si>
    <t>finally total war back to form!</t>
  </si>
  <si>
    <t>['total_war', 'downside', 'downside', 'combat', 'encircle', 'unit', 'min', 'kill', 'unit', 'total_war', 'rome', 'issue', 'bit', 'wonkey', 'concern', 'rome', 'warhammer', 'shogun', 'eye']</t>
  </si>
  <si>
    <t>['so', 'this', 'will', 'be', 'my', 'first', 'review', 'for', 'total', 'war', 'have', 'played', 'almost', 'all', 'of', 'them', 'everything', 'about', 'the', 'game', 'so', 'far', 'is', 'amazing', 'however', 'the', 'only', 'downside', 'and', 'extreme', 'downside', 'to', 'me', 'is', 'the', 'blobing', 'while', 'in', 'combat', 'if', 'you', 'completely', 'encircle', 'some', 'unit', 'flank', 'rear', 'and', 'front', 'it', 'will', 'take', 'you', 'good', 'mins', 'just', 'to', 'kill', 'said', 'unit', 'it', 'reminds', 'me', 'of', 'total', 'war', 'rome', 'where', 'blobing', 'was', 'huge', 'issue', 'and', 'it', 'feels', 'bit', 'wonkey', 'its', 'hard', 'to', 'describe', 'that', 'is', 'my', 'biggest', 'concerns', 'that', 'cant', 'get', 'over', 'feels', 'like', 'they', 'mashed', 'up', 'rome', 'all', 'the', 'warhammers', 'into', 'game', 'it', 'just', 'doesnt', 'live', 'up', 'to', 'the', 'shogun', 'in', 'my', 'eyes', 'but', 'feel', 'free', 'to', 'try', 'it', 'yourself', 'hopefully', 'they', 'fix', 'it']</t>
  </si>
  <si>
    <t>so this will be my first review for total war have played almost all of them everything about the game so far is amazing however the only downside and extreme downside to me is the blobing. while in combat if you completely encircle some unit flank rear and front it will take you good mins just to kill said unit. it reminds me of total war rome where blobing was huge issue and it feels bit wonkey its hard to describe that is my biggest concerns that cant get over feels like they mashed up rome all the warhammers into game it just doesnt live up to the shogun in my eyes but feel free to try it yourself hopefully they fix it</t>
  </si>
  <si>
    <t>['diplomacy', 'shame', 'warhammer_three', 'best_historical', 'total_war', 'date']</t>
  </si>
  <si>
    <t>['loving', 'the', 'new', 'diplomacy', 'system', 'just', 'shame', 'this', 'wont', 'be', 'apart', 'of', 'warhammer', '3', 'otherwise', 'best', 'historical', 'total', 'war', 'to', 'date']</t>
  </si>
  <si>
    <t>loving the new diplomacy system. just shame this wont be apart of warhammer 3 ... otherwise best historical total war to date!</t>
  </si>
  <si>
    <t>['10_hours', 'change', 'beef', 'food', 'slot', 'food', 'man', 'faction', 'food']</t>
  </si>
  <si>
    <t>['just', '10', 'hours', 'yeah', 'but', 'here', 's', 'my', 'take', 'which', 'may', 'or', 'may', 'not', 'change', 'got', 'four', 'beefs', 'that', 'just', 'might', 'be', 'me', 'idk', '1', 'food', 'consumes', 'most', 'of', 'my', 'build', 'slots', 'get', 'that', 'you', 'need', 'food', 'but', 'man', 'it', 'seems', 'almost', 'scarce', 'and', 'all', 'the', 'other', 'factions', 's', 'food', 'is', 'very', 'poor', 'or', 'just', 'poor']</t>
  </si>
  <si>
    <t>just 10 hours , yeah but here 's my take , which may or may not change. got four beefs that just might be me idk 1. food consumes most of my build slots. get that you need food , but man it seems almost scarce ; and all the other factions 's food is" very poor" or just" poor. "</t>
  </si>
  <si>
    <t>['conquer', 'kill', 'sign', 'peace', 'turn', 'treaty', 'gongsun_zan', 'trust', 'suppose', 'chill', 'man', 'war']</t>
  </si>
  <si>
    <t>['2', 'everyone', 'wants', 'to', 'kill', 'me', 'do', 'not', 'conquer', 'too', 'vehemently', 'but', 'when', 'everyone', 'is', 'trying', 'to', 'kill', 'me', 'signs', 'peace', 'treating', 'and', 'two', 'turns', 'later', 'goes', 'back', 'on', 'that', 'treaty', 'looking', 'at', 'you', 'gongsun', 'zan', 'trust', 'no', 'one', 'this', 'is', 'not', 'really', 'that', 'bad', 'suppose', 'compared', 'to', 'everyone', 'laying', 'chill', 'but', 'man', 'am', 'at', 'war']</t>
  </si>
  <si>
    <t>2. everyone wants to kill me. do not conquer too vehemently , but when everyone is trying to kill me , signs peace treating , and two turns later goes back on that treaty ( looking at you gongsun zan ) trust no one. this is not really that bad suppose compared to everyone laying chill , but man am at war.</t>
  </si>
  <si>
    <t>['diplomat', 'trade', 'deal', 'item', '10_turns', 'food', 'tribute', 'lump', 'sum', 'return', 'trade', 'right', 'man', 'dong_zhuo', 'makes_sense', 'liu_bei', 'sun_jian', 'liu_bei']</t>
  </si>
  <si>
    <t>['3', 'diplomats', 'ask', 'too', 'much', 'of', 'me', 'oh', 'alexsaved', 'wants', 'simple', 'trade', 'deal', 'that', 'is', 'fine', 'i', 'just', 'need', 'six', 'of', 'his', 'special', 'items', '10', 'turns', 'of', 'gold', 'and', 'food', 'tribute', 'and', 'lump', 'sum', 'in', 'return', 'my', 'trade', 'rights', 'nothing', 'else', 'like', 'come', 'on', 'man', 'you', 'are', 'not', 'that', 'special', 'at', 'first', 'it', 'was', 'dong', 'zhuo', 'and', 'was', 'like', 'ok', 'that', 'makes', 'sense', 'but', 'then', 'it', 'became', 'liu', 'bei', 'and', 'sun', 'jian', 'mean', 'liu', 'bei', 'for', 'crying', 'out', 'loud']</t>
  </si>
  <si>
    <t>3. diplomats ask too much of me. oh , alexsaved wants simple trade deal? that is fine ... i just need six of his special items , 10 turns of gold and food tribute , and lump sum. in return , my trade rights. nothing else. like come on man , you are not that special! at first it was dong zhuo and was like" ok , that makes sense" but then it became liu bei and sun jian. mean liu bei for crying out loud.</t>
  </si>
  <si>
    <t>['character', 'appearance', 'quantity', 'play', 'rotk', 'portrait', 'officer', 'character', 'appearance', 'rotk', 'thing', 'total_war', 'team', 'animation', 'skip', 'graphic', 'implament', 'three_kingdom', 'stigma', 'faction', 'wish', 'timeline', 'character', 'fun', 'three_kingdom', 'module']</t>
  </si>
  <si>
    <t>['4', 'character', 'appearances', 'could', 'be', 'of', 'more', 'quantity', 'do', 'play', 'rotk', 'and', 'am', 'spoiled', 'by', 'special', 'portraits', 'from', 'every', 'officer', 'yes', 'get', 'that', 'but', 'feel', 'some', 'characters', 'could', 'be', 'more', 'special', 'unique', 'appearances', 'is', 'what', 'am', 'getting', 'at', 'perhaps', 'it', 'is', 'me', 'used', 'to', 'rotk', 'like', 'said', 'earlier', 'besides', 'those', 'things', 'am', 'very', 'impressed', 'with', 'the', 'total', 'war', 'team', 'animations', 'do', 'not', 'lag', 'nothing', 'skips', 'despite', 'the', 'graphics', 'being', 'good', 'implaments', 'of', 'duels', 'and', 'other', 'three', 'kingdom', 'stigmas', 'it', 'pretty', 'much', 'is', 'well', 'rounded', 'you', 'have', 'lot', 'of', 'factions', 'to', 'choose', 'from', 'right', 'at', 'the', 'start', 'which', 'is', 'cool', 'wish', 'they', 'did', 'more', 'timelines', 'though', 'but', '910', 'that', 'll', 'be', 'dlc', 'also', 'wish', 'they', 'had', 'some', 'different', 'characters', 'to', 'play', 'as', 'overall', 'it', 'is', 'fun', 'historical', 'and', 'well', 'optimized', 'with', 'some', 'nice', 'three', 'kingdom', 'modules']</t>
  </si>
  <si>
    <t>4. character appearances could be of more quantity. do play rotk and am spoiled by special portraits from every officer? yes , get that , but feel some characters could be more" special. " unique appearances , is what am getting at. perhaps it is me used to rotk , like said earlier. besides those things , am very impressed with the total war team. animations do not lag , nothing skips despite the graphics being good , implaments of duels and other three kingdom stigmas ; it pretty much is well rounded. you have lot of factions to choose from right at the start , which is cool. wish they did more timelines though , but 9/10 that 'll be dlc. also , wish they had some different characters to play as. overall! it is fun , historical , and well optimized with some nice three kingdom modules.</t>
  </si>
  <si>
    <t>['fun', 'diplomacy', 'graphic', 'performance']</t>
  </si>
  <si>
    <t>['much', 'more', 'fun', 'than', 'warhammer', 'better', 'diplomacy', 'graphics', 'and', 'optimized', 'performance']</t>
  </si>
  <si>
    <t>much more fun than warhammer , better diplomacy , graphics , and optimized performance.</t>
  </si>
  <si>
    <t>['best', 'historical', 'total', 'war', 'since', 'shogun']</t>
  </si>
  <si>
    <t>best historical total war since shogun</t>
  </si>
  <si>
    <t>['new_features', 'aaa', 'series', 'total_war', 'age', 'workshop', 'support', 'people', 'campaign', 'probably_one_best', 'series', 'ai_cheats', 'diplomancy', 'improvement', 'work', 'issue', 'unit', 'combatanimation', 'hit', 'improvement', 'general', 'total_war', 'unit', 'unit', 'combat', 'unitscavalry', 'shield', 'arrow', 'evac', 'point', 'arrow', 'trail', 'unit', 'ai', 'player', 'mechanic', 'playerai', 'battle', 'time', 'attack', 'army', 'color', 'code', 'faction', 'realism', 'yellow', 'time', 'region']</t>
  </si>
  <si>
    <t>['awesome', 'game', 'with', 'new', 'features', 'however', 'this', 'is', 'aaa', 'game', 'in', 'series', 'and', 'they', 'are', 'not', 'improving', 'anything', 'that', 'total', 'war', 'game', 'has', 'been', 'lacking', 'for', 'ages', 'love', 'this', 'game', 'but', 'cannot', 'freaking', 'wait', 'for', 'workshop', 'support', 'as', 'its', 'up', 'to', 'the', 'people', 'to', 'fix', 'ca', 'since', 'they', 'put', 'all', 'their', 'into', 'marketinghype', 'campaign', 'is', 'probably', 'one', 'of', 'the', 'best', 'in', 'the', 'series', 'however', 'ai', 'still', 'cheats', 'diplomancy', 'is', 'amazing', 'in', 'this', 'one', 'compared', 'to', 'the', 'others', 'vast', 'improvement', 'but', 'still', 'requires', 'some', 'work', 'that', 'ca', 'will', 'never', 'put', 'in', 'issues', 'unit', 'combatanimations', 'have', 'taken', 'huge', 'hit', 'only', 'with', 'improvement', 'with', 'the', 'generals', 'literally', 'rome', 'total', 'war', 'has', 'better', 'unit', 'to', 'unit', 'combat', 'also', 'unitscavalry', 'do', 'not', 'put', 'up', 'their', 'shields', 'while', 'being', 'pelted', 'with', '1000s', 'of', 'arrows', 'retreat', 'with', 'ambushed', 'is', 'broken', 'the', 'evac', 'point', 'is', 'useless', 'arrow', 'trails', 'looked', 'like', 'they', 'were', 'made', 'by', 'an', 'intern', 'unit', 'replishment', 'is', 'little', 'too', 'hard', 'for', 'ai', 'and', 'player', 'but', 'need', 'mechanic', 'for', 'playerai', 'to', 'not', 'get', 'screwed', 'after', 'losing', 'one', 'battle', 'and', 'time', 'before', 'next', 'attack', 'from', 'huge', 'army', 'if', 'loses', 'are', 'met', 'at', 'least', 'koei', 'knows', 'how', 'to', 'color', 'code', 'factions', 'get', 'realism', 'but', 'its', 'like', 'yellow', 'against', 'yellow', 'half', 'the', 'time', 'in', 'my', 'region']</t>
  </si>
  <si>
    <t>awesome game with new features however this is aaa game in series and they are not improving anything that total war game has been lacking for ages. love this game but cannot freaking wait for workshop support as its up to the people to fix ca since they put all their $$ into marketing/hype campaign is probably one of the best in the series however ai still cheats diplomancy is amazing in this one compared to the others vast improvement but still requires some work that ca will never put in. issues : unit combat/animations have taken huge hit only with improvement with the generals. literally rome total war has better unit to unit combat. also units/cavalry do not put up their shields while being pelted with 1000s of arrows. retreat with ambushed is broken. the evac point is useless arrow trails looked like they were made by an intern unit replishment is little too hard for ai and player but need mechanic for player/ai to not get screwed after losing one battle , and time before next attack from huge army if loses are met at least koei knows how to color code factions? get realism but its like yellow against yellow half the time in my region</t>
  </si>
  <si>
    <t>['aspect', 'previous_total_war', 'title', 'way', 'campaign_map', 'way', 'battle', 'sister', 'food', 'support', 'claim', 'emperor', 'land', 'issue', 'multiplayer', 'download', 'region', 'god', 'longevity', 'diplomacy', 'previous_titles', 'strategy_games', 'invest', 'time']</t>
  </si>
  <si>
    <t>['the', 'game', 'improves', 'on', 'many', 'aspects', 'of', 'previous', 'total', 'war', 'titles', 'the', 'way', 'the', 'campaign', 'map', 'plays', 'now', 'feels', 'like', 'more', 'than', 'way', 'to', 'get', 'you', 'into', 'battles', 'I', 'am', 'gonna', 'trade', 'you', 'my', 'sister', 'food', 'and', 'my', 'support', 'to', 'your', 'claim', 'as', 'emperor', 'for', 'these', 'lands', 'have', 'had', 'some', 'issues', 'with', 'crashes', 'and', 'the', 'multiplayer', 'not', 'working', 'until', 'changed', 'the', 'download', 'region', 'god', 'knows', 'why', 'but', 'feel', 'like', 'ca', 'will', 'address', 'this', 'whether', 'or', 'not', 'the', 'game', 'will', 'have', 'the', 'longevity', 'of', 'warhammer', 'we', 'shall', 'see', 'but', 'personally', 'am', 'not', 'able', 'to', 'go', 'back', 'to', 'the', 'scuffed', 'diplomacy', 'of', 'the', 'previous', 'titles', 'can', 'recommend', 'this', 'game', 'to', 'anyone', 'interested', 'in', 'strategy', 'games', 'willing', 'to', 'invest', 'the', 'time', 'it', 'takes', 'to', 'learn']</t>
  </si>
  <si>
    <t>the game improves on many aspects of previous total war titles. the way the campaign map plays now feels like more than way to get you into battles ( I am gonna trade you my sister , food and my support to your claim as emperor for these lands ). have had some issues with crashes and the multiplayer not working until changed the download region ( god knows why ) , but feel like ca will address this. whether or not the game will have the longevity of warhammer we shall see , but personally am not able to go back to the scuffed diplomacy of the previous titles. can recommend this game to anyone interested in strategy games willing to invest the time it takes to learn.</t>
  </si>
  <si>
    <t>['best_tw', 'long_time']</t>
  </si>
  <si>
    <t>['the', 'best', 'tw', 'have', 'played', 'in', 'long', 'time']</t>
  </si>
  <si>
    <t>the best tw have played in long time</t>
  </si>
  <si>
    <t>['duel', 'force', 'kill', 'enemy', 'base', 'naval_battles', 'army', 'use', 'commander', 'unit_cards', 'banner', 'dont_know', 'status', 'man', 'enemy', 'garbage', 'unit', 'icon', 'mod', 'fix', 'pro', 'total_war', 'army', 'vanilla', 'art', 'diplomacy', 'politics', 'con', 'naval_battles', 'qiao', 'sister', 'unit_cards', 'rest', 'art_style', 'unit', 'battle', 'color', 'red', 'unit', 'enemy', 'unit', 'card', 'mod', 'unit_cards', 'unit', 'icon', 'banner']</t>
  </si>
  <si>
    <t>['am', 'waiting', 'for', 'this', 'game', 'they', 'somehow', 'fixed', 'the', 'duel', 'system', 'but', 'hey', 'you', 'can', 'still', 'brute', 'force', 'kill', 'the', 'enemy', 'generalcommandertactician', 'without', 'dueling', 'it', 'is', 'sad', 'that', 'this', 'base', 'game', 'does', 'not', 'have', 'naval', 'battles', 'does', 'not', 'have', 'split', 'army', 'without', 'having', 'to', 'use', 'commander', 'do', 'not', 'like', 'the', 'unit', 'cards', 'and', 'the', 'floating', 'banner', 'too', 'simplified', 'dont', 'even', 'know', 'what', 'is', 'the', 'status', 'of', 'my', 'men', 'and', 'the', 'enemy', 'with', 'that', 'garbage', 'floating', 'unit', 'icons', 'will', 'just', 'wait', 'for', 'mods', 'to', 'fix', 'this', 'pros', '2nd', 'or', 'the', 'most', 'optimized', 'total', 'war', 'game', 'big', 'armies', 'as', 'vanilla', 'game', 'art', 'is', 'good', 'very', 'nice', 'and', 'stylized', 'new', 'diplomacy', 'and', 'politics', 'spies', 'cons', 'no', 'naval', 'battles', 'no', 'qiao', 'sisters', 'unit', 'cards', 'are', 'somewhat', 'off', 'combared', 'to', 'the', 'rest', 'of', 'the', 'art', 'style', 'unit', 'icons', 'during', 'rts', 'battle', 'is', 'bad', 'only', 'colors', 'green', 'and', 'red', 'also', 'doesnt', 'sayt', 'what', 'is', 'going', 'on', 'with', 'your', 'units', 'or', 'enemy', 'units', 'you', 'have', 'to', 'look', 'at', 'the', 'card', 'to', 'see', 'if', 'they', 'are', 'dying', 'fast', 'wait', 'for', 'mods', 'to', 'fix', 'these', 'unit', 'cards', 'and', 'unit', 'icon', 'banners']</t>
  </si>
  <si>
    <t>am waiting for this game. they somehow fixed the duel system but hey you can still brute force kill the enemy general/commander/tactician without dueling. it is sad that this base game does not have naval battles , does not have split army without having to use commander. do not like the unit cards and the floating banner [ too simplified ] , dont even know what is the status of my men and the enemy with that garbage floating unit icons. will just wait for mods to fix this. pros - 2nd or the most optimized total war game - big armies as vanilla game art is good very nice and stylized new diplomacy and politics - spies! cons - no naval battles - no qiao sisters - unit cards are somewhat off combared to the rest of the art style unit icons during rts battle is bad ... only colors green and red also doesnt sayt what is going on with your units or enemy units you have to look at the card to see if they are dying fast wait for mods to fix these unit cards and unit icon banners</t>
  </si>
  <si>
    <t>['overview', 'experience', 'campaign', 'setting', 'unit_size', 'lover', 'chinese_history', 'fan', 'strategy_games', 'three_kingdoms', 'breath_fresh_air', 'total_war_franchise', 'contender', 'best_total_war_date', 'hour', 'choice', 'records_mode', 'larger_life', 'romance_mode', 'side', 'total_wars', 'fan', 'base', 'total_war', 'release', 'diplomacy', 'option', 'fan', 'region', 'trading', 'quick_deal', 'option', 'quality', 'life', 'improvement', 'time', 'check', 'faction', 'faction', 'trade', 'duel', 'animation', 'tear', 'eye', 'moment', 'example', 'battle', 'army', 'rival', 'range', 'general', 'duel', 'army', 'fight', 'place']</t>
  </si>
  <si>
    <t>['overview', '9510', 'my', 'experience', 'had', 'been', 'on', 'playing', 'vhvh', 'campaigns', 'with', 'max', 'settings', 'and', 'unit', 'size', 'would', 'recommend', 'this', 'tw3k', 'to', 'anyone', 'that', 'is', 'lover', 'off', 'chinese', 'history', 'or', 'fan', 'of', 'strategy', 'games', 'three', 'kingdoms', 'is', 'breath', 'of', 'fresh', 'air', 'too', 'the', 'old', 'and', 'venerable', 'total', 'war', 'franchise', 'this', 'game', 'is', 'real', 'contender', 'to', 'be', 'my', 'personal', 'best', 'total', 'war', 'game', 'to', 'date', 'see', 'me', 'when', 'hit', '500', 'hours', 'in', 'game', 'to', 'confirm', 'the', 'good', 'choice', 'between', 'full', 'historic', 'records', 'mode', 'and', 'the', 'larger', 'than', 'life', 'romance', 'mode', 'that', 'drastically', 'changes', 'the', 'game', 'appealing', 'to', 'both', 'sides', 'of', 'total', 'wars', 'fan', 'base', 'have', 'never', 'known', 'total', 'war', 'game', 'to', 'be', 'this', 'optimised', 'at', 'release', 'the', 'new', 'diplomacy', 'system', 'makes', 'the', 'old', 'one', 'seem', 'dull', 'and', 'bland', 'there', 'are', 'lot', 'of', 'new', 'options', 'as', 'well', 'as', 'returning', 'fan', 'favorites', 'like', 'region', 'trading', 'the', 'quick', 'deal', 'option', 'is', 'also', 'very', 'handy', 'quality', 'of', 'life', 'improvement', 'that', 'saves', 'times', 'instead', 'of', 'having', 'to', 'check', 'faction', 'after', 'faction', 'to', 'see', 'who', 'is', 'willing', 'to', 'trade', 'the', 'new', 'duel', 'system', 'has', 'some', 'very', 'good', 'animations', 'that', 'struggle', 'to', 'tear', 'my', 'eyes', 'away', 'from', 'it', 'also', 'sets', 'up', 'some', 'very', 'nice', 'cinematic', 'moments', 'for', 'example', 'in', 'one', 'of', 'my', 'battles', 'my', 'army', 'and', 'my', 'rivals', 'moved', 'up', 'to', 'just', 'outside', 'of', 'the', 'range', 'of', 'each', 'other', 'when', 'the', 'ai', 'challenged', 'one', 'of', 'my', 'generals', 'to', 'duel', 'the', 'two', 'armies', 'just', 'watched', 'as', 'the', 'epic', 'fight', 'took', 'place']</t>
  </si>
  <si>
    <t>overview 9.5/10 ( my experience had been on playing vh/vh campaigns with max settings and unit size ) would recommend this tw:3k to anyone that is lover off chinese history or fan of strategy games. three kingdoms is breath of fresh air too the old and venerable total war franchise. this game is real contender to be my personal" best total war game to date" , see me when hit 500 hours in game to confirm. the good choice between full historic" records mode" and the larger than life" romance mode" that drastically changes the game. appealing to both sides of total wars fan base. have never known total war game to be this optimised at release. the new diplomacy system makes the old one seem dull and bland. there are lot of new options as well as returning fan favorites like region trading. the quick deal option is also very handy quality of life improvement that saves times instead of having to check faction after faction to see who is willing to trade. the new duel system has some very good animations that struggle to tear my eyes away from. it also sets up some very nice cinematic moments. for example in one of my battles my army and my rivals moved up to just outside of the range of each other when the ai challenged one of my generals to duel. the two armies just watched as the epic fight took place.</t>
  </si>
  <si>
    <t>['mono', 'culture', 'faction', 'tw_titles', 'faction', 'resource', 'position', 'variation', 'flavour', 'faction', 'unit', 'unit', 'extreme_unit_size', 'battle', 'man', 'unit', 'character', 'gear', 'character', 'duel', 'eye', 'character', 'status', 'character', 'conversing', 'one', 'unique_characters', 'army', 'organisation', 'retenue', 'buff', 'army', 'faction', 'witch', 'character', 'army', 'buff', 'table', 'touch', 'faction', 'court', 'politic', 'character', 'faction', 'position', 'role', 'promotion']</t>
  </si>
  <si>
    <t>['despite', 'being', 'mono', 'culture', 'game', 'it', 'still', 'manages', 'to', 'keep', 'factions', 'feeling', 'unique', 'compared', 'to', 'other', 'historic', 'tw', 'titles', 'lot', 'of', 'factions', 'have', 'there', 'own', 'resource', 'the', 'starting', 'positions', 'have', 'the', 'most', 'variation', 'in', 'flavour', 'have', 'seen', 'in', 'tw', 'game', 'the', 'factions', 'also', 'all', 'have', 'units', 'only', 'they', 'can', 'recruit', 'that', 'also', 'have', 'lot', 'of', 'flavour', 'the', 'new', 'unit', 'extreme', 'unit', 'size', 'makes', 'battles', 'feel', 'much', 'bigger', 'due', 'the', 'extra', 'men', 'and', 'units', 'holding', 'out', 'longer', 'the', 'character', 'system', 'is', 'outstanding', 'from', 'the', 'gear', 'to', 'find', 'and', 'use', 'feeling', 'very', 'valuable', 'too', 'the', 'character', 'winning', 'duels', 'and', 'developing', 'under', 'your', 'very', 'eyes', 'you', 'will', 'get', 'attached', 'and', 'you', 'will', 'be', 'devastated', 'when', 'that', 'character', 'you', 'loved', 'and', 'where', 'just', 'about', 'to', 'get', 'to', 'legendary', 'status', 'dies', 'characters', 'taunting', 'and', 'conversing', 'with', 'each', 'other', 'never', 'gets', 'old', 'double', 'so', 'when', 'you', 'find', 'unique', 'ones', 'unique', 'characters', 'have', 'lot', 'of', 'flavour', 'army', 'organisation', 'each', 'general', 'having', 'there', 'own', 'retenue', 'that', 'they', 'buff', 'and', 'follow', 'them', 'when', 'leaving', 'joining', 'not', 'just', 'an', 'army', 'but', 'faction', 'is', 'very', 'nice', 'indeed', 'having', 'to', 'chose', 'witch', 'character', 'commands', 'an', 'army', 'over', 'all', 'and', 'brings', 'his', 'buff', 'to', 'the', 'table', 'is', 'nice', 'touch', 'there', 'too', 'your', 'factions', 'internal', 'court', 'politics', 'are', 'quite', 'nice', 'powerful', 'characters', 'in', 'your', 'faction', 'expect', 'to', 'be', 'rewarded', 'with', 'valuable', 'positions', 'roles', 'and', 'promotions']</t>
  </si>
  <si>
    <t>- despite being mono culture game it still manages to keep factions feeling unique compared to other historic tw titles. lot of factions have there own resource the starting positions have the most variation in flavour have seen in tw game. the factions also all have units only they can recruit that also have lot of flavour. the new unit extreme unit size makes battles feel much bigger due the extra men and units holding out longer. the character system is outstanding. from the gear to find and use feeling very valuable too the character winning duels and developing under your very eyes , you will get attached ... and you will be devastated when that character you loved and where just about to get to legendary status dies. characters taunting and conversing with each other never gets old. double so when you find unique ones. unique characters have lot of flavour army organisation each general having there own retenue that they buff and follow them when leaving joining not just an army but faction is very nice indeed having to chose witch character commands an army over all and brings his buff to the table is nice touch there too. your factions internal court politics are quite nice. powerful characters in your faction expect to be rewarded with valuable positions roles and promotions.</t>
  </si>
  <si>
    <t>['family_tree', 'relationship', 'character', 'satisfaction', 'buff', 'form', 'exrta', 'layer', 'add', 'area', 'example', 'spy', 'brother', 'fighting', 'building', 'power', 'battle', 'time', 'hand', 'rejoin', 'faction', 'mate', 'join', 'scheme', 'siege_battles', 'time', 'couple', 'total_war_games', 'siege_battles', 'siege_battles', 'custom', 'battle', 'graphic', 'campaign_map', 'battle', 'quality', 'job', 'landscape', 'culture', 'time', 'spy', 'trust', 'character', 'rival', 'campaign', 'trust', 'character', 'recruitment', 'pool', 'big_fan', 'character', 'time_period', 'cao_cao', 'lu_bu', 'work', 'settlement', 'battle', 'settlement', 'settlement_management', 'improvement', 'population', 'growth', 'building', 'upgrade', 'settlement', 'building', 'way', 'level', 'music', 'max', 'army', 'size', 'choice', 'unit', 'slot', 'max', 'army', 'general', 'unit', 'voice_acting', 'character', 'variation', 'gear', 'strategy', 'job', 'fantasy', 'warhammer', 'battle', 'battle', 'flavourfull', 'depth', 'title', 'level', 'fantasy', 'thank', 'unit', 'fantasy', 'previous_games', 'faction', 'diversity', 'title', 'race', 'mind', 'culture', 'animation', 'duel', 'period', 'breath', 'animation', 'couple', 'sub', 'one', 'time', 'spectator', 'aspect', 'player', 'duel', 'animation', 'duel', 'bit', 'finisher', 'thank', 'blood_gore', 'break', 'immersion', 'mouse', 'unit', 'info', 'click', 'info', 'thank', 'unit', 'recruiting', 'unit', 'thank', 'time', 'hope', 'review', 'play', 'video', 'follow', 'link', 'bellow', 'play', 'video']</t>
  </si>
  <si>
    <t>['the', 'much', 'loved', 'family', 'tree', 'is', 'in', 'game', 'the', 'relationship', 'system', 'for', 'characters', 'is', 'very', 'simple', 'early', 'game', 'and', 'does', 'not', 'seem', 'to', 'mean', 'much', 'more', 'than', 'satisfaction', 'buff', 'but', 'as', 'the', 'game', 'goes', 'on', 'its', 'shows', 'its', 'true', 'potential', 'in', 'the', 'form', 'of', 'an', 'exrta', 'layer', 'too', 'add', 'too', 'your', 'other', 'areas', 'of', 'game', 'play', 'for', 'example', 'your', 'spy', 'makes', 'sworn', 'brother', 'as', 'he', 'is', 'fighting', 'and', 'building', 'his', 'power', 'big', 'battle', 'nears', 'and', 'its', 'now', 'time', 'for', 'him', 'to', 'show', 'his', 'hand', 'and', 'rejoin', 'your', 'faction', 'but', 'can', 'he', 'convince', 'his', 'new', 'mate', 'to', 'join', 'the', 'scheme', 'siege', 'battles', 'look', 'very', 'promising', 'this', 'time', 'around', 'the', 'last', 'couple', 'of', 'total', 'war', 'games', 'have', 'had', 'some', 'very', 'lack', 'poor', 'siege', 'battles', 'so', 'far', 'have', 'only', 'fought', 'about', 'siege', 'battles', '1', 'was', 'custom', 'battle', 'but', 'am', 'quite', 'impressed', 'by', 'them', 'so', 'far', 'the', 'graphics', 'are', 'outstanding', 'both', 'the', 'campaign', 'map', 'and', 'the', 'battles', 'are', 'of', 'outstanding', 'quality', 'and', 'do', 'an', 'awesome', 'job', 'representing', 'the', 'chinese', 'landscape', 'and', 'culture', 'of', 'the', 'time', 'the', 'new', 'spy', 'system', 'is', 'very', 'nice', 'who', 'should', 'you', 'trust', 'what', 'if', 'that', 'character', 'you', 'just', 'adopted', 'turns', 'out', 'to', 'be', 'working', 'for', 'your', 'rival', 'this', 'system', 'just', 'get', 'better', 'in', 'mp', 'campaigns', 'where', 'you', 'can', 'never', 'trust', 'your', 'character', 'recruitment', 'pool', 'big', 'fan', 'favorite', 'characters', 'from', 'the', '3k', 'time', 'period', 'such', 'as', 'cao', 'cao', 'and', 'the', 'dreaded', 'lu', 'bu', 'the', 'ui', 'works', 'well', 'and', 'looks', 'good', 'for', 'the', 'most', 'part', 'the', 'much', 'loved', 'settlement', 'battles', 'are', 'back', 'for', 'un', 'walled', 'settlements', 'settlement', 'management', 'has', 'had', 'improvements', 'with', 'population', 'returning', 'to', 'replace', 'growth', 'buildings', 'branching', 'having', 'larger', 'amount', 'of', 'upgrades', 'the', 'main', 'settlement', 'building', 'goes', 'all', 'the', 'way', 'up', 'to', 'level', '10', 'the', 'music', 'is', 'outstanding', 'the', 'neutral', 'the', 'max', 'army', 'size', 'has', 'been', 'increased', 'from', '20', 'though', 'only', 'by', '1', 'and', 'you', 'have', 'slightly', 'less', 'choice', 'in', 'selecting', 'your', 'units', 'as', 'slots', 'will', 'always', 'be', 'general', 'in', 'max', 'sized', 'army', 'generals', 'who', 'can', 'have', 'retenue', 'of', 'units', 'each', 'the', 'voice', 'acting', 'though', 'good', 'does', 'not', 'have', 'much', 'flavour', 'generic', 'characters', 'could', 'use', 'more', 'variation', 'and', 'feel', 'very', 'bland', 'until', 'they', 'start', 'lvling', 'up', 'and', 'get', 'some', 'gear', 'the', 'ai', 'is', 'very', 'important', 'part', 'of', 'any', 'strategy', 'game', 'here', 'it', 'seems', 'neither', 'exceptional', 'or', 'lacking', 'it', 'just', 'gets', 'the', 'job', 'done', 'the', 'bad', 'the', 'full', 'fantasy', 'setting', 'from', 'warhammer', 'has', 'spoiled', 'us', 'on', 'the', 'battle', 'front', 'though', 'battles', 'feel', 'flavourfull', 'and', 'in', 'depth', 'compared', 'to', 'other', 'historic', 'titles', 'they', 'do', 'not', 'reach', 'the', 'levels', 'of', 'full', 'fantasy', 'game', 'thanks', 'to', 'the', 'lack', 'of', 'magic', 'flying', 'units', 'ect', 'ect', 'once', 'again', 'we', 'have', 'been', 'spoiled', 'by', 'the', 'fantasy', 'setting', 'of', 'previous', 'games', 'as', 'even', 'though', 'the', 'factions', 'have', 'lot', 'of', 'diversity', 'for', 'historical', 'title', 'there', 'is', 'not', 'much', 'compared', 'too', 'warhammer', 'with', 'actual', 'different', 'races', 'never', 'mind', 'cultures', 'though', 'the', 'animations', 'for', 'duels', 'are', 'outstanding', 'about', 'in', 'duels', 'have', 'period', 'where', 'they', 'will', 'stop', 'using', 'the', 'breath', 'taking', 'animations', 'and', 'start', 'using', 'couple', 'of', 'sub', 'par', 'ones', 'that', 'will', 'repeat', 'or', 'times', 'in', 'row', 'ruining', 'the', 'spectator', 'aspect', 'of', 'the', 'player', 'sitting', 'back', 'and', 'watching', 'the', 'duel', 'the', 'outstanding', 'animations', 'in', 'duels', 'are', 'ruined', 'bit', 'in', 'the', 'finishers', 'thanks', 'to', 'the', 'lack', 'of', 'any', 'blood', 'or', 'gore', 'what', 'so', 'ever', 'it', 'breaks', 'the', 'immersion', 'feels', 'incomplete', 'without', 'any', 'though', 'most', 'of', 'the', 'ui', 'is', 'good', 'trying', 'to', 'mouse', 'over', 'the', 'unit', 'info', 'on', 'the', 'left', 'or', 'click', 'the', 'for', 'expanded', 'info', 'is', 'rather', 'unintuitive', 'at', 'first', 'thanks', 'to', 'it', 'just', 'disappearing', 'without', 'you', 'clicking', 'on', 'unit', 'and', 'even', 'worse', 'when', 'your', 'in', 'the', 'middle', 'of', 'recruiting', 'units', 'thanks', 'for', 'your', 'time', 'reading', 'this', 'and', 'hope', 'you', 'found', 'this', 'review', 'helpful', 'and', 'if', 'you', 'want', 'too', 'see', 'some', 'game', 'play', 'of', 'the', 'video', 'feel', 'free', 'to', 'follow', 'the', 'link', 'bellow', 'to', 'find', 'my', 'game', 'play', 'videos', 'for', 'this', 'game', 'd']</t>
  </si>
  <si>
    <t>- the much loved family tree is in game. the relationship system for characters is very simple early game and does not seem to mean much more than satisfaction buff but as the game goes on its shows its true potential in the form of an exrta layer too add too your other areas of game play. for example your spy makes sworn brother as he is fighting and building his power ... big battle nears and its now time for him to show his hand and rejoin your faction but can he convince his new mate to join the scheme siege battles look very promising this time around. the last couple of total war games have had some very lack poor siege battles. so far have only fought about siege battles ( 1 was custom battle ) but am quite impressed by them so far. the graphics are outstanding. both the campaign map and the battles are of outstanding quality and do an awesome job representing the chinese landscape and culture of the time. the new spy system is very nice. who should you trust ... what if that character you just adopted turns out to be working for your rival this system just get better in mp campaigns where you can never trust your character recruitment pool. big fan favorite characters from the 3k time period such as cao cao and the dreaded lu bu !!! the ui works well and looks good ... for the most part. the much loved settlement battles are back for un walled settlements. settlement management has had improvements with population returning to replace growth. buildings branching having larger amount of upgrades ( the main settlement building goes all the way up to level 10 ) the music is outstanding the neutral the max army size has been increased from 20 though only by 1 ... and you have slightly less choice in selecting your units as slots will always be general in max sized army generals who can have retenue of units each ) the voice acting though good does not have much flavour. generic characters could use more variation and feel very bland until they start lvling up and get some gear. the a.i is very important part of any strategy game. here it seems neither exceptional or lacking. it just gets the job done. the bad the full fantasy setting from warhammer has spoiled us on the battle front. though battles feel flavourfull and in depth compared to other historic titles , they do not reach the levels of full fantasy game thanks to the lack of magic , flying units ect ect. once again we have been spoiled by the fantasy setting of previous games as even though the factions have lot of diversity for historical title ... there is not much compared too warhammer with actual different races never mind cultures. though the animations for duels are outstanding about in duels have period where they will stop using the breath taking animations and start using couple of sub par ones that will repeat or times in row ruining the" spectator" aspect of the player sitting back and watching the duel. the outstanding animations in duels are ruined bit in the" finishers" thanks to the lack of any blood or gore what so ever. it breaks the immersion feels incomplete without any. though most of the ui is good trying to mouse over the unit info on the left or click the +/- for expanded info is rather unintuitive at first thanks to it just disappearing without you clicking on unit and even worse when your in the middle of recruiting units. thanks for your time reading this and hope you found this review helpful and if you want too see some game play of the video feel free to follow the link bellow to find my game play videos for this game : d</t>
  </si>
  <si>
    <t>['grand_strategy', 'previous_total_war', 'title', 'playstyle', 'battle', 'cavalry', 'archer', 'manoeuvering', 'opponent', 'siege', 'bit', 'overwhelm', 'opponent', 'puzzle', 'unit', 'prevent', 'archer', 'city', 'introduction', 'fire', 'touch', 'scare', 'hurt', 'unit', 'battle_ai', 'example', 'side', 'melee', 'spearman', 'rear', 'archer', 'battle', 'challenge', 'needs_work', 'time', 'example', 'tech_tree', 'load', 'change', 'unit_cards', 'stat', 'number', 'character', 'level', 'way', 'series', 'character', 'old_age', 'need', 'change', 'recruitment', 'cool', 'lack', 'variety', 'time', 'unit', 'army', 'token', 'idea', 'building', 'unit', 'title', 'build', 'archer', 'city', 'building', 'infrastructureeconomy', 'recruitment', 'center', 'battle', 'experience', 'shogun', 'factor', 'duel', 'incentive', 'general', 'troll', 'archer', 'morale', 'debuff', 'duel', 'bit', 'general', 'duel', 'entire_army', 'rout', 'storytelling', 'battle', 'duel', 'day', 'cheese']</t>
  </si>
  <si>
    <t>['the', 'good', 'grand', 'strategy', 'is', 'improved', 'and', 'vastly', 'better', 'than', 'previous', 'total', 'war', 'titles', 'they', 'really', 'managed', 'to', 'pull', 'something', 'coherent', 'together', 'and', 'it', 'shows', 'in', 'playstyles', 'not', 'everything', 'is', 'about', 'battles', 'which', 'is', 'great', 'it', 'is', 'beautiful', 'to', 'look', 'at', 'cavalry', 'and', 'archers', 'actually', 'matter', 'it', 'makes', 'flanking', 'and', 'out', 'manoeuvering', 'your', 'opponents', 'that', 'much', 'more', 'satisfying', 'really', 'really', 'like', 'the', 'sieges', 'on', 'the', 'attacking', 'side', 'it', 'is', 'bit', 'boring', 'because', 'all', 'you', 'have', 'to', 'do', 'is', 'overwhelm', 'the', 'opponent', 'but', 'defending', 'can', 'be', 'like', 'puzzle', 'where', 'to', 'put', 'your', 'units', 'how', 'to', 'prevent', 'archers', 'from', 'setting', 'fire', 'to', 'your', 'city', 'etc', 'the', 'introduction', 'of', 'fires', 'to', 'the', 'battlefield', 'is', 'nice', 'touch', 'shows', 'how', 'polished', 'the', 'game', 'is', 'it', 'can', 'scare', 'and', 'hurt', 'your', 'units', 'the', 'battle', 'ai', 'is', 'noticeably', 'smarter', 'sometimes', 'example', 'was', 'flanking', 'them', 'on', 'both', 'sides', 'with', 'shock', 'cav', 'and', 'they', 'sent', 'out', 'their', 'melee', 'cav', 'with', 'heavy', 'spearmen', 'to', 'guard', 'their', 'rear', 'they', 'managed', 'to', 'stay', 'close', 'to', 'their', 'archers', 'the', 'entire', 'battle', 'and', 'it', 'was', 'genuine', 'challenge', 'to', 'get', 'around', 'them', 'it', 'surprised', 'me', 'needs', 'work', 'the', 'ui', 'is', 'great', 'sometimes', 'and', 'at', 'other', 'times', 'it', 'is', 'unnecessarily', 'confusing', 'for', 'example', 'the', 'tech', 'tree', 'takes', 'too', 'long', 'to', 'load', 'and', 'it', 'is', 'hard', 'to', 'understand', 'they', 'really', 'need', 'to', 'change', 'this', 'unit', 'cards', 'stats', 'are', 'too', 'confusing', 'just', 'put', 'the', 'stat', 'next', 'to', 'number', 'characters', 'level', 'up', 'way', 'too', 'slowly', 'this', 'has', 'always', 'been', 'an', 'issue', 'in', 'historical', 'tw', 'series', 'your', 'character', 'dies', 'of', 'old', 'age', 'like', 'two', 'turns', 'after', 'they', 'become', 'useful', 'they', 'need', 'to', 'change', 'this', 'the', 'recruitment', 'system', 'is', 'cool', 'but', 'it', 'feels', 'so', 'much', 'less', 'controlled', 'and', 'there', 'is', 'lack', 'of', 'variety', 'it', 'just', 'made', 'me', 'feel', 'like', 'most', 'of', 'the', 'time', 'was', 'throwing', 'random', 'units', 'together', 'rather', 'than', 'building', 'real', 'army', 'by', 'the', 'same', 'token', 'think', 'it', 'was', 'good', 'idea', 'to', 'get', 'rid', 'of', 'buildings', 'unlock', 'unit', 'for', 'this', 'title', 'you', 'do', 'not', 'need', 'to', 'build', 'bowery', 'to', 'get', 'archers', 'etc', 'it', 'frees', 'up', 'the', 'city', 'building', 'to', 'be', 'more', 'about', 'infrastructureeconomy', 'which', 'is', 'nice', 'plus', 'you', 'do', 'not', 'have', 'to', 'constantly', 'think', 'about', 'where', 'you', 'built', 'certain', 'recruitment', 'centers', 'which', 'always', 'found', 'annoying', 'battles', 'are', 'fun', 'my', 'main', 'experience', 'has', 'been', 'this', 'is', 'shogun', 'but', 'not', 'as', 'good', 'it', 'is', 'lacking', 'wow', 'factor', 'duels', 'are', 'pretty', 'whatever', 'they', 'do', 'not', 'really', 'do', 'anything', 'other', 'than', 'hopefully', 'take', 'out', 'general', 'but', 'there', 'is', 'no', 'incentive', 'to', 'do', 'them', 'because', 'you', 'can', 'just', 'keep', 'your', 'generals', 'alive', 'and', 'troll', 'their', 'archers', 'still', 'think', 'the', 'morale', 'debuff', 'that', 'comes', 'from', 'your', 'general', 'losing', 'duel', 'is', 'bit', 'too', 'much', 'in', 'the', 'current', 'system', 'if', 'two', 'generals', 'lose', 'their', 'duels', 'your', 'entire', 'army', 'routs', 'it', 'makes', 'for', 'some', 'cool', 'storytelling', 'i', 'was', 'about', 'to', 'lose', 'this', 'huge', 'battle', 'but', 'we', 'won', 'these', 'duels', 'and', 'saved', 'the', 'day', 'but', 'it', 'is', 'too', 'easy', 'to', 'cheese', 'imo']</t>
  </si>
  <si>
    <t>the good : grand strategy is improved , and vastly better than previous total war titles. they really managed to pull something coherent together and it shows in playstyles. not everything is about battles , which is great. it is beautiful to look at. cavalry and archers actually matter. it makes flanking , and out manoeuvering your opponents that much more satisfying. really , really like the sieges. on the attacking side , it is bit boring because all you have to do is overwhelm the opponent. but defending can be like puzzle. where to put your units , how to prevent archers from setting fire to your city , etc. the introduction of fires to the battlefield is nice touch -- shows how polished the game is. ( it can scare and hurt your units ) the battle ai is noticeably smarter ( sometimes ). example : was flanking them on both sides with shock cav and they sent out their melee cav with heavy spearmen to guard their rear. they managed to stay close to their archers the entire battle and it was genuine challenge to get around them. it surprised me. needs work : the ui is great sometimes , and at other times it is unnecessarily confusing. for example , the tech tree takes too long to load and it is hard to understand ( they really need to change this ). unit cards stats are too confusing -- just put the stat next to number. characters level up way too slowly. this has always been an issue in historical tw series -- your character dies of old age like two turns after they become useful. they need to change this. the recruitment system is cool ... but it feels so much less controlled , and there is lack of variety. it just made me feel like most of the time was throwing random units together rather than building real army. by the same token , think it was good idea to get rid of" buildings unlock unit" for this title ( you do not need to build bowery to get archers , etc. ). it frees up the city building to be more about infrastructure/economy , which is nice , plus you do not have to constantly think about where you built certain recruitment centers ( which always found annoying ). battles are fun? .. . my main experience has been" this is shogun but not as good. " it is lacking" wow" factor. duels are pretty whatever. they do not really do anything other than ( hopefully ) take out general. but there is no incentive to do them because you can just keep your generals alive and troll their archers. still think the morale debuff that comes from your general losing duel is bit ... too much. in the current system , if two generals lose their duels your entire army routs. it makes for some cool storytelling (" i was about to lose this huge battle but we won these duels and saved the day! " ) but it is too easy to cheese imo.</t>
  </si>
  <si>
    <t>['dynasty_warriors', 'rt', 'time_period', 'general', 'area', 'battle', 'thing', 'consideration', 'hardware', 'limit', 'range', 'ryzen', 'gtx', 'run', 'hardware', 'list', 'experience']</t>
  </si>
  <si>
    <t>['very', 'good', 'game', 'kinda', 'reminds', 'me', 'of', 'dynasty', 'warriors', 'but', 'rts', 'both', 'are', 'about', 'the', 'same', 'time', 'period', 'and', 'the', 'generals', 'are', 'based', 'on', 'that', 'of', 'the', 'area', 'and', 'are', 'more', 'involved', 'in', 'the', 'battles', 'some', 'things', 'to', 'really', 'take', 'into', 'consideration', 'before', 'buying', '1', 'the', 'hardware', 'limits', 'this', 'game', 'can', 'be', 'very', 'taxing', 'on', 'mid', 'range', 'pc', 'personally', 'have', 'ryzen', 'and', 'gtx', '1070', 'and', 'run', 'hot', 'on', 'this', 'game', 'with', 'no', 'oc', 'so', 'make', 'sure', 'that', 'you', 'have', 'adequate', 'cooling', 'and', 'at', 'least', 'the', 'hardware', 'listed', 'on', 'the', 'recommended', 'list', 'to', 'have', 'good', 'experience']</t>
  </si>
  <si>
    <t>very good game. kinda reminds me of dynasty warriors but rts. both are about the same time period and the generals are based on that of the area and are more involved in the battles. some things to really take into consideration before buying : 1. the hardware limits ; this game can be very taxing on mid range pc , personally have ryzen and gtx 1070 and run hot on this game with no oc. so make sure that you have adequate cooling and at least the hardware listed on the recommended list to have good experience.</t>
  </si>
  <si>
    <t>['general', 'battle', 'general', 'army', 'battle', 'user', 'strengths_weaknesses', 'example', 'cao_cao', 'leader', 'line', 'field', 'charge', 'zhao_yun', 'hold', 'chokepoint', 'battle', 'man', 'level', 'depth', 'campaign', 'thing', 'difference', 'city', 'siege', 'odd']</t>
  </si>
  <si>
    <t>['2', 'the', 'generals', 'in', 'this', 'game', 'can', 'make', 'or', 'break', 'battle', 'the', 'new', 'general', 'system', 'in', 'this', 'game', 'allows', 'you', 'to', 'make', 'separate', 'armies', 'in', 'the', 'battle', 'under', 'the', 'same', 'user', 'and', 'each', 'general', 'has', 'their', 'strengths', 'and', 'weaknesses', 'for', 'example', 'cao', 'cao', 'is', 'good', 'leader', 'and', 'can', 'hold', 'the', 'line', 'in', 'an', 'open', 'field', 'charge', 'while', 'zhao', 'yun', 'can', 'hold', 'chokepoint', 'the', 'entire', 'battle', 'with', 'his', 'men', 'there', 'is', 'new', 'level', 'of', 'depth', 'that', 'can', 'be', 'explored', 'and', 'goes', 'even', 'deeper', 'in', 'campaign', 'where', 'there', 'is', 'general', 'friendships', 'and', 'other', 'things', 'of', 'such', 'that', 'can', 'be', 'the', 'difference', 'between', 'saving', 'city', 'from', 'siege', 'with', '21', 'odds', 'against', 'you', 'or', 'not']</t>
  </si>
  <si>
    <t>2. the generals in this game can make or break battle ; the new general system in this game allows you to make separate armies in the battle under the same user and each general has their strengths and weaknesses. for example cao cao is good leader and can hold the line in an open field charge while zhao yun can hold chokepoint the entire battle with his men. there is new level of depth that can be explored and goes even deeper in campaign where there is general friendships and other things of such that can be the difference between saving city from siege with 2-1 odds against you or not.</t>
  </si>
  <si>
    <t>['turn', 'sound', 'unit', 'character', 'art', 'audio', 'battle', 'time', 'time', 'chant', 'battle']</t>
  </si>
  <si>
    <t>['3', 'turn', 'on', 'the', 'sound', 'this', 'game', 'sounds', 'great', 'and', 'the', 'amount', 'of', 'detail', 'put', 'into', 'the', 'units', 'character', 'art', 'and', 'the', 'audio', 'also', 'zoom', 'in', 'on', 'the', 'battle', 'from', 'time', 'to', 'time', 'there', 'are', 'chants', 'and', 'singing', 'while', 'the', 'battle', 'is', 'happening']</t>
  </si>
  <si>
    <t>3. turn on the sound ... this game sounds great and the amount of detail put into the units character art and the audio. also zoom in on the battle from time to time , there are chants and singing while the battle is happening.</t>
  </si>
  <si>
    <t>['general', 'campaign', 'thing', 'history', 'throne']</t>
  </si>
  <si>
    <t>['4', 'do', 'not', 'get', 'too', 'attached', 'to', 'generals', 'in', 'the', 'campaign', 'because', 'things', 'happen', 'and', 'it', 'is', 'like', 'history', 's', 'equivalent', 'of', 'game', 'of', 'thrones']</t>
  </si>
  <si>
    <t>4. do not get too attached to generals in the campaign , because things happen and it is like history 's equivalent of game of thrones.</t>
  </si>
  <si>
    <t>['need', 'patient', 'pick', 'start', 'hour', 'skill', 'foresight', 'decision', 'player', 'play', 'tutorial', 'mechanic', 'lot', 'different_ways', 'win', 'match', 'guy', 'chess', 'opinion', 'pick', 'start', 'fan', 'series', 'rendition', 'campaign', 'structure', 'turn_based', 'overworld', 'rt', 'battle', 'dev', 'thing', 'general', 'duel', 'lessen', 'troop', 'victor', 'player', 'rock_paper_scissors', 'mentality', 'tutorial', 'basic', 'chess', 'point', 'exploit', 'blunder', 'team', 'time', 'thing', 'battle', 'general', 'trash', 'accent', 'couple', 'time', 'battle', 'point', 'battle', 'connection', 'mileage', 'purchase', 'play', 'hour']</t>
  </si>
  <si>
    <t>['d', '5', 'you', 'need', 'to', 'be', 'patient', 'this', 'game', 'can', 'be', 'difficult', 'to', 'pick', 'up', 'and', 'start', 'playing', 'right', 'away', 'but', 'putting', 'in', 'few', 'hours', 'to', 'get', 'feel', 'for', 'it', 'will', 'give', 'you', 'the', 'skills', 'and', 'foresight', 'to', 'make', 'decisions', 'and', 'play', 'well', 'it', 'may', 'be', 'best', 'to', 'start', 'on', 'easy', 'setting', 'if', 'you', 'are', 'new', 'player', 'or', 'play', 'the', 'tutorial', 'to', 'learn', 'the', 'mechanics', 'an', 'build', 'off', 'them', 'there', 'are', 'lots', 'of', 'different', 'ways', 'you', 'can', 'plan', 'and', 'win', 'match', 'but', 'the', 'same', 'goes', 'for', 'the', 'other', 'guy', 'too', 'kinda', 'like', 'more', 'realistic', 'chess', 'game', 'in', 'my', 'opinion', 'this', 'is', 'very', 'well', 'made', 'game', 'and', 'is', 'somewhat', 'easy', 'to', 'pick', 'up', 'and', 'start', 'playing', 'if', 'you', 'are', 'fan', 'of', 'the', 'series', 'then', 'not', 'too', 'much', 'has', 'changed', 'from', 'previous', 'renditions', 'similar', 'campaign', 'structure', 'with', 'the', 'turn', 'based', 'overworld', 'and', 'the', 'rts', 'battles', 'the', 'dev', 'did', 'add', 'some', 'new', 'things', 'such', 'as', 'the', 'generals', 'and', 'the', 'duels', 'where', 'they', 'can', 'boost', 'or', 'lessen', 'moral', 'for', 'the', 'troops', 'based', 'on', 'the', 'victor', 'if', 'you', 'are', 'new', 'player', 'the', 'game', 'is', 'pretty', 'strait', 'forward', 'to', 'pick', 'up', 'using', 'the', 'basic', 'rock', 'paper', 'scissors', 'mentality', 'the', 'tutorials', 'are', 'decent', 'and', 'will', 'tell', 'you', 'the', 'basics', 'however', 'it', 'is', 'really', 'up', 'to', 'you', 'to', 'decide', 'how', 'you', 'play', 'because', 'like', 'chess', 'the', 'real', 'point', 'of', 'the', 'game', 'is', 'make', 'it', 'so', 'you', 'can', 'exploit', 'the', 'blunders', 'of', 'the', 'other', 'team', 'which', 'comes', 'with', 'time', 'and', 'practice', 'some', 'other', 'things', 'that', 'someone', 'could', 'benefit', 'from', 'knowing', 'during', 'battle', 'the', 'generals', 'can', 'talk', 'trash', 'while', 'cool', 'can', 'get', 'repetitive', 'also', 'some', 'of', 'the', 'accents', 'are', 'so', 'bad', 'it', 'is', 'laughable', 'and', 'couple', 'of', 'times', 'during', 'online', 'battles', 'had', 'the', 'game', 'lag', 'to', 'the', 'point', 'where', 'it', 'was', 'in', 'slomo', 'the', 'entire', 'battle', 'but', 'that', 'could', 'have', 'just', 'been', 'my', 'connection', 'your', 'mileage', 'may', 'very', 'overall', 'great', 'game', 'not', 'regretting', 'the', 'purchase', 'and', 'will', 'play', 'for', 'many', 'hours', 'to', 'come']</t>
  </si>
  <si>
    <t>- \ / ( : d ) \ / - 5. you need to be patient. this game can be difficult to pick up and start playing right away. but putting in few hours to get feel for it will give you the skills and foresight to make decisions and play well. it may be best to start on easy setting if you are new player or play the tutorial to learn the mechanics an build off them. there are lots of different ways you can plan and win match , but the same goes for the other guy too. kinda like more realistic chess game ... in my opinion , this is very well made game and is somewhat easy to pick up and start playing. if you are fan of the series then not too much has changed from previous renditions , similar campaign structure with the turn based overworld and the rts battles. the dev did add some new things such as the generals and the duels where they can boost or lessen moral for the troops based on the victor. if you are new player , the game is pretty strait forward to pick up using the basic" rock , paper , scissors" mentality , the tutorials are decent and will tell you the basics. however , it is really up to you to decide how you play because , like chess , the real point of the game is make it so you can exploit the blunders of the other team ; which comes with time and practice. some other things that someone could benefit from knowing : during battle the generals can talk trash ; while cool , can get repetitive. also some of the accents are so bad it is laughable. and couple of times during online battles had the game lag to the point where it was in slomo the entire battle , but that could have just been my connection your mileage may very overall great game , not regretting the purchase and will play for many hours to come.</t>
  </si>
  <si>
    <t>['best_total_war', 'day_one', 'total_war', 'point', 'view', 'performance', 'setting', 'animation', 'bug', 'hour', 'battle', 'general', 'hero', 'romance_mode', 'worry', 'hero', 'battlefield', 'increase', 'factor', 'battle', 'time', 'behavior', 'improvement_previous', 'game', 'politic', 'diplomacy', 'court', 'option', 'area', 'development', 'looking_forward', 'blood_gore_dlc', 'base', 'blood_dlc', 'cost', 'euro']</t>
  </si>
  <si>
    <t>['might', 'consider', 'this', 'the', 'best', 'total', 'war', 'game', 'that', 'have', 'ever', 'played', 'and', 'am', 'very', 'happy', 'that', 'got', 'this', 'day', 'one', 'cannot', 'remember', 'having', 'played', 'total', 'war', 'game', 'that', 'is', 'almost', 'flawless', 'from', 'technical', 'point', 'of', 'view', 'in', '1080p', 'or', '1440p', 'performance', 'is', 'amazing', 'on', 'high', 'settings', 'and', 'animations', 'are', 'very', 'smooth', 'there', 'are', 'barely', 'any', 'glitches', 'or', 'bugs', 'that', 'have', 'noticed', 'after', 'hours', 'of', 'playing', 'although', 'was', 'skeptic', 'in', 'the', 'faster', 'pacing', 'of', 'battles', 'due', 'to', 'generals', 'that', 'act', 'like', 'heroes', 'in', 'the', 'romance', 'mode', 'can', 'luckily', 'say', 'that', 'my', 'worries', 'were', 'misplaced', 'having', 'heroes', 'engage', 'on', 'the', 'battlefield', 'increases', 'the', 'fun', 'factor', 'while', 'battles', 'when', 'fought', 'strategic', 'could', 'still', 'take', 'quite', 'some', 'time', 'have', 'not', 'encountered', 'weird', 'ai', 'behavior', 'yet', 'but', 'it', 'seems', 'to', 'be', 'an', 'improvement', 'over', 'previous', 'games', 'what', 'is', 'truly', 'amazing', 'is', 'politics', 'diplomacy', 'and', 'managing', 'your', 'court', 'there', 'are', 'so', 'many', 'options', 'to', 'engage', 'in', 'any', 'of', 'those', 'areas', 'within', 'the', 'game', 'which', 'is', 'positive', 'development', 'so', 'far', 'am', 'happy', 'and', 'looking', 'forward', 'to', 'the', 'blood', 'gore', 'dlc', 'base', 'game', 'give', '10', 'the', 'blood', 'dlc', 'makes', 'this', 'game', 'even', 'better', 'unfortunately', 'it', 'does', 'cost', 'euros']</t>
  </si>
  <si>
    <t>might consider this the best total war game that have ever played and am very happy that got this day one. cannot remember having played total war game that is almost flawless from technical point of view. in 1080p or 1440p performance is amazing on high settings and animations are very smooth. there are barely any glitches or bugs that have noticed after hours of playing. although was skeptic in the faster pacing of battles due to generals that act like heroes in the romance mode can luckily say that my worries were misplaced. having heroes engage on the battlefield increases the fun factor while battles , when fought strategic could still take quite some time. have not encountered weird ai behavior yet but it seems to be an improvement over previous games. what is truly amazing is politics , diplomacy and managing your court. there are so many options to engage in any of those areas within the game which is positive development. so far am happy and looking forward to the blood gore dlc. base game give 10 the blood dlc makes this game even better ( unfortunately it does cost euros )</t>
  </si>
  <si>
    <t>['three_kingdoms', 'wtf', 'youl', 'slap', 'note', 'devs', 'sort', 'city', 'battle', 'man', 'land', 'city', 'boooom', 'frame', 'drop', 'thank_ca']</t>
  </si>
  <si>
    <t>['so', 'three', 'kingdoms', 'wtf', 'just', 'buy', 'it', 'seriously', 'no', 'need', 'not', 'too', 'youl', 'l', 'be', 'doing', 'yourself', 'massive', 'slap', 'to', 'the', 'p3nis', 'otherwise', 'note', 'to', 'devs', 'please', 'sort', 'city', 'battle', 'lag', 'can', 'have', '8000', 'men', 'on', 'land', 'without', 'lag', 'and', '4000', 'in', 'city', 'and', 'boooom', 'massive', 'frame', 'drop', 'other', 'than', 'that', 'thank', 'you', 'so', 'much', 'ca', 'd']</t>
  </si>
  <si>
    <t>so ... three kingdoms .... wtf! !! ! just buy it , seriously no need not too , youl 'l be doing yourself massive slap to the p3*nis otherwise. note to devs ; please sort city battle lag , can have 8000 men on land without lag , and 4000 in city and boooom massive frame drop. other than that , thank you so much ca! ! : d</t>
  </si>
  <si>
    <t>['total_war', 'rome', 'trouble', 'way', 'brain', 'figure', 'thing', 'battle', 'duel', 'romance', 'historical_titles', 'year', 'bug', 'mountain']</t>
  </si>
  <si>
    <t>['have', 'been', 'playing', 'total', 'war', 'since', '2004', 'starting', 'with', 'rome', '1', 'this', 'is', 'great', 'great', 'game', 'it', 'is', 'so', 'complex', 'that', 'at', 'first', 'had', 'trouble', 'figuring', 'out', 'how', 'everything', 'worked', 'but', 'in', 'good', 'way', 'it', 'felt', 'challenging', 'actually', 'had', 'to', 'use', 'my', 'brain', 'to', 'figure', 'things', 'out', 'the', 'game', 'is', 'very', 'well', 'balanced', 'battles', 'are', 'fun', 'and', 'the', 'duels', 'feature', 'in', 'the', 'romance', 'modus', 'is', 'just', 'wonderful', 'am', 'glad', 'tw', 'is', 'back', 'in', 'the', 'historical', 'titles', 'wonder', 'when', 'they', 'will', 'do', 'empire', '2', 'am', 'kind', 'of', 'tired', 'of', 'playing', 'the', 'first', 'one', 'for', 'ten', 'years', 'bugs', 'and', 'all', 'am', 'still', 'here', 'on', 'mountain']</t>
  </si>
  <si>
    <t>have been playing total war since 2004 , starting with rome 1. this is great great game. it is so complex that at first had trouble figuring out how everything worked , but in good way. it felt challenging. actually had to use my brain to figure things out. the game is very well balanced , battles are fun and the duels feature in the romance modus is just wonderful. am glad tw is back in the historical titles. wonder when they will do empire 2. am kind of tired of playing the first one for ten years , bugs and all :) am still here. on mountain</t>
  </si>
  <si>
    <t>['patch', 'hour', 'campaign', 'guy', 'progress', 'devs', 'engine', 'shit', 'rome', 'campaign', 'campaig', 'fun', 'guy', 'option', 'flag', 'watch', 'battle', 'battle', 'line', 'pleasseeee', 'resolution', 'fact', 'ass', 'rome', 'criticism', 'ball', 'battle', 'rome', 'release_day', 'wait', 'mod', 'lengthen', 'battle']</t>
  </si>
  <si>
    <t>['edit', 'pretty', 'fuckin', 'big', 'one', 'they', 'just', 'put', 'out', 'their', 'first', 'patch', 'and', 'it', 'fucking', 'broke', 'my', '14', 'hour', 'campaign', 'what', 'the', 'actual', 'fuck', 'do', 'you', 'guys', 'just', 'never', 'fucking', 'learn', 'or', 'progress', 'as', 'devs', 'or', 'something', 'is', 'the', 'engine', 'that', 'shit', 'im', 'fucking', 'done', 'im', 'done', 'you', 'break', 'my', 'rome', 'campaigns', 'you', 'break', 'my', 'warhammer', 'campaigs', 'now', 'this', 'fuck', 'it', 'am', 'done', 'bye', 'game', 'is', 'pretty', 'fun', 'but', 'god', 'damn', 'can', 'you', 'guys', 'put', 'in', 'ui', 'option', 'to', 'really', 'reduce', 'or', 'get', 'rid', 'of', 'the', 'flags', 'all', 'together', 'its', 'really', 'hard', 'to', 'watch', 'the', 'battles', 'when', 'literally', 'cannot', 'see', 'the', 'battle', 'lines', 'because', 'of', 'the', 'flags', 'also', 'can', 'you', 'pleasseeee', 'allow', 'ui', 'scaling', 'for', 'other', 'resolutions', 'have', '1920x1080', 'and', 'the', 'fact', 'that', 'its', 'only', 'open', 'to', 'these', 'big', 'ass', '2560s', 'is', 'kinda', 'dumb', 'especially', 'because', 'you', 'can', 'scale', 'the', 'ui', 'in', 'rome', 'but', 'not', 'this', 'game', 'other', 'criticisms', 'are', 'that', 'holy', 'balls', 'are', 'the', 'battles', 'too', 'quick', 'like', 'wow', 'like', 'rome', 'release', 'day', 'quick', 'may', 'have', 'to', 'just', 'wait', 'for', 'modding', 'to', 'be', 'added', 'so', 'can', 'find', 'some', 'mods', 'that', 'somehow', 'lengthen', 'the', 'battles']</t>
  </si>
  <si>
    <t>edit : pretty fuckin big one they just put out their first" patch" and it fucking broke my 14 hour campaign. what. the actual. fuck. do you guys just never fucking learn or progress as devs or something? is the engine that shit? im fucking done. im done. you break my rome campaigns , you break my warhammer campaigs , now this. fuck it. am done. bye. game is pretty fun , but god damn can you guys put in ui option to really reduce or get rid of the flags all together? its really hard to watch the battles when literally cannot see the battle lines because of the flags. also , can you pleasseeee allow ui scaling for other resolutions? have 1920x1080 and the fact that its only open to these big ass 2560s is kinda ... dumb. especially because you can scale the ui in rome but not this game? other criticisms are that holy balls are the battles too quick. like. wow. like , rome release day quick. may have to just wait for modding to be added so can find some mods that somehow lengthen the battles.</t>
  </si>
  <si>
    <t>['total_war', 'follow', 'total_war_games', 'angryjoe', 'post', 'video', 'past', 'total_war_games', 'worth_money']</t>
  </si>
  <si>
    <t>['never', 'liked', 'total', 'war', 'game', 'until', 'now', 'did', 'not', 'even', 'realize', 'this', 'game', 'was', 'releasing', 'because', 'do', 'not', 'follow', 'total', 'war', 'games', 'until', 'saw', 'angryjoe', 'post', 'video', 'have', 'tried', 'them', 'in', 'the', 'past', 'but', 'never', 'could', 'get', 'into', 'total', 'war', 'games', 'till', 'this', 'one', 'amazing', 'game', 'well', 'worth', 'your', 'money']</t>
  </si>
  <si>
    <t>never liked total war game until now. did not even realize this game was releasing because do not follow total war games. until saw angryjoe post video. have tried them in the past , but never could get into total war games till this one. amazing game , well worth your money.</t>
  </si>
  <si>
    <t>['three_kingdoms', 'dynasty_warriors']</t>
  </si>
  <si>
    <t>['best', 'three', 'kingdoms', 'game', 'ever', 'even', 'better', 'than', 'dynasty', 'warriors']</t>
  </si>
  <si>
    <t>best three kingdoms game ever , even better than dynasty warriors.</t>
  </si>
  <si>
    <t>['favorite_total_war', 'time', 'lot', 'care', 'development', 'style', 'diplomacy', 'three_kingdoms', 'series', 'tldr', 'friend', 'playing', 'campaign', 'prop', 'friend', 'foe', 'lock', 'experience', 'shogun', 'blast', 'hour', 'surface', 'three_kingdoms', 'empire', 'war', 'fact', 'share', 'mandate', 'lock', 'coop', 'victory', 'way', 'friend', 'war', 'east', 'west', 'worry', 'direction', 'fight', 'yuan_shao', 'coalition', 'stand', 'dong_min', 'river', 'campaign', 'feel_alive', 'story', 'map', 'faction', 'essence', 'power', 'entity', 'goal', 'romance', 'record', 'absolutely_love', 'option', 'total_war', 'record', 'experience', 'total_war', 'gameplay', 'unit', 'fatigue', 'general', 'bodyguard', 'emphasis', 'romance', 'story', 'three_kingdoms_era', 'larger_life', 'figure', 'unit', 'general', 'toe', 'toe', 'enemy', 'general', 'battle', 'battle', 'raging', 'emphasis', 'relationship', 'character', 'relationship', 'character', 'number', 'thing', 'personality', 'experience', 'factor', 'people', 'butt', 'head', 'team', 'uprising', 'position', 'power', 'breathing', 'world', 'coop', 'review', 'diplomacy', 'love', 'diplomacy', 'chore', 'deal', 'people', 'deal', 'trade_agreement', 'war', 'pay', 'bit', 'require', 'convince', 'thing', 'friend', 'rivalenemy', 'bid', 'throne', 'love', 'trespass', 'people', 'land', 'piss', 'war', 'love', 'option', 'trade', 'help', 'battle', 'difficulty', 'play', 'love', 'attention', 'arrow', 'tree', 'building', 'map', 'map', 'people', 'coop', 'hour', 'writing_review', 'intricacy', 'system', 'entry', 'total_war', 'series', 'kind']</t>
  </si>
  <si>
    <t>['this', 'has', 'to', 'be', 'my', 'favorite', 'total', 'war', 'of', 'all', 'time', 'the', 'game', 'is', 'very', 'well', 'polished', 'and', 'has', 'had', 'lots', 'of', 'thought', 'and', 'care', 'put', 'into', 'its', 'development', 'from', 'the', 'newbie', 'friendly', 'ui', 'and', 'tutorial', 'to', 'the', 'artistic', 'style', 'and', 'redesigned', 'diplomacy', 'three', 'kingdoms', 'really', 'improves', 'on', 'everything', 'that', 'makes', 'this', 'series', 'worthwhile', 'it', 'gets', 'kinda', 'long', 'from', 'here', 'on', 'out', 'tldr', 'at', 'the', 'bottom', 'coop', 'squeal', 'friend', 'of', 'mine', 'and', 'are', 'playing', 'through', 'coop', 'campaign', 'props', 'that', 'we', 'are', 'not', 'hard', 'locked', 'to', 'be', 'either', 'friend', 'or', 'foe', 'we', 'decided', 'to', 'hard', 'lock', 'ourselves', 'nonetheless', 'but', 'definitely', 'props', 'to', 'just', 'letting', 'us', 'start', 'the', 'game', 'and', 'go', 'at', 'it', 'and', 'are', 'absolutely', 'loving', 'the', 'experience', 'we', 'played', 'through', 'shogun', 'together', 'and', 'had', 'blast', 'but', 'we', 'are', 'already', 'few', 'hours', 'in', 'and', 'have', 'not', 'even', 'fully', 'scratched', 'the', 'surface', 'of', 'three', 'kingdoms', 'yet', 'our', 'empires', 'grow', 'independently', 'of', 'each', 'other', 'our', 'wars', 'play', 'out', 'independent', 'of', 'one', 'another', 'despite', 'the', 'fact', 'that', 'we', 'agreed', 'to', 'share', 'the', 'mandate', 'of', 'heaven', 'the', 'hard', 'lock', 'for', 'coop', 'victory', 'it', 'feels', 'more', 'fluid', 'and', 'real', 'that', 'way', 'while', 'my', 'friend', 'fights', 'war', 'to', 'the', 'east', 'fight', 'to', 'the', 'west', 'and', 'we', 'do', 'not', 'have', 'to', 'worry', 'about', 'being', 'attacked', 'from', 'the', 'other', 'direction', 'despite', 'this', 'he', 'fights', 'with', 'yuan', 'shao', 's', 'coalition', 'behind', 'him', 'while', 'stand', 'alone', 'against', 'dong', 'min', 'along', 'the', 'yellow', 'river', 'have', 'never', 'felt', 'campaign', 'feel', 'so', 'alive', 'like', 'this', 'it', 'is', 'almost', 'like', 'two', 'separate', 'stories', 'playing', 'out', 'on', 'the', 'same', 'map', 'we', 'are', 'not', 'just', 'one', 'faction', 'in', 'essence', 'that', 'is', 'slowly', 'gaining', 'power', 'we', 'were', 'separate', 'entities', 'working', 'towards', 'common', 'goal', 'romance', 'vs', 'records', 'absolutely', 'love', 'ca', 'for', 'putting', 'in', 'this', 'option', 'for', 'those', 'that', 'have', 'never', 'played', 'total', 'war', 'before', 'this', 'records', 'is', 'the', 'quintessential', 'experience', 'for', 'classic', 'total', 'war', 'gameplay', 'unit', 'fatigue', 'matters', 'the', 'generals', 'come', 'with', 'bodyguard', 'and', 'it', 'puts', 'more', 'emphasis', 'on', 'the', 'tactical', 'romance', 'is', 'what', 'you', 'had', 'expect', 'story', 'about', 'the', 'three', 'kingdoms', 'era', 'to', 'be', 'larger', 'than', 'life', 'figures', 'represented', 'in', 'your', 'single', 'unit', 'generals', 'that', 'can', 'stand', 'toe', 'to', 'toe', 'with', 'hordes', 'of', 'enemies', 'within', 'reason', 'they', 'can', 'die', 'on', 'top', 'of', 'that', 'these', 'generals', 'can', 'also', 'duel', 'one', 'another', 'in', 'very', 'nice', 'looking', 'battle', 'that', 'feels', 'isolated', 'amidst', 'the', 'battle', 'raging', 'around', 'them', 'on', 'top', 'of', 'that', 'it', 'puts', 'emphasis', 'on', 'the', 'relationships', 'that', 'these', 'characters', 'can', 'form', 'with', 'one', 'another', 'yes', 'you', 'read', 'that', 'right', 'relationships', 'characters', 'like', 'and', 'dislike', 'others', 'based', 'on', 'number', 'of', 'things', 'their', 'personality', 'personal', 'experiences', 'with', 'them', 'even', 'who', 'they', 'supported', 'in', 'the', 'past', 'and', 'more', 'all', 'of', 'these', 'factor', 'into', 'how', 'they', 'feel', 'about', 'one', 'another', 'people', 'who', 'dislike', 'one', 'another', 'may', 'come', 'to', 'butt', 'heads', 'on', 'the', 'same', 'team', 'and', 'may', 'even', 'cause', 'uprisings', 'if', 'given', 'position', 'of', 'power', 'again', 'it', 'adds', 'to', 'that', 'living', 'breathing', 'world', 'that', 'talked', 'about', 'in', 'the', 'coop', 'part', 'of', 'this', 'review', 'diplomacy', 'god', 'love', 'you', 'ca', 'for', 'this', 'diplomacy', 'no', 'longer', 'feels', 'too', 'much', 'like', 'chore', 'to', 'deal', 'with', 'people', 'who', 'hate', 'you', 'will', 'understandably', 'require', 'more', 'incentive', 'to', 'deal', 'with', 'you', 'want', 'trade', 'agreement', 'with', 'someone', 'you', 'were', 'at', 'war', 'with', 'you', 'better', 'be', 'willing', 'to', 'pay', 'quite', 'bit', 'the', 'flipside', 'is', 'also', 'pretty', 'nice', 'those', 'that', 'like', 'you', 'will', 'require', 'less', 'to', 'convince', 'them', 'to', 'do', 'things', 'with', 'you', 'the', 'best', 'part', 'it', 'can', 'all', 'change', 'on', 'whim', 'understandably', 'the', 'more', 'powerful', 'you', 'get', 'the', 'more', 'likely', 'someone', 'who', 'was', 'once', 'your', 'friend', 'may', 'be', 'your', 'bitter', 'rivalenemy', 'in', 'bid', 'for', 'the', 'throne', 'it', 'does', 'not', 'just', 'feel', 'random', 'anymore', 'you', 'can', 'see', 'the', 'build', 'up', 'occurring', 'also', 'love', 'that', 'can', 'trespass', 'on', 'people', 's', 'land', 'it', 'pisses', 'them', 'off', 'yes', 'but', 'it', 'is', 'not', 'automatic', 'war', 'love', 'that', 'change', 'the', 'new', 'options', 'available', 'for', 'trade', 'help', 'deepen', 'what', 'is', 'possible', 'battles', 'eh', 'what', 'can', 'say', 'they', 'are', 'pretty', 'much', 'the', 'same', 'ai', 'is', 'pretty', 'stupid', 'below', 'hard', 'difficulty', 'and', 'even', 'at', 'hard', 'they', 'are', 'still', 'kinda', 'stupid', 'just', 'play', 'it', 'smart', 'but', 'got', 'to', 'say', 'love', 'the', 'attention', 'to', 'detail', 'fire', 'arrows', 'will', 'set', 'fire', 'to', 'trees', 'shrubs', 'and', 'buildings', 'if', 'they', 'hit', 'them', 'map', 'the', 'map', 'does', 'not', 'feel', 'cluttered', 'or', 'cramped', 'despite', 'the', 'amount', 'of', 'people', 'fighting', 'alongside', 'it', 'this', 'holds', 'true', 'even', 'with', 'the', 'coop', 'tldr', 'only', 'have', 'about', 'hours', 'on', 'it', 'at', 'the', 'writing', 'of', 'this', 'review', 'so', 'am', 'not', 'super', 'knowledgeable', 'on', 'the', 'intricacies', 'of', 'the', 'systems', 'it', 'is', 'solid', 'and', 'good', 'entry', 'into', 'the', 'total', 'war', 'series', 'would', 'definitely', 'suggest', 'picking', 'it', 'up', 'when', 'you', 'can', 'if', 'you', 'enjoy', 'these', 'kinds', 'of', 'game']</t>
  </si>
  <si>
    <t>this has to be my favorite total war of all time. the game is very well polished and has had lots of thought and care put into its development. from the newbie friendly ui and tutorial to the artistic style and redesigned diplomacy , three kingdoms really improves on everything that makes this series worthwhile. ( it gets kinda long from here on out tldr at the bottom ) coop squeal : friend of mine and are playing through coop campaign ( props that we are not hard locked to be either friend or foe , we decided to hard lock ourselves nonetheless but definitely props to just letting us start the game and go at it ) and are absolutely loving the experience. we played through shogun together and had blast but we are already few hours in and have not even fully scratched the surface of three kingdoms yet. our empires grow independently of each other. our wars play out independent of one another despite the fact that we agreed to share the mandate of heaven ( the hard lock for coop victory ). it feels more fluid and real that way. while my friend fights war to the east , fight to the west and we do not have to worry about being attacked from the other direction despite this. he fights with yuan shao 's coalition behind him while stand alone against dong min along the yellow river. have never felt campaign feel so alive like this. it is almost like two separate stories playing out on the same map. we are not just one faction ( in essence that is ) slowly gaining power. we were separate entities working towards common goal. romance vs records : absolutely love ca for putting in this option. for those that have never played total war before this , records is the quintessential experience for classic total war gameplay. unit fatigue matters , the generals come with bodyguard , and it puts more emphasis on the tactical. romance is what you had expect story about the three kingdoms era to be. larger than life figures represented in your single unit generals that can stand toe to toe with hordes of enemies ( within reason , they can die. ) on top of that , these generals can also duel one another in very nice looking battle that feels isolated amidst the battle raging around them. on top of that , it puts emphasis on the relationships that these characters can form with one another. yes , you read that right. relationships. characters like and dislike others based on number of things. their personality , personal experiences with them , even who they supported in the past and more. all of these factor into how they feel about one another. people who dislike one another may come to butt heads on the same team and may even cause uprisings if given position of power. again , it adds to that living breathing world that talked about in the coop part of this review. diplomacy : god , love you ca for this. diplomacy no longer feels too much like chore to deal with. people who hate you will understandably require more incentive to deal with you. want trade agreement with someone you were at war with? you better be willing to pay quite bit. the flipside is also pretty nice , those that like you will require less to convince them to do things with you. the best part? it can all change on whim. understandably , the more powerful you get , the more likely someone who was once your friend may be your bitter rival/enemy in bid for the throne. it does not just feel random anymore , you can see the build up occurring. ( also , love that can trespass on people 's land. it pisses them off yes. but it is not automatic war. love that change. ) the new options available for trade help deepen what is possible. battles : eh , what can say. they are pretty much the same. ai is pretty stupid below hard difficulty and even at hard , they are still kinda stupid. just play it smart. ( but , got to say. love the attention to detail. fire arrows will set fire to trees , shrubs , and buildings if they hit them. ) map : the map does not feel cluttered or cramped despite the amount of people fighting alongside it. this holds true even with the coop. tldr : only have about hours on it at the writing of this review so am not super knowledgeable on the intricacies of the systems. it is solid and good entry into the total war series. would definitely suggest picking it up when you can if you enjoy these kinds of game.</t>
  </si>
  <si>
    <t>['year', 'romance_three_kingdoms', 'sne', 'body', 'explode', 'awesomeness']</t>
  </si>
  <si>
    <t>['waited', '25', 'years', 'for', 'this', 'game', 'since', 'romance', 'of', 'the', 'three', 'kingdoms', 'on', 'snes', 'my', 'body', 'want', 'to', 'explode', 'from', 'all', 'the', 'awesomeness']</t>
  </si>
  <si>
    <t>waited 25 years for this game since romance of the three kingdoms on snes .... my body want to explode from all the awesomeness.</t>
  </si>
  <si>
    <t>['communist', 'gov', 't', 'china', 'history', 'leap', 'time']</t>
  </si>
  <si>
    <t>['if', 'only', 'the', 'chinese', 'communist', 'gov', 't', 'did', 'not', 'completely', 'destroy', 'all', 'of', 'chinas', 'history', 'in', 'the', 'great', 'leap', 'forward', 'maybe', 'the', 'game', 'would', 'be', 'more', 'accurate', 'to', 'the', 'times']</t>
  </si>
  <si>
    <t>if only the chinese communist gov 't did not completely destroy all of chinas history in the ' great leap forward ' maybe the game would be more accurate to the times.</t>
  </si>
  <si>
    <t>['land', 'war', 'asia']</t>
  </si>
  <si>
    <t>['never', 'fight', 'land', 'war', 'in', 'asia']</t>
  </si>
  <si>
    <t>never fight land war in asia.</t>
  </si>
  <si>
    <t>['campaign_map', 'gameplay', 'trail', 'error', 'rtx', 'ti', 'extreme_unit_size', 'ease', 'campaign_map', '100_turns', 'spot']</t>
  </si>
  <si>
    <t>['really', 'fun', 'game', 'the', 'new', 'campaign', 'map', 'gameplay', 'is', 'abit', 'overwhelming', 'at', 'first', 'but', 'tw', 'has', 'always', 'been', 'trail', 'and', 'error', 'the', 'good', 'runs', 'and', 'looks', 'better', 'then', 'warhammer', 'for', 'me', 'got', 'rtx', '2080', 'ti', 'with', 'i7', '8700k', 'and', 'can', 'run', 'everything', 'ultra', 'with', 'extreme', 'unit', 'size', 'on', '1440p', 'with', 'ease', 'on', 'the', 'campaign', 'map', 'the', 'computer', 'is', 'actually', 'challenge', 'where', 'in', 'warhammer', 'you', 'could', 'snowball', 'pretty', 'easy', 'mid', 'to', 'late', 'game', 'here', '100', 'turns', 'in', 'and', 'you', 'can', 'still', 'find', 'yourself', 'in', 'spot', 'where', 'you', 'can', 'get', 'overwhelmed']</t>
  </si>
  <si>
    <t>really fun game. the new campaign map gameplay is abit overwhelming at first , but tw has always been trail and error. the good : - runs and looks better then warhammer for me. got rtx 2080 ti with i7 8700k and can run everything ultra with extreme unit size on 1440p with ease. on the campaign map the computer is actually challenge where in warhammer you could snowball pretty easy mid to late game here 100 turns in and you can still find yourself in spot where you can get overwhelmed.</t>
  </si>
  <si>
    <t>['diplomacy', 'allot', 'stuff', 'con', 'crash', 'screen', 'freeze', 'second', 'self']</t>
  </si>
  <si>
    <t>['diplomacy', 'is', 'finally', 'fleshed', 'out', 'and', 'it', 'added', 'allot', 'of', 'stuff', 'that', 'wanted', 'from', 'warhammer', 'the', 'cons', 'i', 'said', 'it', 'runs', 'great', 'but', 'have', 'had', 'multiple', 'crashes', 'already', 'where', 'the', 'screen', 'would', 'freeze', 'for', 'seconds', 'shut', 'it', 'self', 'off', 'hopefully', 'they', 'will', 'fix', 'that', 'soon']</t>
  </si>
  <si>
    <t>- diplomacy is finally fleshed out and it added allot of stuff that wanted from warhammer. the cons : - i said it runs great , but have had multiple crashes already where the screen would freeze for seconds shut it self off. hopefully they will fix that soon.</t>
  </si>
  <si>
    <t>['campaign_map', 'because', 'battle', 'generalsheroe', 'talent', 'overal']</t>
  </si>
  <si>
    <t>['it', 'seems', 'they', 'really', 'focused', 'on', 'the', 'campaign', 'map', 'cause', 'the', 'battles', 'are', 'abit', 'meh', 'compared', 'to', 'warhammer', 'and', 'the', 'generalsheroes', 'talents', 'are', 'pretty', 'boring', 'overal']</t>
  </si>
  <si>
    <t>['cpu', 'battle']</t>
  </si>
  <si>
    <t>['the', 'cpu', 'is', 'still', 'pretty', 'stupid', 'in', 'the', 'battles']</t>
  </si>
  <si>
    <t>['diffucultie', 'cpu', 'cheat', 'liu_bei', 'stack']</t>
  </si>
  <si>
    <t>['on', 'higher', 'diffuculties', 'think', 'the', 'cpu', 'cheats', 'are', 'abit', 'to', 'overtweaked', 'was', 'like', 'turns', 'in', 'and', 'liu', 'bei', 'was', 'already', 'walking', 'around', 'with', 'full', 'stacks', 'hahaha']</t>
  </si>
  <si>
    <t>['campaign', 'multiplayer', 'play', 'campaign', 'pvp', 'deff', 'focus', 'criticism', 'campaign', 'pro', 'optimization']</t>
  </si>
  <si>
    <t>['short', 'campaign', '1010', 'multiplayer', '310', 'so', 'the', 'game', 'for', 'me', 'is', '610', 'if', 'you', 'play', 'campaigns', 'and', 'do', 'not', 'bother', 'with', '1v1', 'pvp', 'then', 'this', 'game', 'is', 'deff', 'worth', 'it', 'long', 'am', 'more', 'of', 'mp', 'so', 'will', 'focus', 'mostly', 'on', 'criticism', 'mainly', 'because', 'ca', 'focused', 'on', 'campaign', 'and', 'did', 'nothing', 'for', 'mp', 'pros', 'amazing', 'optimization']</t>
  </si>
  <si>
    <t>short : campaign 10/10 multiplayer 3/10 so the game for me is 6/10 , if you play campaigns and do not bother with 1v1 pvp then this game is deff worth it. long : am more of mp so will focus mostly on criticism ( mainly because ca focused on campaign and did nothing for mp ) pros : - amazing optimization.</t>
  </si>
  <si>
    <t>['lot', 'innovation', 'two_modes', 'community', 'unit_cards', 'duel', 'character', 'artwork', 'campaign', 'lmao', 'con', 'campaign', 'max', 'number', 'player', 'bug', 'campaign_map', 'loading', 'autosave', 'balance', 'romance_mode', 'ability', 'morale', 'silence', 'player', 'use', 'ability', 'battle', 'romance', 'start', 'battle', 'play', 'campaign', 'start']</t>
  </si>
  <si>
    <t>['lots', 'of', 'innovations', 'in', 'campaign', '2', 'modes', 'so', 'that', 'different', 'communities', 'could', 'hf', 'different', 'unit', 'cards', 'duels', 'look', 'pretty', 'nice', 'characters', 'actually', 'matter', 'beautiful', 'artwork', 'so', 'basically', 'everything', 'in', 'campaign', 'lmao', 'cons', 'mp', 'campaign', 'is', 'still', 'limited', 'by', 'max', 'number', 'of', 'players', 'there', 'are', 'some', 'bugs', 'like', 'campaign', 'map', 'going', 'all', 'white', 'fixed', 'it', 'by', 'loading', 'autosave', 'the', 'balance', 'in', 'romance', 'mode', 'is', 'pretty', 'bad', 'the', 'abilities', 'of', 'some', 'gens', 'are', 'insane', 'like', '100', 'morale', 'global', 'silence', 'so', 'player', 'cannot', 'use', 'any', 'abilities', 'during', 'the', 'battle', 'etc', 'ranked', 'can', 'be', 'played', 'only', 'in', 'romance', 'also', 'when', 'start', 'searching', 'for', 'ranked', 'battles', 'cannot', 'go', 'back', 'so', 'if', 'want', 'to', 'play', 'campaign', 'instead', 'have', 'to', 'altf4', 'and', 'start', 'the', 'game', 'again', 'lol']</t>
  </si>
  <si>
    <t>- lots of innovations in campaign - 2 modes so that different communities could hf - different unit cards - duels look pretty nice - characters actually matter - beautiful artwork so basically everything in campaign lmao cons : - mp campaign is still limited ( by max number of players ) - there are some bugs , like campaign map going all white ( fixed it by loading autosave ) - the balance in romance mode is pretty bad. the abilities of some gens are insane , like - 100 morale , global silence so player cannot use any abilities during the battle etc. - ranked can be played only in romance. also when start searching for ranked battles cannot go back so if want to play campaign instead have to alt+f4 and start the game again lol.</t>
  </si>
  <si>
    <t>['records_mode', 'boring', 'wish', 'avatar']</t>
  </si>
  <si>
    <t>['records', 'mode', 'is', 'boring', 'because', 'ca', 'did', 'not', 'add', 'anything', 'to', 'it', 'how', 'wish', 'they', 'reused', 'avatar', 'system', 'for', 'it']</t>
  </si>
  <si>
    <t>- records mode is boring , because ca did not add anything to it. how wish they reused avatar system for it ....</t>
  </si>
  <si>
    <t>['speech', 'speech', 'tab', 'custom', 'battle', 'faction', 'ppl', 'pick', 'hero']</t>
  </si>
  <si>
    <t>['still', 'no', 'gen', 'speeches', 'even', 'tho', 'there', 'are', 'some', 'scripted', 'but', 'medieval', 'gen', 'speeches', 'are', '10x', 'better', 'kinda', 'chaotic', 'tab', 'in', 'custom', 'battle', 'would', 'have', 'been', 'much', 'better', 'to', 'use', 'the', 'old', 'faction', 'system', 'now', 'ppl', 'will', 'get', 'so', 'confused', 'what', 'to', 'pick', 'with', 'all', 'of', 'these', 'heroes']</t>
  </si>
  <si>
    <t>- still no gen speeches ( even tho there are some scripted , but medieval gen speeches are 10x better ) - kinda chaotic tab in custom battle. would have been much better to use the old faction system. now ppl will get so confused what to pick with all of these heroes.</t>
  </si>
  <si>
    <t>['european', 'withv', 'chinese', 'mind', 'tw_games', 'release_date', 'one_best', 'release_date']</t>
  </si>
  <si>
    <t>['last', 'but', 'not', 'least', 'the', 'insane', 'lagfest', 'when', 'europeans', 'are', 'playing', 'withvs', 'chinese', 'having', 'said', 'that', 'we', 'need', 'to', 'keep', 'in', 'mind', 'that', 'tw', 'games', 'at', 'release', 'date', 'have', 'never', 'been', 'exactly', 'balanced', 'or', 'polished', 'and', 'this', 'is', 'one', 'of', 'their', 'best', 'release', 'to', 'date']</t>
  </si>
  <si>
    <t>['total_war', 'dynasty_warriors', 'dream_come_true', 'park']</t>
  </si>
  <si>
    <t>['as', 'an', 'avid', 'total', 'war', 'and', 'dynasty', 'warriors', 'growing', 'this', 'game', 'is', 'dream', 'come', 'true', 'happy', 'to', 'see', 'ca', 'knocked', 'it', 'out', 'of', 'the', 'park', 'and', 'created', 'an', 'actually', 'fun', 'game']</t>
  </si>
  <si>
    <t>as an avid total war and dynasty warriors growing , this game is dream come true. happy to see ca knocked it out of the park and created an actually fun game.</t>
  </si>
  <si>
    <t>['gamein', 'depth', 'diplomacy', 'strategydef', 'strategy', 'nowdef', 'one_best_total_war', 'game', 'hit', 'update', 'patch', 'drop', 'gore_dlc']</t>
  </si>
  <si>
    <t>['awesome', 'gamein', 'depth', 'diplomacy', 'strategydef', 'feels', 'like', 'strategy', 'game', 'nowdef', 'one', 'of', 'the', 'best', 'total', 'war', 'games', 'next', 'to', 'medieval', '2iit', 'hit', 'harderhhhhespecially', 'as', 'they', 'continue', 'to', 'update', 'patch', 'and', 'drop', 'dlccant', 'wait', 'for', 'the', 'gore', 'dlc']</t>
  </si>
  <si>
    <t>awesome game.in depth diplomacy strategy.def feels like strategy game now.def one of the best total war games next to medieval 2i.it hit harderhhhhespecially as they continue to update , patch and drop dlc.cant wait for the gore dlc.</t>
  </si>
  <si>
    <t>['hour', 'best_total_war_date', 'strategy', 'year', 'sign']</t>
  </si>
  <si>
    <t>['have', 'only', 'played', 'it', 'for', '10', 'hour', 'yet', 'and', 'must', 'say', 'this', 'is', 'the', 'best', 'total', 'war', 'game', 'to', 'date', 'will', 'it', 'be', 'strategy', 'game', 'of', 'the', 'year', 'signs', 'point', 'to', 'yes', 'p']</t>
  </si>
  <si>
    <t>have" only" played it for 10 hour yet , and must say this is the best total war game to date. will it be strategy game of the year? signs point to yes. : p</t>
  </si>
  <si>
    <t>['fan', 'romance_three_kingdoms', 'total_war', 'video', 'series', 'match', 'liberty', 'woman', 'army', 'curtain', 'food', 'source', 'emergency', 'novel', 'novel', 'storyline', 'character', 'guide', 'action', 'champion', 'unify', 'empire', 'total_war', 'previous_ones', 'part', 'campaign', 'battle', 'campaign', 'city', 'army', 'faction', 'economy', 'diplomacy', 'relationship', 'mechanic', 'older_games', 'food', 'attila', 'finding', 'faction', 'survival', 'diplomacy', 'faction', 'mentality', 'cause', 'reminiscence', 'system', 'relationship', 'novel', 'story', 'general', 'satisfaction', 'faction', 'battle', 'army', 'campaign', 'enemy', 'battle', 'fast_paced', 'total_war_games', 'battle', 'medieval_two', 'hand', 'battle', 'way', 'battle', 'general', 'troop', 'battle', 'monster', 'hero', 'total_warhammer', 'general', 'thousand', 'troop', 'militia', 'man', 'health', 'people', 'dragon', 'troop', 'militia', 'counterpart', 'kind', 'sense', 'context', 'duel', 'general', 'battle', 'aesthetic', 'combat', 'matched_combat', 'mind', 'animation', 'troop', 'proportion', 'rome_two', 'battle', 'duel', 'opinion', 'matched_combat', 'love', 'novel', 'experience', 'control', 'childhood', 'hero', 'liu_bei', 'victory', 'recommend']</t>
  </si>
  <si>
    <t>['as', 'fan', 'of', 'both', 'the', 'romance', 'of', 'the', 'three', 'kingdoms', 'novel', 'and', 'the', 'total', 'war', 'video', 'game', 'series', 'this', 'is', 'match', 'made', 'in', 'heaven', 'for', 'me', 'some', 'liberties', 'taken', 'aside', 'like', 'how', 'women', 'are', 'allowed', 'to', 'lead', 'armies', 'when', 'they', 'are', 'mostly', 'relegated', 'to', 'ruling', 'from', 'behind', 'the', 'curtain', 'and', 'being', 'food', 'source', 'in', 'an', 'emergency', 'in', 'the', 'novel', 'the', 'game', 'is', 'very', 'faithful', 'to', 'the', 'novel', 'while', 'also', 'allow', 'you', 'to', 'meaningfully', 'affect', 'the', 'storylines', 'really', 'feel', 'like', 'am', 'controlling', 'the', 'characters', 'read', 'so', 'much', 'about', 'and', 'guide', 'their', 'actions', 'so', 'that', 'your', 'chosen', 'champion', 'would', 'be', 'able', 'to', 'unify', 'the', 'empire', 'for', 'the', 'greater', 'good', 'this', 'total', 'war', 'like', 'all', 'the', 'previous', 'ones', 'are', 'divided', 'into', 'two', 'distinct', 'parts', 'the', 'campaign', 'and', 'the', 'battle', 'in', 'the', 'campaign', 'you', 'develop', 'your', 'cities', 'raise', 'and', 'move', 'armies', 'manage', 'your', 'faction', 's', 'economy', 'and', 'diplomacy', 'as', 'well', 'as', 'the', 'relationship', 'between', 'your', 'generals', 'there', 'are', 'quite', 'few', 'new', 'or', 'revamped', 'mechanics', 'from', 'older', 'games', 'food', 'is', 'back', 'now', 'and', 'is', 'slightly', 'less', 'irritating', 'than', 'it', 'was', 'in', 'attila', 'though', 'finding', 'good', 'farmlands', 'is', 'still', 'crucial', 'to', 'your', 'faction', 's', 'survival', 'also', 'diplomacy', 'is', 'almost', 'entirely', 'overhauled', 'and', 'are', 'both', 'complicated', 'and', 'accessible', 'now', 'how', 'every', 'faction', 'in', 'the', 'game', 'has', 'the', 'everyone', 'for', 'themselves', 'mentality', 'and', 'while', 'they', 'do', 'not', 'betray', 'others', 'without', 'cause', 'are', 'quite', 'keen', 'on', 'looking', 'for', 'causes', 'for', 'betrayal', 'which', 'is', 'quite', 'reminiscence', 'of', 'the', 'novel', 'the', 'new', 'systems', 'of', 'relationship', 'is', 'also', 'very', 'well', 'done', 'and', 'very', 'reflective', 'of', 'the', 'novel', 's', 'story', 'wherein', 'basically', 'everyone', 'got', 'betrayed', 'at', 'least', 'once', 'if', 'you', 'cannot', 'keep', 'your', 'generals', 'satisfaction', 'up', 'you', 'will', 'see', 'them', 'leaving', 'or', 'even', 'tearing', 'your', 'faction', 'apart', 'from', 'within', 'in', 'battle', 'where', 'you', 'throw', 'your', 'preciously', 'cultivated', 'army', 'from', 'the', 'campaign', 'against', 'the', 'enemies', 'armies', 'the', 'battle', 'is', 'made', 'fast', 'paced', 'as', 'are', 'with', 'all', 'the', 'last', 'few', 'total', 'war', 'games', 'so', 'if', 'you', 'prefer', 'the', 'slower', 'paced', 'battles', 'like', 'in', 'medieval', '2', 'this', 'might', 'disappoint', 'you', 'on', 'the', 'other', 'hand', 'the', 'faster', 'paced', 'battles', 'can', 'be', 'very', 'invigorating', 'to', 'those', 'who', 'prefer', 'it', 'this', 'way', 'the', 'battles', 'in', 'this', 'game', 'are', 'now', 'more', 'focused', 'on', 'the', 'generals', 'than', 'the', 'troops', 'even', 'more', 'so', 'than', 'the', 'battles', 'with', 'magic', 'wielding', 'and', 'giant', 'monsters', 'riding', 'heroes', 'of', 'total', 'warhammer', 'famous', 'generals', 'from', 'the', 'novel', 'can', 'easily', 'take', 'down', 'hundreds', 'if', 'not', 'thousands', 'of', 'regular', 'troops', 'especially', 'the', 'militia', 'i', 'have', 'had', 'one', 'of', 'them', 'killing', '700', 'men', 'losing', 'less', 'than', 'half', 'his', 'health', 'while', 'the', 'random', 'nameless', 'people', 'can', 'take', 'down', 'at', 'least', 'hundred', 'and', 'elite', 'dragon', 'troops', 'fare', 'only', 'somewhat', 'better', 'than', 'their', 'militia', 'counterparts', 'while', 'this', 'might', 'sound', 'excessive', 'it', 'does', 'make', 'kind', 'of', 'sense', 'in', 'the', 'context', 'of', 'the', 'novel', 'in', 'which', 'duels', 'between', 'generals', 'decide', 'around', '80', 'of', 'the', 'battles', 'the', 'aesthetics', 'of', 'combat', 'is', 'to', 'me', 'top', 'notched', 'the', 'matched', 'combat', 'between', 'general', 'is', 'just', 'mind', 'blowing', 'while', 'matched', 'animations', 'return', 'for', 'the', 'regular', 'troops', 'as', 'well', 'though', 'in', 'much', 'rarer', 'proportion', 'than', 'in', 'shogun', 'and', 'rome', '2', 'where', 'in', 'battle', 'is', 'basically', 'mass', 'duels', 'depending', 'on', 'your', 'opinion', 'on', 'matched', 'combat', 'this', 'can', 'be', 'either', 'frustrating', 'or', 'awesome', 'all', 'in', 'all', 'my', 'love', 'for', 'the', 'novel', 'might', 'have', 'biased', 'me', 'greatly', 'towards', 'the', 'game', 'still', 'can', 'truly', 'say', 'that', 'thoroughly', 'enjoy', 'this', 'experience', 'the', 'feeling', 'have', 'as', 'control', 'my', 'childhood', 'hero', 'liu', 'bei', 'and', 'give', 'him', 'the', 'victory', 'he', 'deserves', 'is', 'just', 'priceless', 'and', 'cannot', 'recommend', 'the', 'game', 'enough']</t>
  </si>
  <si>
    <t>as fan of both the romance of the three kingdoms novel and the total war video game series , this is match made in heaven for me. some liberties taken aside ( like how women are allowed to lead armies when they are mostly relegated to ruling from behind the curtain [ and being food source in an emergency ] in the novel ) , the game is very faithful to the novel while also allow you to meaningfully affect the storylines. really feel like am controlling the characters read so much about and guide their actions so that your chosen champion would be able to unify the empire for the greater good. this total war , like all the previous ones , are divided into two distinct parts , the campaign and the battle. in the campaign , you develop your cities , raise and move armies , manage your faction 's economy and diplomacy , as well as the relationship between your generals. there are quite few new or revamped mechanics from older games. food is back now and is slightly less irritating than it was in attila , though finding good farmlands is still crucial to your faction 's survival. also , diplomacy is almost entirely overhauled and are both complicated and accessible now. how every faction in the game has the ' everyone for themselves ' mentality and , while they do not betray others without cause , are quite keen on looking for causes for betrayal , which is quite reminiscence of the novel. the new systems of relationship is also very well done and very reflective of the novel 's story , wherein basically everyone got betrayed at least once. if you cannot keep your generals satisfaction up , you will see them leaving or even tearing your faction apart from within. in battle , where you throw your preciously cultivated army from the campaign against the enemies ' armies , the battle is made fast paced , as are with all the last few total war games. so if you prefer the slower paced battles like in medieval 2 , this might disappoint you. on the other hand the faster paced battles can be very invigorating to those who prefer it this way. the battles in this game are now more focused on the generals than the troops , even more so than the battles with magic wielding and giant monsters riding heroes of total warhammer. famous generals from the novel can easily take down hundreds if not thousands of regular troops , especially the militia ( i have had one of them killing 700 + men losing less than half his health ) while the random nameless people can take down at least hundred , and elite dragon troops fare only somewhat better than their militia counterparts. while this might sound excessive , it does make kind of sense in the context of the novel , in which duels between generals decide around 80 % of the battles. the aesthetics of combat is , to me , top notched. the matched combat between general is just mind blowing , while matched animations return for the regular troops as well , though in much rarer proportion than in shogun and rome 2 , where in battle is basically mass duels. depending on your opinion on matched combat , this can be either frustrating or awesome. all in all , my love for the novel might have biased me greatly towards the game. still , can truly say that thoroughly enjoy this experience. the feeling have as control my childhood hero liu bei and give him the victory he deserves is just priceless and cannot recommend the game enough.</t>
  </si>
  <si>
    <t>['manytime', 'finish', 'rebellion', 'civil_war', 'try', 'alot', 'people', 'satisfaction']</t>
  </si>
  <si>
    <t>['awesome', 'fail', 'manytime', 'to', 'finish', 'the', 'game', 'because', 'up', 'shty', 'rebellion', 'and', 'civil', 'war', '66610', 'ill', 'try', 'again', 'with', 'alot', 'people', 'with', 'lack', 'of', 'satisfaction']</t>
  </si>
  <si>
    <t>awesome fail manytime to finish the game because up sh*ty rebellion and civil war 666/10 ill try again with alot people with lack of satisfaction</t>
  </si>
  <si>
    <t>['tw', 'launch', 'month', 'road', 'timeline']</t>
  </si>
  <si>
    <t>['tw', 'game', 'that', 'looks', 'runs', 'and', 'plays', 'good', 'from', 'launch', 'and', 'not', 'months', 'down', 'the', 'road', 'what', 'timeline', 'is', 'this']</t>
  </si>
  <si>
    <t>tw game that looks , runs and plays good from launch , and not months down the road ... what timeline is this?</t>
  </si>
  <si>
    <t>['total_war', 'imagine', 'enemy', 'cao_cao', 'duel', 'course', 'offer', 'opponent', 'man', 'man', 'cao_cao', 'horse', 'rest', 'enemy', 'scene']</t>
  </si>
  <si>
    <t>['you', 'have', 'not', 'played', 'total', 'war', 'game', 'until', 'you', 'have', 'played', 'this', 'one', 'just', 'imagine', 'was', 'charging', 'towards', 'the', 'enemy', 'with', 'cao', 'cao', 'suddenly', 'asked', 'to', 'duel', 'of', 'course', 'took', 'the', 'offer', 'and', 'everyone', 'stopped', 'charging', 'the', 'opponent', 's', 'men', 'and', 'my', 'men', 'were', 'at', 'stand', 'still', 'cao', 'cao', 'fought', 'and', 'won', 'and', 'as', 'he', 'walked', 'back', 'to', 'the', 'horses', 'made', 'everyone', 'charge', 'towards', 'the', 'rest', 'of', 'the', 'enemy', 'the', 'scene', 'was', 'fking', 'amazing']</t>
  </si>
  <si>
    <t>you have not played total war game until you have played this one. just imagine , was charging towards the enemy with cao cao , suddenly asked to duel. of course , took the offer and everyone stopped charging. the opponent 's men and my men were at stand still. cao cao fought ... and won and as he walked back to the horses , made everyone charge towards the rest of the enemy ... the scene was f**king amazing.</t>
  </si>
  <si>
    <t>['write_reviews', 'word', 'way', 'tw', 'experience', 'campaign', 'battle', 'shogun', 'diversity_units', 'couple', 'entry', 'thought']</t>
  </si>
  <si>
    <t>['do', 'not', 'write', 'many', 'reviews', 'but', 'this', 'deserves', 'quick', 'word', 'or', 'two', 'honestly', 'never', 'thought', 'would', 'like', 'this', 'game', 'the', 'setting', 'was', 'not', 'much', 'of', 'an', 'interest', 'for', 'me', 'and', 'with', 'the', 'way', 'that', 'tw', 'was', 'seeming', 'to', 'be', 'going', 'thought', 'that', 'this', 'would', 'be', 'an', 'even', 'more', 'streamlined', 'experience', 'but', 'am', 'so', 'glad', 'was', 'wrong', 'the', 'campaign', 'is', 'deep', 'and', 'while', 'the', 'battles', 'are', 'more', 'akin', 'to', 'shogun', 'not', 'whole', 'lot', 'of', 'diversity', 'in', 'units', 'etc', 'it', 'is', 'no', 'worse', 'or', 'better', 'than', 'the', 'past', 'couple', 'of', 'entries', 'enjoying', 'this', 'more', 'than', 'thought', 'would']</t>
  </si>
  <si>
    <t>do not write many reviews , but this deserves quick word or two. honestly never thought would like this game , the setting was not much of an interest for me and with the way that tw was seeming to be going thought that this would be an even more streamlined experience. but am so glad was wrong. the campaign is deep and while the battles are more akin to shogun ( not whole lot of diversity in units etc ) it is no worse or better than the past couple of entries. enjoying this more than thought would.</t>
  </si>
  <si>
    <t>['total_war', 'series', 'shogun', 'way', 'atilla', 'one_best']</t>
  </si>
  <si>
    <t>['have', 'grown', 'up', 'with', 'the', 'total', 'war', 'series', 'from', 'shogun', 'all', 'the', 'way', 'to', 'now', 'save', 'atilla', 'and', 'can', 'only', 'say', 'that', 'this', 'is', 'one', 'of', 'the', 'best', 'so', 'far']</t>
  </si>
  <si>
    <t>have grown up with the total war series. from shogun all the way to now ( save atilla ) and can only say that this is one of the best so far!</t>
  </si>
  <si>
    <t>['campaign', 'gameplay', 'alot', 'new_mechanics', 'commandery', 'benefit', 'commandery', 'food', 'agriculture', 'focus', 'industry', 'focus', 'administration', 'peasantry', 'event', 'official', 'gate', 'force', 'money', 'supply', 'day', 'way', 'enemy', 'land', 'spy_network', 'battle', 'gameplay', 'romance_mode', 'duel', 'optimization', 'improvement', 'downgrading', 'unit', 'peasant', 'brettonia', 'battle', 'lord', 'battle', 'gameplay', 'records_mode', 'thing', 'records_mode', 'battle', 'general', 'spear', 'sword', 'unit', 'rome', 'divide', 'et', 'impera', 'battle', 'battle', 'divide', 'et', 'impera', 'mode', 'battle', 'mechanic', 'battle', 'patch', 'campaign', 'three_kingdoms', 'total_war', 'battle', 'buy', 'deliver']</t>
  </si>
  <si>
    <t>['campaign', 'gameplay', 'alot', 'of', 'new', 'mechanics', 'evert', 'one', 'of', 'the', 'commanderies', 'has', 'their', 'own', 'benefits', 'and', 'work', 'differently', 'from', 'eachother', 'one', 'commandery', 'focus', 'on', 'food', 'and', 'agriculture', 'one', 'focus', 'on', 'industry', 'while', 'some', 'focus', 'on', 'administration', 'and', 'peasantry', 'in', 'sieges', 'there', 'are', 'new', 'events', 'like', 'corrupt', 'officials', 'who', 'will', 'open', 'the', 'gates', 'for', 'your', 'forces', 'in', 'exchange', 'for', 'money', 'supply', 'system', 'is', 'great', 'gone', 'are', 'the', 'days', 'when', 'you', 'can', 'blitzkrieg', 'your', 'way', 'into', 'the', 'enemy', 'lands', 'spy', 'network', 'is', 'just', 'awesome', 'battle', 'gameplay', 'in', 'romance', 'mode', 'aside', 'from', 'duels', 'and', 'optimization', 'there', 'was', 'not', 'improvement', 'but', 'there', 'was', 'downgrading', 'units', 'felt', 'like', 'peasants', 'of', 'brettonia', 'from', 'warhammer', 'and', 'even', 'worse', 'battles', 'are', 'just', 'about', 'lords', 'in', 'this', 'game', 'they', 'must', 'improve', 'battle', 'gameplay', 'in', 'records', 'mode', 'well', 'with', 'no', 'duels', 'the', 'one', 'things', 'which', 'was', 'good', 'will', 'not', 'be', 'present', 'in', 'records', 'mode', 'battles', 'are', 'slightly', 'longer', 'all', 'of', 'the', 'generals', 'are', 'on', 'horseback', 'no', 'spear', 'no', 'sword', 'unit', 'rome', 'divide', 'et', 'impera', 'battles', 'are', 'just', 'great', 'the', 'best', 'battles', 'are', 'of', 'rome', 'divide', 'et', 'impera', 'mode', 'ca', 'should', 'look', 'into', 'that', 'to', 'improve', 'battle', 'mechanics', 'so', 'battles', 'can', 'be', 'improved', 'in', 'later', 'patches', 'all', 'in', 'all', 'campaign', 'of', 'three', 'kingdoms', 'is', 'the', 'best', 'as', 'compared', 'to', 'any', 'other', 'total', 'war', 'but', 'battle', 'gameplay', 'is', 'very', 'bad', 'should', 'you', 'buy', 'or', 'not', 'you', 'should', 'buy', 'it', 'this', 'game', 'delivers', 'alot', 'and', 'you', 'will', 'not', 'be', 'disappointed']</t>
  </si>
  <si>
    <t>campaign gameplay : alot of new mechanics. evert one of the commanderies has their own benefits and work differently from eachother. one commandery focus on food and agriculture , one focus on industry while some focus on administration and peasantry. in sieges there are new events like corrupt officials who will open the gates for your forces in exchange for money. supply system is great. gone are the days when you can blitzkrieg your way into the enemy lands. spy network is just awesome. battle gameplay : in romance mode : aside from duels and optimization , there was not improvement but there was downgrading. units felt like peasants of brettonia from warhammer and even worse. battles are just about lords in this game. they must improve battle gameplay. in records mode : well with no duels the one things which was good will not be present in records mode. battles are slightly longer. all of the generals are on horseback , no spear , no sword unit. rome divide et impera battles are just great. the best battles are of rome divide et impera mode. ca should look into that to improve battle mechanics so battles can be improved in later patches all in all campaign of three kingdoms is the best as compared to any other total war but battle gameplay is very bad. should you buy or not? you should buy it. this game delivers alot and you will not be disappointed.</t>
  </si>
  <si>
    <t>['best_total_war', 'series', 'introduction', 'duel', 'general', 'narration', 'mandarin', 'subtitle', 'immersion', 'romance', 'realism', 'mode', 'graphic', 'diplomacy']</t>
  </si>
  <si>
    <t>['arguably', 'the', 'best', 'total', 'war', 'game', 'among', 'the', 'series', 'especially', 'with', 'the', 'introduction', 'of', 'the', 'duel', 'system', 'between', 'generals', 'this', 'game', 'also', 'has', 'narration', 'in', 'mandarin', 'and', 'english', 'subtitles', 'if', 'need', 'be', 'for', 'immersion', 'you', 'can', 'also', 'choose', 'between', 'romance', 'and', 'realism', 'mode', 'graphics', 'are', 'as', 'expected', 'good', 'diplomacy', 'is', 'essential', 'in', 'this', 'game', 'as', 'it', 'should', 'be']</t>
  </si>
  <si>
    <t>arguably the best total war game among the series. especially with the introduction of the duel system between generals. this game also has narration in mandarin and english subtitles ( if need be ) for immersion. you can also choose between romance and realism mode. graphics are as expected , good. diplomacy is essential in this game , as it should be.</t>
  </si>
  <si>
    <t>['turn', 'syndrome', 'strike']</t>
  </si>
  <si>
    <t>['one', 'more', 'turn', 'syndrome', 'strikes', 'again']</t>
  </si>
  <si>
    <t>one more turn syndrome strikes again</t>
  </si>
  <si>
    <t>['load_times', 'strategy', 'level', 'total_war', 'creative_assembly', 'work', 'addition', 'duel', 'change', 'tide', 'battle', 'character', 'customization', 'battle']</t>
  </si>
  <si>
    <t>['incredible', 'game', 'hardly', 'any', 'turn', 'load', 'times', 'and', 'the', 'strategy', 'is', 'on', 'whole', 'other', 'level', 'total', 'war', 'creative', 'assembly', 'and', 'sega', 'keep', 'up', 'the', 'great', 'work', 'in', 'addition', 'the', 'duels', 'are', 'amazing', 'and', 'can', 'change', 'the', 'tide', 'of', 'the', 'battle', 'the', 'character', 'customization', 'and', 'zoomed', 'in', 'battles', 'look', 'spectacular', 'as', 'well']</t>
  </si>
  <si>
    <t>incredible game , hardly any turn load times and the strategy is on whole other level. total war ; creative assembly and sega , keep up the great work! in addition , the duels are amazing and can change the tide of the battle. the character customization and zoomed in battles look spectacular as well.</t>
  </si>
  <si>
    <t>['subject', 'change', 'term', 'support', 'title', 'long_time', 'total_war', 'veteran', 'way', 'shogun', 'summer', 'total_war', 'series', 'fluff', 'core', 'game', 'kingdom', 'release', 'rome_two', 'empire', 'shogun', 'extent', 'share', 'bug', 'design', 'decision', 'butter', 'rig', 'setting', 'shadow', 'medium', '60fps', 'benchmark', '1440p', 'tw_titles', 'diplomacy', 'feature', 'test', 'focus_characters', 'series', 'ck2', 'esque', 'experience', 'tw', 'character', 'addition', 'stuff', 'issue', 'capture', 'enemy', 'character', 'character', 'work', 'one', 'relationship', 'start', 'series', 'look_forward', 'modder', 'workshop', 'support']</t>
  </si>
  <si>
    <t>['review', 'subject', 'to', 'change', 'depending', 'on', 'short', 'and', 'then', 'long', 'term', 'support', 'for', 'the', 'title', 'long', 'time', 'total', 'war', 'veteran', 'going', 'all', 'the', 'way', 'back', 'to', 'shogun', 'in', 'the', 'summer', 'of', '2000', 'have', 'owned', 'and', 'played', 'every', 'total', 'war', 'game', 'in', 'the', 'series', 'aside', 'from', 'the', 'fluff', 'non', 'core', 'games', 'like', 'tactics', 'kingdoms', 'is', 'off', 'to', 'great', 'start', 'as', 'someone', 'who', 'suffered', 'through', 'the', 'initial', 'releases', 'of', 'rome', '2', 'empire', 'and', 'even', 'shogun', 'to', 'an', 'extent', 'which', 'all', 'had', 'their', 'share', 'of', 'bugs', 'crashes', 'and', 'infuriating', 'design', 'decisions', 'the', 'game', 'runs', 'butter', 'smooth', 'have', 'good', 'rig', 'admittedly', 'but', 'cranking', 'almost', 'everything', 'to', 'the', 'highest', 'settings', 'apart', 'from', 'aa', 'and', 'shadows', 'set', 'to', 'medium', 'gives', 'me', '60fps', 'in', 'the', 'in', 'game', 'benchmark', 'at', '1440p', 'the', 'ai', 'seems', 'more', 'competent', 'than', 'most', 'other', 'tw', 'titles', 'the', 'diplomacy', 'side', 'of', 'the', 'game', 'has', 'gotten', 'nice', 'extra', 'features', 'but', 'have', 'yet', 'to', 'really', 'put', 'it', 'to', 'the', 'test', 'the', 'focus', 'on', 'characters', 'is', 'big', 'plus', 'for', 'the', 'series', 'it', 'is', 'not', 'quite', 'the', 'full', 'blown', 'ck2', 'esque', 'experience', 'that', 'hope', 'to', 'get', 'someday', 'but', 'its', 'lot', 'lot', 'better', 'than', 'previous', 'tw', 'attempts', 'at', 'making', 'characters', 'interesting', 'the', 'additions', 'to', 'the', 'campaign', 'are', 'also', 'interesting', 'and', 'so', 'far', 'they', 'seem', 'good', 'about', 'the', 'only', 'negative', 'stuff', 'that', 'have', 'to', 'say', 'is', 'few', 'small', 'ui', 'issues', 'like', 'when', 'you', 'capture', 'an', 'enemy', 'character', 'it', 'is', 'not', 'clear', 'or', 'maybe', 'even', 'possible', 'to', 'tell', 'if', 'that', 'character', 'would', 'work', 'well', 'with', 'your', 'existing', 'ones', 'given', 'the', 'new', 'relationship', 'system', 'in', 'the', 'game', 'overall', 'solid', 'start', 'among', 'the', 'best', 'of', 'the', 'series', 'imo', 'and', 'look', 'forward', 'to', 'seeing', 'what', 'the', 'modders', 'end', 'up', 'doing', 'with', 'the', 'game', 'once', 'workshop', 'support', 'goes', 'live']</t>
  </si>
  <si>
    <t>review subject to change depending on short and then long term support for the title. long time total war veteran going all the way back to shogun in the summer of 2000 , have owned and played every total war game in the series ( aside from the fluff non core games like tactics ). kingdoms is off to great start as someone who suffered through the initial releases of rome 2 , empire and even shogun to an extent which all had their share of bugs , crashes and infuriating design decisions. the game runs butter smooth , have good rig admittedly but cranking almost everything to the highest settings apart from aa and shadows set to medium gives me ~ 60fps in the in game benchmark at 1440p. the ai seems more competent than most other tw titles. the diplomacy side of the game has gotten nice extra features but have yet to really put it to the test. the focus on characters is big plus for the series , it is not quite the full blown ck2 esque experience that hope to get someday but its lot lot better than previous tw attempts at making characters interesting. the additions to the campaign are also interesting and so far they seem good. about the only negative stuff that have to say is few small ui issues like when you capture an enemy character it is not clear ( or maybe even possible? ) to tell if that character would work well with your existing ones given the new relationship system in the game. overall solid start ( among the best of the series imo ) and look forward to seeing what the modders end up doing with the game once workshop support goes live.</t>
  </si>
  <si>
    <t>['player', 'comment', 'steam', 'team', 'mistake', 'chinese_voice', 'actor', 'voice', 'actor', '驛大ｧ・, 'sylvana']</t>
  </si>
  <si>
    <t>['am', 'chinese', 'player', 'and', 'this', 'is', 'my', 'first', 'comment', 'on', 'steam', 'just', 'cannot', 'believe', 'this', 'game', 'was', 'made', 'by', 'non', 'chinese', 'team', 'because', 'you', 'cannot', 'find', 'any', 'historical', 'mistake', 'also', 'the', 'chinese', 'voice', 'actors', 'are', 'excellent', 'recoginised', 'that', 'the', 'voice', 'actor', 'of', 'zhengjiang', '驛大ｧ・, 'is', 'also', 'for', 'sylvanas', 'in', 'wow']</t>
  </si>
  <si>
    <t>am chinese player and this is my first comment on steam. just cannot believe this game was made by non chinese team , because you cannot find any historical mistake. . also , the chinese voice actors are excellent , recoginised that the voice actor of zhengjiang ( 驛大ｧ・) is also for sylvanas in wow :)</t>
  </si>
  <si>
    <t>['zhao', 'zun', 'lu_bu', 'team']</t>
  </si>
  <si>
    <t>['want', 'my', 'zhao', 'zun', 'and', 'lu', 'bu', 'at', 'the', 'same', 'team']</t>
  </si>
  <si>
    <t>want my zhao zun and lu bu at the same team ....</t>
  </si>
  <si>
    <t>['job', 'assembly', 'trainwreck', 'trainwreck', 'relation', 'tw', 'release', 'product', 'pay', 'pro', 'total_war', 'date', 'aspect', 'run', 'charm', 'realism', 'mode', 'record', 'default', 'mode', 'romance', 'reviewer', 'review', 'unit_diversity', 'tw', 'reality', 'con', 'denuvo', 'blame', 'work', 'decision']</t>
  </si>
  <si>
    <t>['good', 'job', 'create', 'assembly', 'you', 'released', 'overwhelmingly', 'polished', 'game', 'instead', 'of', 'releasing', 'somewhat', 'playable', 'trainwreck', 'and', 'maturing', 'it', 'into', 'somewhat', 'fun', 'trainwreck', 'and', 'do', 'not', 'mean', 'this', 'in', 'relation', 'to', 'every', 'other', 'tw', 'mean', 'this', 'compared', 'to', 'what', 'passes', 'for', 'game', 'release', 'nowadays', 'this', 'is', 'proper', 'product', 'for', 'which', 'will', 'gladly', 'pay', 'for', 'pros', 'most', 'polished', 'total', 'war', 'to', 'date', 'every', 'aspect', 'feels', 'thought', 'out', 'and', 'it', 'runs', 'like', 'charm', 'the', 'realism', 'mode', 'records', 'is', 'great', 'but', 'did', 'not', 'even', 'try', 'the', 'default', 'mode', 'romance', 'yet', 'lot', 'of', 'other', 'reviewers', 'probably', 'have', 'played', 'that', 'one', 'instead', 'so', 'go', 'read', 'their', 'review', 'coming', 'mostly', 'from', 'tw', 'warhammer', 'was', 'scared', 'would', 'be', 'bored', 'by', 'the', 'lower', 'unit', 'diversity', 'in', 'tw', 'game', 'based', 'in', 'reality', 'so', 'far', 'this', 'did', 'not', 'happen', 'cons', 'denuvo', 'the', 'game', 'could', 'probably', 'run', 'even', 'better', 'without', 'it', 'do', 'not', 'blame', 'anyone', 'who', 'actually', 'did', 'work', 'on', 'the', 'game', 'this', 'decision', 'probably', 'came', 'from', 'higher', 'up']</t>
  </si>
  <si>
    <t>good job create assembly. you released overwhelmingly polished game , instead of releasing somewhat playable trainwreck and maturing it into somewhat fun trainwreck. and do not mean this in relation to every other tw , mean this compared to what passes for game release nowadays. this is proper product for which will gladly pay for. pros : most polished total war to date. every aspect feels thought out and it runs like charm. the realism mode (" records" ) is great but did not even try the default mode (" romance" ) yet. lot of other reviewers probably have played that one instead , so go read their review. coming mostly from tw : warhammer was scared would be bored by the lower unit diversity in tw game based in reality , so far this did not happen. cons : denuvo. the game could probably run even better without it. do not blame anyone who actually did work on the game. this decision probably came from" higher up" .</t>
  </si>
  <si>
    <t>['way', 'previous_historical_titles', 'title', 'name', 'barbarian']</t>
  </si>
  <si>
    <t>['this', 'is', 'actually', 'way', 'better', 'than', 'the', 'previous', 'historical', 'titles', 'and', 'the', 'warhammer', 'titles', 'can', 'recommend', 'it', 'though', 'the', 'chinese', 'names', 'need', 'some', 'learning', 'from', 'us', 'western', 'barbarians']</t>
  </si>
  <si>
    <t>this is actually way better than the previous historical titles and the warhammer titles. can recommend it , though the chinese names need some learning from us western" barbarians" .</t>
  </si>
  <si>
    <t>['love', 'detail']</t>
  </si>
  <si>
    <t>['just', 'bought', 'the', 'game', 'first', 'launching', 'seems', 'an', 'amazing', 'game', 'fantastic', 'graphic', 'and', 'love', 'the', 'details', 'of', 'the', 'game']</t>
  </si>
  <si>
    <t>just bought the game. first launching seems an amazing game. fantastic graphic and love the details of the game.</t>
  </si>
  <si>
    <t>['review', 'ai', 'year', 'bug', 'experience', 'endi', 'difference', 'records_mode', 'general', 'man']</t>
  </si>
  <si>
    <t>['this', 'is', 'my', 'first', 'review', 'but', 'feel', 'like', 'have', 'to', 'say', 'something', 'it', 'is', 'good', 'game', 'better', 'optimized', 'better', 'ai', 'better', 'all', 'around', 'than', 'what', 'we', 'had', 'in', 'the', 'last', 'few', 'years', 'from', 'ca', 'it', 'has', 'some', 'flaws', 'and', 'some', 'bugs', 'but', 'im', 'sure', 'it', 'will', 'be', 'an', 'overall', 'good', 'experience', 'in', 'the', 'endi', 'only', 'hoped', 'there', 'were', 'bigger', 'difference', 'in', 'the', 'records', 'mode', 'something', 'to', 'make', 'generals', 'feel', 'more', 'like', 'men']</t>
  </si>
  <si>
    <t>this is my first review but feel like have to say something. it is good game better optimized better ai better all around than what we had in the last few years from ca. it has some flaws and some bugs but im sure it will be an overall good experience in the end.i only hoped there were bigger difference in the records mode , something to make generals feel more like men</t>
  </si>
  <si>
    <t>['thing', 'love', 'battlefield', 'meow', 'unit', 'action', 'lagging']</t>
  </si>
  <si>
    <t>['you', 'know', 'what', 'ca', 'want', 'only', 'say', 'one', 'thing', 'to', 'you', 'listen', 'here', 'you', 'love', 'you', 'ca', 'x', 'this', 'game', 'was', 'great', 'but', 'maybe', 'you', 'should', 'improve', 'ai', 'on', 'the', 'battlefield', 'yeah', 'meow', 'units', 'movements', 'action', 'is', 'little', 'uncontrolled', 'and', 'little', 'lagging']</t>
  </si>
  <si>
    <t>you know what ca want only say one thing to you !!!!!!!!!!!!!!!!!!!!!!!!!!!!!!!! listen here !!!!!!!!!!!!!!!!!!!!!!!!!!!!! you !!!!!!!!!!!!!!! love you !!!!!!!!!!! ca x ) this game was great !!!!!!!!!!!!!!!!! but ... maybe you should improve ai on the battlefield ... yeah meow ~.... units movements action is little uncontrolled and .. little lagging ..</t>
  </si>
  <si>
    <t>['time', 'total_war', 'britannia', 'farm', 'temple', 'settlement', 'attila', 'rome_two', 'province', 'settlement', 'group', 'settlement', 'farm', 'book', 'fan', 'hero', 'option', 'battle', 'unit']</t>
  </si>
  <si>
    <t>['great', 'game', 'million', 'times', 'better', 'then', 'the', 'total', 'war', 'britannia', 'with', 'that', 'being', 'said', 'however', 'do', 'not', 'care', 'for', 'the', 'minor', 'farms', 'temples', 'and', 'others', 'of', 'the', 'settlement', 'attila', 'rome', 'ii', 'warhammer', 'were', 'great', 'with', 'having', 'provinces', 'or', 'settlement', 'groups', 'but', 'having', 'one', 'main', 'settlement', 'with', 'outlying', 'farms', 'or', 'what', 'have', 'you', 'in', 'my', 'book', 'is', 'stupid', 'also', 'not', 'fan', 'of', 'heroes', 'but', 'extremely', 'thankful', 'they', 'put', 'second', 'option', 'back', 'where', 'you', 'can', 'switch', 'to', 'traditional', 'battle', 'units']</t>
  </si>
  <si>
    <t>great game ; million times better then the" total war" britannia! !! with that being said however : do not care for the minor farms , temples and others of the settlement. attila , rome ii , warhammer were great with having provinces or settlement groups but having one main settlement with outlying farms or what have you in my book is stupid. also not fan of" heroes" but extremely thankful they put second option back where you can switch to traditional battle units.</t>
  </si>
  <si>
    <t>['crash', 'vote', 'information', 'end_turn', 'gaming', 'gtx', 'i57400', 'cao_cao']</t>
  </si>
  <si>
    <t>['the', 'gameplay', 'itself', 'is', 'very', 'extremely', 'fun', 'and', 'addicting', 'really', 'got', 'hooked', 'into', 'the', 'game', 'but', 'it', 'would', 'have', 'been', 'better', 'if', 'my', 'game', 'does', 'not', 'crash', 'this', 'often', 'still', 'am', 'going', 'to', 'vote', 'this', 'positive', 'oh', 'and', 'for', 'your', 'information', 'the', 'crashing', 'only', 'happens', 'after', 'end', 'the', 'turn', 'yes', 'do', 'have', 'decent', 'gaming', 'computer', 'gtx', '1060', 'i57400', 'hate', 'cao', 'cao']</t>
  </si>
  <si>
    <t>the gameplay itself is very extremely fun and addicting. really got hooked into the game but it would have been better if my game does not crash this often. still , am going to vote this positive. oh and for your information , the crashing only happens after end the turn. yes , do have decent gaming computer. ( gtx 1060 i5-7400 ) hate cao cao ;(</t>
  </si>
  <si>
    <t>['feel', 'aspect', 'hand']</t>
  </si>
  <si>
    <t>['the', 'game', 'is', 'well', 'polished', 'and', 'feels', 'like', 'almost', 'every', 'aspect', 'of', 'the', 'game', 'has', 'been', 'made', 'with', 'warm', 'and', 'caring', 'hands', 'buy', 'it']</t>
  </si>
  <si>
    <t>the game is well polished and feels like almost every aspect of the game has been made with warm and caring hands buy it.</t>
  </si>
  <si>
    <t>['dynasty_warriors', 'cheer']</t>
  </si>
  <si>
    <t>['dont', 'think', 'can', 'play', 'another', 'dynasty', 'warriors', 'ever', 'again', 'cheers', 'ca']</t>
  </si>
  <si>
    <t>dont think can play another dynasty warriors ever again cheers ca</t>
  </si>
  <si>
    <t>['tear', 'cheek', 'sun_quan', 'zhou', 'tai', 'life', 'risking', 'process', 'wound', 'skin', 'scar', 'injury']</t>
  </si>
  <si>
    <t>['with', 'tears', 'running', 'down', 'his', 'cheeks', 'sun', 'quan', 'embraced', 'zhou', 'tai', 'and', 'said', '窶・, 'twice', 'you', 'saved', 'my', 'life', 'risking', 'your', 'own', 'in', 'the', 'process', 'and', 'you', 'have', 'received', 'numerous', 'wounds', 'it', 'is', 'as', 'if', 'your', 'skin', 'has', 'been', 'engraved', 'and', 'painted', 'with', 'scars', 'and', 'injuries']</t>
  </si>
  <si>
    <t>with tears running down his cheeks , sun quan embraced zhou tai and said , 窶・twice you saved my life , risking your own in the process , and you have received numerous wounds. it is as if your skin has been engraved and painted with scars and injuries. "</t>
  </si>
  <si>
    <t>['total_war', 'three_kingdom']</t>
  </si>
  <si>
    <t>['1010', 'total', 'war', 'three', 'kingdom']</t>
  </si>
  <si>
    <t>10/10 total war three kingdom!</t>
  </si>
  <si>
    <t>['experience', 'franchise', 'total_war', 'three_kingdoms', 'new_features', 'atmosphere', 'china', 'definitely_worth', 'diplomacy', 'characterfaction', 'management', 'city', 'planning']</t>
  </si>
  <si>
    <t>['new', 'experience', 'in', 'the', 'long', 'running', 'franchise', 'total', 'war', 'three', 'kingdoms', 'brings', 'lot', 'of', 'new', 'features', 'unique', 'to', 'the', 'atmosphere', 'of', 'china', 'definitely', 'worth', 'try', 'if', 'you', 'fancy', 'diplomacy', 'characterfaction', 'management', 'and', 'city', 'planning']</t>
  </si>
  <si>
    <t>new experience in the long running franchise , total war : three kingdoms brings lot of new features unique to the atmosphere of china. definitely worth try if you fancy diplomacy , character/faction management , and city planning.</t>
  </si>
  <si>
    <t>['greeting', 'guy', 'lu_bu', 'thank']</t>
  </si>
  <si>
    <t>['greetings', 'guys', 'want', 'to', 'play', 'as', 'lu', 'bu', 'can', 'anyone', 'tell', 'how', 'please', 'thanks']</t>
  </si>
  <si>
    <t>greetings , guys want to play as lu bu can anyone tell how please ... thanks.</t>
  </si>
  <si>
    <t>['time', 'total_war', 'beginner', 'view', 'policy', 'tree', 'amazingit', 'portrait', 'spoiler', 'love', 'sun_ren', 'spoiler', 'number', '・・, 'dlc', '・・, 'problem']</t>
  </si>
  <si>
    <t>['this', 'is', 'my', 'first', 'time', 'to', 'play', 'total', 'war', 'games・茎o', 'it', 'is', 'just', 'beginner', 's', 'view', 'the', 'policy', 'tree', 'is', 'amazingit', 'is', 'really', 'really', 'treebeautiful', 'the', 'portraits', 'are', 'cool', 'spoiler', 'love', 'sun', 'ren', 'spoiler', '・荊hough', 'the', 'number', 'is', 'not', 'enough', '・・, 'well', 'dlc', '・・, 'then', 'the', 'problems']</t>
  </si>
  <si>
    <t>this is my first time to play total war games・茎o it is just beginner 's view the policy tree is amazing.it is really really tree.beautiful the portraits are cool [ spoiler ] ( love sun ren ) [ /spoiler ] ・荊hough the number is not enough ・・well ... dlc ・・then the problems ...</t>
  </si>
  <si>
    <t>['fight', 'distance', 'prevent', 'side', 'time', 'hope', 'mechanism', 'time', 'march', 'distance', 'comparison']</t>
  </si>
  <si>
    <t>['1', 'if', 'one', 'side', 'retreats', 'during', 'fight', 'it', 'will', 'move', 'some', 'distance', 'which', 'will', 'prevent', 'the', 'other', 'side', 'from', 'catching', 'up', 'during', 'the', 'round', 'so', 'the', 'two', 'sides', 'could', 'not', 'fight', 'but', 'only', 'play', '窶・, 'catch', 'me', 'if', 'can', '窶・, 'all', 'the', 'time', 'hope', 'this', 'mechanism', 'will', 'improve', 'and', 'the', 'time', 'for', 'each', 'round', 'is', 'too', 'long', 'five', 'rounds', 'one', 'year・・ｼ・ｼ》he', 'march', 'distance', 'is', 'too', 'short', 'by', 'comparison']</t>
  </si>
  <si>
    <t>1. if one side retreats during fight , it will move some distance , which will prevent the other side from catching up during the round. so the two sides could not fight but only play 窶・catch me if can 窶・all the time. hope this mechanism will improve. and the time for each round is too long. five rounds = one year・・ｼ・ｼ》he march distance is too short by comparison.</t>
  </si>
  <si>
    <t>['recruitment', 'mess', 'liubei', 'recruit', 'caozhi', 'caocao', 'year', 'man・滂ｼ滂ｼ殃t', 'father', 'child', 'confusion', 'succession', 'sunjian', 'death', 'successor', 'mrs', 'sunquan', 'sunce']</t>
  </si>
  <si>
    <t>['2', 'the', 'recruitment', 'system', 'is', 'mess', 'am', 'liubei', 'and', 'am', 'able', 'to', 'recruit', 'caozhi', 'after', 'killing', 'caocao', 'for', 'two', 'years', 'what', 'is', 'going', 'on', 'man・滂ｼ滂ｼ殃t', 'was', 'ur', 'father', 'and', 'having', 'children', 'is', 'little', 'difficult', 'there', 'is', 'also', 'some', 'confusion', 'about', 'succession', 'why', 'is', 'it', 'that', 'after', 'sunjian', 's', 'death', 'the', 'successor', 'is', 'mrs', 'wu', 'instead', 'of', 'sunquan', 'or', 'sunce']</t>
  </si>
  <si>
    <t>2. the recruitment system is mess. am liubei and am able to recruit caozhi after killing caocao for two years. what is going on man・滂ｼ滂ｼ殃t was ur father .... . and having children is little difficult ... there is also some confusion about succession. why is it that after sunjian 's death , the successor is mrs. wu instead of sunquan or sunce ...</t>
  </si>
  <si>
    <t>['people', 'hulao', 'guan・系o', 'guan', 'city', 'army', 'capital', 'way', 'sense']</t>
  </si>
  <si>
    <t>['3', 'there', 'is', 'no', 'castle', 'to', 'keep', 'people', 'from', 'my', 'landsno', 'hulao', 'guan・系o', 'tong', 'guan', 'only', 'cities', 'it', 'happens', 'that', 'small', 'army', 'comes', 'to', 'my', 'capital', 'noiselessly', 'and', 'do', 'not', 'know', 'what', 'they', 'want', 'as', 'if', 'the', 'military', 'right', 'of', 'way', 'does', 'not', 'make', 'sense', 'good', 'game', 'ca', 'nb']</t>
  </si>
  <si>
    <t>3. there is no castle to keep people from my lands.no hulao guan・系o tong guan ... only cities. it happens that small army comes to my capital noiselessly and do not know what they want. as if the military right of way does not make sense. good game ca nb</t>
  </si>
  <si>
    <t>['update', 'review', 'crash', 'fact', 'business', 'practice', 'monitor', 'gamplay', 'come', 'warhammer_two', 'faction', 'three_kingdoms', 'bit']</t>
  </si>
  <si>
    <t>['update', 'since', 'wrote', 'this', 'review', 'have', 'not', 'encountered', 'any', 'crashes', 'all', 'can', 'say', 'now', 'is', 'the', 'game', 'is', 'fun', 'and', 'well', 'made', 'but', 'the', 'fact', 'bloodgore', 'is', 'sold', 'as', 'dlc', 'is', 'still', 'disgusting', 'business', 'practice', 'game', 'is', 'not', 'stable', 'enough', 'to', 'be', 'recommended', 'might', 'be', 'more', 'stable', 'if', 'you', 'only', 'have', 'monitor', 'gamplay', 'is', 'pretty', 'solid', 'and', 'entertaining', 'but', 'when', 'you', 'come', 'from', 'tw', 'warhammer', '2', 'the', 'factions', 'in', 'three', 'kingdoms', 'feels', 'bit', 'too', 'similar']</t>
  </si>
  <si>
    <t>update : since wrote this review have not encountered any crashes. all can say now is the game is fun and well made. but the fact blood/gore is sold as dlc is still disgusting business practice. game is not stable enough to be recommended. might be more stable if you only have monitor. gamplay is pretty solid and entertaining. but when you come from tw warhammer 2 , the factions in three kingdoms feels bit too similar.</t>
  </si>
  <si>
    <t>['run', 'new_players', 'layer', 'layer', 'information', 'thing', 'step', 'time', 'time', 'press', 'f1', 'explanation', 'screen', 'mouse', 'button', 'concise', 'stat', 'package']</t>
  </si>
  <si>
    <t>['runs', 'great', 'and', 'is', 'very', 'approachable', 'for', 'new', 'players', 'despite', 'the', 'layers', 'upon', 'layers', 'of', 'displayed', 'relevant', 'information', 'the', 'game', 'eases', 'you', 'into', 'understanding', 'the', 'most', 'important', 'things', 'one', 'step', 'at', 'time', 'additionally', 'you', 'can', 'at', 'any', 'time', 'press', 'f1', 'to', 'bring', 'up', 'an', 'explanation', 'overlay', 'of', 'the', 'current', 'screen', 'where', 'you', 'can', 'mouse', 'over', 'any', 'button', 'to', 'get', 'concise', 'runthrough', 'what', 'it', 'does', 'or', 'what', 'certain', 'stat', 'means', 'am', 'very', 'happy', 'with', 'this', 'overall', 'package', 'recommended']</t>
  </si>
  <si>
    <t>runs great and is very approachable for new players! despite the layers upon layers of displayed relevant information , the game eases you into understanding the most important things one step at time. additionally , you can at any time press f1 to bring up an explanation overlay of the current screen , where you can mouse over any button to get concise runthrough what it does or what certain stat means. am very happy with this overall package , recommended!</t>
  </si>
  <si>
    <t>['three_kingdoms', 'chance', 'follow', 'footstep', 'hero', 'time', 'shape', 'destiny', 'way', 'experience']</t>
  </si>
  <si>
    <t>['just', 'the', 'best', 'game', 'about', 'three', 'kingdoms', 'ever', 'you', 'have', 'chance', 'to', 'follow', 'footsteps', 'of', 'your', 'beloved', 'heroes', 'and', 'at', 'same', 'time', 'feeling', 'free', 'and', 'propelled', 'to', 'shape', 'their', 'destinies', 'in', 'your', 'own', 'way', 'wonderful', 'experience', 'everything', 'works', 'well', 'small', 'minus', 'is', 'castle', 'defending', 'not', 'as', 'interesting', 'as', 'expected']</t>
  </si>
  <si>
    <t>just the best game about three kingdoms ever. you have chance to follow footsteps of your beloved heroes , and at same time feeling free and propelled to shape their destinies in your own way. wonderful experience , everything works well. small minus is castle defending , not as interesting as expected</t>
  </si>
  <si>
    <t>['best_total_war', 'campaign', 'battle']</t>
  </si>
  <si>
    <t>['overall', 'best', 'total', 'war', 'campaign', 'but', 'lackluster', 'battles']</t>
  </si>
  <si>
    <t>overall best total war campaign , but lackluster battles</t>
  </si>
  <si>
    <t>['collection', 'total_war', 'series', 'steam', 'year', 'developer', 'gaming', 'experience', 'app', 'website', 'year', 'thing', 'issue']</t>
  </si>
  <si>
    <t>['have', 'an', 'entire', 'collection', 'of', 'total', 'war', 'series', 'on', 'steam', 'and', 'what', 'do', 'get', 'for', 'it', 'for', 'all', 'the', 'years', 'of', 'supporting', 'and', 'hoping', 'that', 'developers', 'will', 'make', 'userfriendly', 'and', 'smooth', 'gaming', 'experience', 'or', 'does', 'it', 'only', 'apply', 'to', 'apps', 'and', 'websites', 'and', 'they', 'had', 'how', 'many', 'years', 'to', 'test', 'and', 'fix', 'the', 'most', 'basic', 'things', 'or', 'am', 'the', 'only', 'one', 'realizing', 'that', 'this', 'is', 'an', 'issue']</t>
  </si>
  <si>
    <t>have an entire collection of total war series on steam. and what do get for it? for all the years of supporting and hoping that developers will make userfriendly and smooth gaming experience? or does it only apply to apps and websites? and they had how many years to test and fix the most basic things? or am the only one realizing that this is an issue?</t>
  </si>
  <si>
    <t>['developer', 'thing', 'work', 'click', 'order', 'character', 'information', 'stick', 'time', 'user', 'layout', 'info', 'panel', 'pop', 'up', 'icon', 'title', 'work', 'technology', 'developer', 'feature', 'assignment', 'noble', 'feature', 'assignment', 'research', 'notification', 'month', 'year', 'brand', 'way', 'thing', 'army', 'reason', 'mountain', 'worry', 'button', 'map', 'button', 'thing', 'release_date', 'way', 'visit', 'community', 'discussion', 'follow', 'time', 'subscribe', 'support', 'blush', 'deserve']</t>
  </si>
  <si>
    <t>['ﾋ辛tsmugﾋ・, 'developers', 'if', 'you', 'like', 'userfriendly', 'layout', 'where', 'things', 'works', 'much', 'better', 'than', 'before', 'then', 'you', 'should', 'buy', 'this', 'game', 'sometimes', 'you', 'need', 'to', 'right', 'click', 'in', 'order', 'to', 'make', 'character', 'information', 'to', 'stick', 'other', 'times', 'you', 'need', 'to', 'left', 'click', 'but', 'that', 'is', 'all', 'part', 'of', 'the', 'user', 'friendly', 'layout', 'if', 'you', 'get', 'confused', 'we', 'have', 'included', 'other', 'useful', 'info', 'panels', 'and', 'pop', 'ups', 'you', 'can', 'find', 'by', 'hovering', 'over', 'icons', 'and', 'titles', 'and', 'if', 'it', 'does', 'not', 'always', 'work', 'then', 'technology', 'is', 'to', 'blame', 'for', 'it', 'and', 'not', 'us', 'the', 'dedicated', 'developers', 'but', 'check', 'out', 'this', 'new', 'feature', 'where', 'you', 'can', 'have', 'assignments', 'for', 'your', 'nobles', 'we', 'have', 'also', 'included', 'this', 'new', 'feature', 'where', 'you', 'can', 'get', 'notified', 'about', 'the', 'new', 'assignments', 'and', 'when', 'they', 'are', 'completed', 'by', 'your', 'noble', 'researches', 'that', 'is', 'if', 'you', 'ever', 'receive', 'notification', 'it', 'depends', 'on', 'how', 'many', 'in', 'game', 'months', 'or', 'years', 'you', 'are', 'willing', 'to', 'wait', 'for', 'it', 'and', 'if', 'that', 'is', 'not', 'enough', 'check', 'out', 'our', 'brand', 'new', 'way', 'of', 'tracking', 'things', 'like', 'your', 'army', 'and', 'when', 'you', 'do', 'find', 'it', 'and', 'for', 'some', 'reason', 'you', 'cannot', 'see', 'it', 'well', 'it', 'is', 'because', 'it', 'being', 'hidden', 'behind', 'this', 'huge', 'mountain', 'we', 'have', 'designed', 'just', 'for', 'you', 'no', 'worries', 'there', 'is', 'and', 'buttons', 'you', 'could', 'use', 'to', 'rotate', 'the', 'map', 'with', 'and', 'if', 'those', 'buttons', 'stop', 'working', 'because', 'we', 'are', 'so', 'dedicated', 'to', 'making', 'things', 'work', 'on', 'the', 'release', 'date', 'well', 'there', 'is', 'always', 'other', 'ways', 'to', 'make', 'it', 'work', 'also', 'please', 'do', 'visit', 'our', 'calm', 'community', 'discussion', 'that', 'we', 'ourselves', 'never', 'follow', 'because', 'we', 'do', 'not', 'have', 'time', 'but', 'please', 'do', 'subscribe', 'and', 'thank', 'you', 'for', 'your', 'generous', 'support', 'you', 'really', 'should', 'not', 'have', 'you', 'are', 'gonna', 'make', 'us', 'blush', 'we', 'really', 'do', 'not', 'deserve', 'it']</t>
  </si>
  <si>
    <t>ﾋ辛tsmugﾋ・developers" if you like userfriendly layout where things works much better than before? then you should buy this game. sometimes you need to right click in order to make character information to stick , other times you need to left click. but that is all part of the user friendly layout! if you get confused , we have included other useful info panels and pop ups you can find by hovering over icons and titles. and if it does not always work , then technology is to blame for it and not us the dedicated developers. but check out this new feature where you can have assignments for your nobles. we have also included this new feature where you can get notified about the new assignments and when they are completed by your noble researches. that is , if you ever receive notification. it depends on how many in game months or years you are willing to wait for it. and if that is not enough , check out our brand new way of tracking things like your army. and when you do find it , and for some reason you cannot see it? well , it is because it being hidden behind this huge mountain we have designed just for you. no worries , there is and buttons you could use to rotate the map with. and if those buttons stop working , because we are so dedicated to making things work on the release date. . well there is always other ways to make it work. also , please do visit our calm community discussion that we ourselves never follow because we do not have time. but please do subscribe and thank you for your generous support. you really should not have. you are gonna make us blush. we really do not deserve it.</t>
  </si>
  <si>
    <t>['ﾋ尽pazdreamingﾋ・, 'stay', 'developer', 'user', 'experience', 'thing', 'work', 'developer']</t>
  </si>
  <si>
    <t>['ﾋ尽pazdreamingﾋ・, 'stay', 'tuned', 'sincerely', 'developers', 'that', 'actually', 'gives', 'sht', 'about', 'your', 'user', 'experience', 'and', 'are', 'dedicated', 'to', 'making', 'things', 'work', 'for', 'all', 'of', 'us', 'developers', 'that', 'is']</t>
  </si>
  <si>
    <t>ﾋ尽pazdreamingﾋ・stay tuned! sincerely , developers that actually gives sh*t about your user experience and are dedicated to making things work for all of us , developers that is. "</t>
  </si>
  <si>
    <t>['community', 'thread']</t>
  </si>
  <si>
    <t>['ﾋ親mbarrassedhﾋ・, 'community', 'thread']</t>
  </si>
  <si>
    <t>ﾋ親mbarrassedhﾋ・community thread</t>
  </si>
  <si>
    <t>['producer', 'research', 'three_kingdoms', 'history', 'mission', 'trend', 'line', 'control', 'unit', 'town', 'strategy', 'lord', 'simplify', 'stage', 'city', 'war', 'direction', 'version', 'bug', 'crash', 'time']</t>
  </si>
  <si>
    <t>['game', 'is', 'good', 'the', 'producer', 'really', 'research', 'lot', 'for', 'the', 'chinese', 'three', 'kingdoms', 'history', 'the', 'mission', 'and', 'the', 'trend', 'of', 'game', 'follow', 'the', 'historical', 'line', 'well', 'but', 'think', 'the', 'game', 'should', 'allow', 'the', 'ai', 'like', 'our', 'general', 'to', 'control', 'his', 'own', 'units', 'and', 'towns', 'but', 'follow', 'the', 'strategy', 'that', 'the', 'lord', 'gamer', 'make', 'to', 'simplify', 'the', 'game', 'especially', 'in', 'the', 'very', 'late', 'stage', 'like', 'we', 'have', '80', 'more', 'cities', 'but', 'need', 'to', 'go', 'to', 'war', 'at', 'all', 'direction', 'also', 'this', 'version', 'still', 'have', 'lot', 'of', 'bug', 'like', 'game', 'crash', 'for', 'lot', 'of', 'time', 'please', 'fix', 'it', 'asap', 'this', 'really', 'disrupt', 'the', 'game']</t>
  </si>
  <si>
    <t>game is good , the producer really research lot for the chinese three kingdoms history. the mission and the trend of game follow the historical line well. but think the game should allow the ai , like our general , to control his own units and towns but follow the strategy that the lord ( gamer ) make to simplify the game especially in the very late stage ( like we have 80 more cities but need to go to war at all direction ). also , this version still have lot of bug like game crash for lot of time. please fix it asap , this really disrupt the game! !!</t>
  </si>
  <si>
    <t>['nostalgia', 'dynasty_warriors', 'beauty', 'gameplay', 'total_war_franchise', 'total_war', 'depth', 'diplomacy', 'older_games', 'building', 'building', 'province', 'title', 'mix', 'total_warhammer', 'atilla', 'three_kingdoms', 'total_war', 'account', 'map', 'inventory', 'romance', 'point', 'difference', 'hero', 'item', 'unit', 'total_warhammer', 'surpass', 'area', 'recommend']</t>
  </si>
  <si>
    <t>['this', 'game', 'brings', 'the', 'nostalgia', 'of', 'dynasty', 'warriors', 'to', 'the', 'beauty', 'and', 'gameplay', 'of', 'the', 'total', 'war', 'franchise', 'total', 'war', 'has', 'finally', 'again', 'realised', 'the', 'more', 'in', 'depth', 'diplomacy', 'system', 'of', 'the', 'older', 'games', 'while', 'allowing', 'for', 'the', 'more', 'streamlined', 'building', 'that', 'being', 'said', 'there', 'is', 'lot', 'more', 'to', 'do', 'in', 'the', 'building', 'and', 'province', 'system', 'then', 'the', 'newer', 'titles', 'finding', 'great', 'mix', 'of', 'total', 'warhammer', 'and', 'atilla', 'three', 'kingdoms', 'may', 'be', 'my', 'favourite', 'total', 'war', 'yet', 'that', 'is', 'not', 'even', 'taking', 'into', 'account', 'the', 'gorgeous', 'map', 'inventory', 'and', 'general', 'romance', 'system', 'however', 'it', 'does', 'have', 'it', 'is', 'bad', 'points', 'there', 'is', 'not', 'much', 'difference', 'between', 'the', 'more', 'generic', 'heroes', 'and', 'items', 'and', 'the', 'unit', 'make', 'up', 'is', 'rather', 'boring', 'but', 'realistically', 'this', 'is', 'right', 'next', 'to', 'total', 'warhammer', 'and', 'surpasses', 'it', 'in', 'many', 'areas', 'sick', 'game', 'do', 'recommend']</t>
  </si>
  <si>
    <t>this game brings the nostalgia of dynasty warriors to the beauty and gameplay of the total war franchise. total war has finally again realised the more in depth diplomacy system of the older games while allowing for the more streamlined building. that being said there is lot more to do in the building and province system then the newer titles. finding great mix of total warhammer and atilla ; three kingdoms may be my favourite total war yet! that is not even taking into account the gorgeous map , inventory and general romance system! however , it does have it is bad points. there is not much difference between the more generic heroes and items , and the unit make up is rather boring. but realistically , this is right next to total warhammer , and surpasses it in many areas. sick game , do recommend.</t>
  </si>
  <si>
    <t>['fun', 'installment', 'positive', 'tw_games', 'attila', 'shogun', 'innovate', 'idea', 'vibe', 'tw', 'series', 'hour', 'definitely_worth', 'checking', 'vet', 'newcomer']</t>
  </si>
  <si>
    <t>['immersive', 'beautiful', 'and', 'fun', 'this', 'installment', 'takes', 'the', 'positives', 'from', 'previous', 'tw', 'games', 'like', 'attila', 'and', 'shogun', 'and', 'innovates', 'plenty', 'of', 'new', 'ideas', 'on', 'top', 'of', 'them', 'it', 'makes', 'for', 'that', 'classic', 'vibe', 'without', 'the', 'feel', 'of', 'it', 'being', 'another', 'recycled', 'tw', 'game', 'was', 'starting', 'to', 'lose', 'interest', 'in', 'the', 'series', 'but', 'tw3k', 'has', 'pulled', 'me', 'right', 'back', 'in', 'after', 'only', 'few', 'hours', 'of', 'play', 'definitely', 'worth', 'checking', 'out', 'whether', 'you', 'are', 'vet', 'or', 'interested', 'newcomer']</t>
  </si>
  <si>
    <t>immersive , beautiful and fun. this installment takes the positives from previous tw games like attila and shogun and innovates plenty of new ideas on top of them. it makes for that classic vibe without the feel of it being another recycled tw game. was starting to lose interest in the series but tw3k has pulled me right back in after only few hours of play. definitely worth checking out whether you are vet or interested newcomer.</t>
  </si>
  <si>
    <t>['total_war', 'three_kingdoms', 'series', 'opinion', 'creative_assembly', 'fan', 'feedback', 'diplomacy', 'spying', 'mechanic', 'feature', 'total_war_games', 'three_kingdoms_period', 'total_war', 'recruiting', 'character', 'time_period', 'battle', 'campaign_map', 'selection', 'history', 'three_kingdoms_period', 'playing', 'time_period', 'highly_recommend', 'fan', 'total_war', 'series', 'strategy_games', 'game', 'entry', 'point', 'new_players', 'veteran', 'player']</t>
  </si>
  <si>
    <t>['have', 'played', 'almost', 'every', 'total', 'war', 'game', 'and', 'three', 'kingdoms', 'is', 'the', 'best', 'in', 'the', 'series', 'in', 'my', 'opinion', 'creative', 'assembly', 'listened', 'to', 'the', 'fan', 'feedback', 'and', 'improved', 'every', 'mechanic', 'and', 'system', 'in', 'the', 'game', 'the', 'diplomacy', 'and', 'spying', 'mechanics', 'have', 'been', 'completely', 'overhauled', 'and', 'the', 'best', 'features', 'from', 'past', 'total', 'war', 'games', 'have', 'been', 'implemented', 'in', 'this', 'game', 'the', 'three', 'kingdoms', 'period', 'is', 'the', 'perfect', 'setting', 'for', 'total', 'war', 'game', 'and', 'it', 'is', 'very', 'enjoyable', 'recruiting', 'and', 'utilizing', 'real', 'historical', 'characters', 'from', 'this', 'time', 'period', 'in', 'the', 'battles', 'and', 'on', 'the', 'campaign', 'map', 'was', 'initially', 'not', 'too', 'excited', 'about', 'the', 'selection', 'of', 'this', 'setting', 'for', 'the', 'game', 'but', 'after', 'learning', 'more', 'about', 'the', 'history', 'behind', 'the', 'three', 'kingdoms', 'period', 'and', 'playing', 'this', 'game', 'have', 'come', 'to', 'greatly', 'enjoy', 'the', 'time', 'period', 'selected', 'for', 'the', 'game', 'highly', 'recommend', 'this', 'game', 'to', 'anyone', 'that', 'is', 'fan', 'of', 'the', 'total', 'war', 'series', 'and', 'also', 'to', 'anyone', 'that', 'likes', 'strategy', 'games', 'and', 'has', 'never', 'played', 'one', 'of', 'the', 'earlier', 'games', 'this', 'is', 'great', 'entry', 'point', 'for', 'new', 'players', 'and', 'is', 'deep', 'enough', 'for', 'the', 'veteran', 'players', 'as', 'well']</t>
  </si>
  <si>
    <t>have played almost every total war game , and three kingdoms is the best in the series in my opinion. creative assembly listened to the fan feedback , and improved every mechanic and system in the game. the diplomacy and spying mechanics have been completely overhauled , and the best features from past total war games have been implemented in this game. the three kingdoms period is the perfect setting for total war game , and it is very enjoyable recruiting and utilizing real historical characters from this time period in the battles and on the campaign map. was initially not too excited about the selection of this setting for the game , but after learning more about the history behind the three kingdoms period and playing this game , have come to greatly enjoy the time period selected for the game. highly recommend this game to anyone that is fan of the total war series , and also to anyone that likes strategy games and has never played one of the earlier games. this is great entry point for new players , and is deep enough for the veteran players as well.</t>
  </si>
  <si>
    <t>['best_historical', 'total_war', 'long_time', 'love', 'fact', 'info', 'total_war', 'vet', 'graphic', 'impressed', 'work', 'thumb']</t>
  </si>
  <si>
    <t>['best', 'historical', 'total', 'war', 'game', 'in', 'long', 'time', 'love', 'the', 'fact', 'that', 'there', 'is', 'so', 'much', 'new', 'info', 'to', 'learn', 'even', 'for', 'seasoned', 'total', 'war', 'vet', 'and', 'get', 'used', 'to', 'the', 'graphics', 'are', 'gorgeous', 'and', 'smooth', 'am', 'very', 'impressed', 'with', 'ca', 's', 'work', 'on', 'the', 'game', 'thumbs', 'up']</t>
  </si>
  <si>
    <t>best historical total war game in long time! love the fact that there is so much new info to learn ( even for seasoned total war vet ) and get used to. the graphics are gorgeous and smooth. am very impressed with ca 's work on the game. thumbs up!</t>
  </si>
  <si>
    <t>['tip', 'pursue_lu_bu']</t>
  </si>
  <si>
    <t>['pro', 'tip', 'do', 'not', 'pursue', 'lu', 'bu']</t>
  </si>
  <si>
    <t>pro tip : do not pursue lu bu! !! !! !</t>
  </si>
  <si>
    <t>['series', 'diplomacy', 'time', 'series', 'lot', 'improvement', 'compared_previous', 'game', 'unique_mechanics', 'faction', 'character', 'relationship', 'crusader_kings_two', 'agent', 'hell', 'agent', 'release', 'mode', 'fantasy', 'fan', 'experience', 'lot', 'event']</t>
  </si>
  <si>
    <t>['best', 'game', 'of', 'the', 'series', 'diplomacy', 'finally', 'works', 'properly', 'for', 'the', 'first', 'time', 'in', 'the', 'series', 'lots', 'qol', 'improvements', 'compared', 'to', 'previous', 'games', 'unique', 'mechanics', 'for', 'every', 'playable', 'faction', 'character', 'relationships', 'reminiscient', 'of', 'crusader', 'kings', '2', 'although', 'not', 'quite', 'as', 'deep', 'agent', 'system', 'reworked', 'no', 'more', 'micromanagement', 'hell', 'from', 'controlling', '10', 'agents', 'like', 'in', 'warhammer', 'well', 'optimized', 'right', 'on', 'release', 'different', 'game', 'modes', 'for', 'fantasy', 'fans', 'and', 'those', 'who', 'prefer', 'more', 'historic', 'experience', 'lots', 'of', 'small', 'narrative', 'events']</t>
  </si>
  <si>
    <t>best game of the series. diplomacy finally works properly for the first time in the series lots qol improvements compared to previous games unique mechanics for every playable faction character relationships reminiscient of crusader kings 2 , although not quite as deep agent system reworked no more micromanagement hell from controlling 10 + agents like in warhammer well optimized right on release different game modes : for fantasy fans and those who prefer more historic experience lots of small narrative events</t>
  </si>
  <si>
    <t>['beat', 'total_wars', 'battle', 'job']</t>
  </si>
  <si>
    <t>['so', 'have', 'to', 'say', 'playing', 'this', 'game', 'it', 'beats', 'out', 'all', 'the', 'other', 'total', 'wars', 'on', 'battle', 'and', 'graphic', 'for', 'sure', 'awsome', 'job']</t>
  </si>
  <si>
    <t>so have to say playing this game. . it beats out all the other total wars on battle and graphic for sure. . awsome job</t>
  </si>
  <si>
    <t>['love', 'duel', 'watch']</t>
  </si>
  <si>
    <t>['amazing', 'love', 'everything', 'about', 'this', 'game', 'the', 'best', 'part', 'is', 'the', 'duels', 'so', 'much', 'fun', 'to', 'watch']</t>
  </si>
  <si>
    <t>amazing! love everything about this game , the best part is the duels , so much fun to watch!</t>
  </si>
  <si>
    <t>['total_war', 'fan', 'start', 'doubt', 'dynasty_warriors', 'fan', 'day', 'hope_ca', 'hour', 'long_time', 'tw', 'title', 'absolutely_fantastic', 'looks_beautiful', 'tw_games', 'time', 'play', 'romance_mode', 'blast', 'job_ca']</t>
  </si>
  <si>
    <t>['have', 'been', 'huge', 'total', 'war', 'fan', 'since', 'the', 'start', 'this', 'game', 'gave', 'me', 'my', 'doubts', 'when', 'heard', 'about', 'it', 'being', 'big', 'dynasty', 'warriors', 'fan', 'back', 'in', 'the', 'day', 'had', 'hope', 'that', 'ca', 'would', 'make', 'solid', 'game', 'understatement', 'this', 'game', 'is', 'outstanding', 'have', 'not', 'put', 'so', 'much', 'hours', 'into', 'game', 'in', 'long', 'long', 'time', 'by', 'far', 'my', 'favorite', 'tw', 'game', 'hopefully', 'ca', 'will', 'keep', 'this', 'going', 'with', 'their', 'next', 'titles', 'absolutely', 'fantastic', 'game', 'it', 'is', 'optimized', 'very', 'well', 'and', 'it', 'looks', 'beautiful', 'it', 'is', 'somewhat', 'different', 'from', 'previous', 'tw', 'games', 'so', 'give', 'it', 'some', 'time', 'to', 'get', 'used', 'to', 'the', 'ui', 'play', 'romance', 'mode', 'and', 'it', 'is', 'blast', 'go', 'get', 'the', 'game', 'great', 'job', 'ca']</t>
  </si>
  <si>
    <t>have been huge total war fan since the start. this game gave me my doubts when heard about it. being big dynasty warriors fan back in the day had hope that ca would make solid game. understatement. this game is outstanding have not put so much hours into game in ... long long time. by far my favorite tw game. hopefully ca will keep this going with their next titles. absolutely fantastic game. it is optimized very well and it looks beautiful. it is somewhat different from previous tw games so give it some time to get used to the ui. play romance mode and it is blast. go get the game. great job ca</t>
  </si>
  <si>
    <t>['total_war', 'load_times', 'turn_times', 'runs_smoothly', 'love', 'fantasy', 'total_war', 'worth_wait', 'delay', 'spot']</t>
  </si>
  <si>
    <t>['after', 'playing', 'total', 'war', 'warhammer', 'for', 'so', 'long', 'the', 'load', 'times', 'and', 'turn', 'times', 'seem', 'to', 'be', 'super', 'quick', 'everything', 'runs', 'smoothly', 'and', 'the', 'game', 'itself', 'looks', 'visually', 'stunning', 'love', 'this', 'game', 'as', 'great', 'alternative', 'to', 'the', 'fantasy', 'total', 'war', 'and', 'ca', 'have', 'nailed', 'this', 'was', 'worth', 'the', 'wait', 'and', 'the', 'delay', 'for', 'them', 'to', 'get', 'it', 'spot', 'on']</t>
  </si>
  <si>
    <t>after playing total war warhammer for so long , the load times and turn times seem to be super quick , everything runs smoothly and the game itself looks visually stunning , love this game as great alternative to the fantasy total war and ca have nailed this , was worth the wait and the delay for them to get it spot on</t>
  </si>
  <si>
    <t>['campaign_map', 'gameplay', 'best_total_war', 'battle', 'battle', 'map', 'gameplay', 'atillarome', 'touch', 'flair', 'animation', 'department', 'point', 'entry', 'character', 'mortality', 'duel', 'character', 'loyalty', 'relationship', 'total_war']</t>
  </si>
  <si>
    <t>['campaign', 'map', 'gameplay', 'is', 'the', 'best', 'it', 'is', 'ever', 'been', 'in', 'total', 'war', 'battle', 'map', 'wise', 'not', 'so', 'much', 'early', 'game', 'battle', 'map', 'gameplay', 'is', 'extremely', 'boring', 'and', 'gets', 'better', 'from', 'there', 'it', 'does', 'feel', 'better', 'than', 'atillarome', 'however', 'despite', 'losing', 'touch', 'of', 'visual', 'flair', 'in', 'the', 'animation', 'department', 'the', 'main', 'point', 'of', 'this', 'entry', 'are', 'the', 'characters', 'they', 'definitely', 'feel', 'unique', 'and', 'their', 'mortality', 'allow', 'you', 'to', 'feel', 'invested', 'in', 'their', 'duels', 'this', 'is', 'what', 'warhammer', 'lacked', 'characters', 'have', 'needs', 'loyalty', 'and', 'relationships', 'with', 'one', 'another', 'overall', 'this', 'is', 'another', 'great', 'total', 'war', 'game']</t>
  </si>
  <si>
    <t>campaign map gameplay is the best it is ever been in total war. battle map wise , not so much. early game battle map gameplay is extremely boring , and gets better from there. it does feel better than atilla/rome however despite losing touch of visual flair in the animation department. the main point of this entry are the characters. they definitely feel unique and their mortality allow you to feel invested in their duels. this is what warhammer lacked. characters have needs , loyalty , and relationships with one another. overall , this is another great total war game.</t>
  </si>
  <si>
    <t>['life', 'speech', 'assignment', 'hour', 'day', 'coffee', 'note', 'character', 'completely_different', 'character', 'faction', 'total_war', 'player']</t>
  </si>
  <si>
    <t>['have', 'never', 'hated', 'game', 'more', 'in', 'my', 'life', 'have', 'exams', 'have', 'speeches', 'and', 'have', 'assignments', 'due', 'instead', 'have', 'put', '26', 'hours', 'in', 'days', 'into', 'the', 'game', 'and', 'been', 'living', 'off', 'coffee', 'on', 'serious', 'note', 'every', 'playable', 'character', 'feels', 'completely', 'different', 'to', 'each', 'other', 'even', 'the', 'dlc', 'characters', 'from', 'the', 'same', 'faction', 'recommend', 'to', 'everyone', 'all', 'total', 'war', 'players', 'and', 'anyone', 'looking', 'for', 'fantastic', 'game']</t>
  </si>
  <si>
    <t>have never hated game more in my life. have exams , have speeches and have assignments due. instead have put 26 hours in days into the game and been living off coffee. on serious note , every playable character feels completely different to each other , even the dlc characters from the same faction. recommend to everyone , all total war players and anyone looking for fantastic game.</t>
  </si>
  <si>
    <t>['total_war', 'player', 'franchise', 'play', 'age', 'fun', 'feature', 'turn_based', 'strategy_games', 'daynight', 'cycle', 'turn', 'responsiveness', 'camera', 'unit', 'faction', 'faction', 'building', 'chinese_voice', 'music', 'total_war', 'fan', 'comer', 'game', 'sequel', 'game', 'formula']</t>
  </si>
  <si>
    <t>['am', 'shogun', 'total', 'war', 'player', 'and', 'let', 'me', 'tell', 'you', 'just', 'wow', 'the', 'amount', 'of', 'polish', 'this', 'game', 'has', 'clearly', 'done', 'well', 'for', 'the', 'franchise', 'longed', 'to', 'play', 'such', 'good', 'tw', 'game', 'since', 'ages', 'it', 'is', 'fun', 'replayable', 'and', 'it', 'has', 'the', 'most', 'important', 'feature', 'of', 'all', 'turn', 'based', 'strategy', 'games', 'the', 'feature', 'that', 'keeps', 'you', 'going', 'on', 'and', 'on', 'as', 'daynight', 'cycles', 'irl', 'with', 'one', 'more', 'turn', 'am', 'blown', 'away', 'by', 'the', 'amount', 'of', 'polish', 'responsiveness', 'of', 'the', 'entire', 'game', 'ui', 'camera', 'amount', 'of', 'units', 'factions', 'faction', 'mechanics', 'buildings', 'diplomacy', 'finally', 'chinese', 'voice', 'over', 'music', 'and', 'so', 'much', 'more', 'this', 'total', 'war', 'game', 'has', 'it', 'all', 'and', 'it', 'is', 'really', 'well', 'crafted', 'recommend', 'it', 'heartily', 'to', 'every', 'tw', 'fan', 'and', 'new', 'comers', 'too', 'they', 'should', 'definitely', 'model', 'their', 'future', 'games', 'and', 'bring', 'us', 'more', 'sequels', 'new', 'games', 'based', 'on', 'tw3k', 'formula', 'they', 'nailed', 'it']</t>
  </si>
  <si>
    <t>am shogun total war player and let me tell you , just wow , the amount of polish this game has clearly done well for the franchise , longed to play such good tw game since ages. it is fun , replayable and it has the most important feature of all turn based strategy games the feature that keeps you going on and on as day/night cycles irl with" one more turn" am blown away by the amount of polish , responsiveness of the entire game ( ui , camera ) , amount of units , factions , faction mechanics , buildings , diplomacy ( finally! ) , chinese voice over , music and so much more this total war game has it all and it is really well crafted , recommend it heartily to every tw fan and new comers too. they should definitely model their future games and bring us more sequels new games based on tw3k formula. they nailed it</t>
  </si>
  <si>
    <t>['star', 'franchise', 'release', 'total_war', 'step_forward', 'chance', 'fan', 'complexity', 'new_players', 'place', 'chinese_voice', 'unit', 'fun']</t>
  </si>
  <si>
    <t>['just', 'when', 'star', 'to', 'think', 'cannot', 'get', 'enough', 'of', 'this', 'franchise', 'another', 'game', 'releases', 'that', 'reminds', 'me', 'why', 'cannot', 'get', 'enough', 'of', 'total', 'war', 'this', 'is', 'step', 'forward', 'and', 'it', 'definitely', 'deserves', 'chance', 'by', 'any', 'fan', 'despite', 'it', 'is', 'bigger', 'complexity', 'the', 'game', 'makes', 'sure', 'to', 'ease', 'new', 'players', 'with', 'tutorials', 'all', 'over', 'the', 'place', 'like', 'never', 'seen', 'before', 'the', 'chinese', 'voice', 'over', 'for', 'units', 'is', 'very', 'nice', 'detail', 'well', 'optimized', 'as', 'well', 'having', 'fun', 'here', '3']</t>
  </si>
  <si>
    <t>just when star to think cannot get enough of this franchise , another game releases that reminds me why cannot get enough of total war. this is step forward and it definitely deserves chance by any fan. despite it is bigger complexity , the game makes sure to ease new players with tutorials all over the place like never seen before. the chinese voice over for units is very nice detail. well optimized as well. having fun here : 3</t>
  </si>
  <si>
    <t>['total_war', 'china', 'age', 'campaign', 'total_war', 'campaign', 'feature', 'faction', 'vassal', 'coalition', 'ally', 'coalition', 'declares_war', 'feeling', 'challenge', 'previous_total_war', 'game', 'extreme_unit_size', 'battle', 'hero', 'lord', 'duel', 'relationship', 'total_war', 'setting', 'extreme_unit_size', 'play', 'frame', 'rate', 'fan', 'total_war', 'romance_three_kingdoms', 'culture', 'history', 'three_kingdoms', 'battle']</t>
  </si>
  <si>
    <t>['amazing', 'have', 'been', 'waiting', 'for', 'total', 'war', 'game', 'based', 'in', 'china', 'for', 'ages', 'and', 'this', 'does', 'not', 'disappoint', 'at', 'all', 'the', 'campaign', 'is', 'truly', 'amazing', 'this', 'total', 'war', 'has', 'some', 'or', 'if', 'not', 'the', 'best', 'campaign', 'features', 'spying', 'under', 'mean', 'factions', 'vassals', 'for', 'the', 'to', 'rise', 'up', 'against', 'them', 'coalitions', 'having', 'allies', 'mean', 'something', 'now', 'when', 'whole', 'coalition', 'declares', 'war', 'on', 'you', 'you', 'get', 'that', 'oh', 'fuck', 'feeling', 'this', 'gives', 'more', 'of', 'challenge', 'then', 'previous', 'total', 'war', 'games', 'the', 'whole', 'game', 'looks', 'incredible', 'as', 'well', 'the', 'extreme', 'unit', 'size', 'has', 'battles', 'feel', 'epic', 'and', 'huge', 'even', 'early', 'game', 'hero', 'and', 'lords', 'are', 'great', 'with', 'duels', 'and', 'relationship', 'between', 'each', 'other', 'is', 'interesting', 'this', 'is', 'also', 'the', 'best', 'optimized', 'total', 'war', 'game', 'with', 'most', 'settings', 'on', 'ultra', 'and', 'extreme', 'unit', 'size', 'am', 'able', 'to', 'play', 'this', 'on', '4k', 'with', 'good', 'frame', 'rate', 'with', '1080ti', 'fan', 'of', 'any', 'total', 'war', 'game', 'liked', 'the', 'romance', 'of', 'the', 'three', 'kingdoms', 'novel', 'interested', 'in', 'the', 'culture', 'and', 'history', 'of', 'the', 'three', 'kingdoms', 'this', 'is', '100', 'worth', 'getting', 'even', 'if', 'you', 'just', 'like', 'big', 'battles', 'give', 'it', 'ago', 'its', 'brilliant']</t>
  </si>
  <si>
    <t>amazing. have been waiting for total war game based in china for ages and this does not disappoint at all. the campaign is truly amazing. this total war has some or if not the best campaign features. spying , under mean factions vassals for the to rise up against them , coalitions , having allies mean something now. when whole coalition declares war on you , you get that" oh fuck" feeling. this gives more of challenge then previous total war games. the whole game looks incredible as well. the extreme unit size has battles feel epic and huge even early game. hero and lords are great with duels and relationship between each other is interesting. this is also the best optimized total war game. with most settings on ultra and extreme unit size am able to play this on 4k with good frame rate with 1080ti. fan of any total war game? liked the romance of the three kingdoms novel? interested in the culture and history of the three kingdoms? this is 100 % worth getting. even if you just like big battles. give it ago its brilliant.</t>
  </si>
  <si>
    <t>['bug', 'cause', 'minimap', 'dissapear', 'bug', 'encounter', 'progress', 'campaign', 'cool']</t>
  </si>
  <si>
    <t>['there', 'is', 'bug', 'that', 'causes', 'your', 'map', 'and', 'your', 'minimap', 'to', 'dissapear', 'for', 'good', 'this', 'bug', 'persisted', 'through', 'loading', 'previous', 'saves', 'of', 'that', 'playthrough', 'so', 'if', 'you', 'encounter', 'it', 'you', 'lose', 'all', 'progress', 'on', 'that', 'campaign', 'not', 'cool']</t>
  </si>
  <si>
    <t>there is bug that causes your map and your minimap to dissapear for good. this bug persisted through loading previous saves of that playthrough. so if you encounter it you lose all progress on that campaign. not cool.</t>
  </si>
  <si>
    <t>['complaint', 'yuan_shao', 'day', 'hope_ca', 'warlord', 'selection', 'screen', 'yuan_shao', 'strategy', 'alliance', 'lineage', 'book', 'history', 'leader', 'coalition', 'dong_zhou', 'liu_biao', 'ambush', 'sun_jian', 'seal', 'liu_biao', 'demand', 'liu_biao', 'sun', 'family', 'conflict', 'death', 'sun_jian', 'authority', 'defeat', 'guan', 'warlord', 'time', 'battle', 'cao_cao', 'empire', 'death', 'son', 'succession', 'cao_cao', 'diplomacy', 'backstabbing', 'era', 'eye', 'yuan_shao', 'check', 'butter', 'friend', 'steer', 'warlord', 'cao_cao', 'reap', 'benefit', 'shame', 'underdog', 'warlord', 'term', 'power', 'era', 'yuan_shao', 'cao_cao', 'underdog', 'piece', 'campaign', 'liu_bei', 'region', 'army', 'attention', 'north', 'kong_rong', 'penalty', 'aggression', 'pact', 'chance', 'dude', 'initiative', 'penalty', 'storm', 'land', 'force', 'liu_bei', 'push', 'force', 'zhang_fei', 'guan_yu', 'revenge', 'vassal', 'yuan_shao', 'war', 'superpower', 'situation', 'diplomacy', 'yuan_shao', 'friend', 'warlord', 'cao_cao', 'yuan_shao', 'son', 'emperor', 'pick', 'empire', 'piece', 'piece']</t>
  </si>
  <si>
    <t>['have', 'seen', 'so', 'many', 'complaints', 'about', 'yuan', 'shao', 'for', 'the', 'last', 'few', 'days', 'and', 'hope', 'ca', 'does', 'not', 'cave', 'in', 'and', 'nerf', 'him', 'on', 'the', 'warlords', 'selection', 'screen', 'you', 'can', 'see', 'that', 'yuan', 'shao', 'focused', 'strategy', 'is', 'alliances', 'he', 'had', 'the', 'lineage', 'in', 'the', 'book', 'and', 'in', 'history', 'he', 'was', 'selected', 'to', 'be', 'the', 'leader', 'of', 'the', 'coalition', 'against', 'dong', 'zhou', 'he', 'ordered', 'liu', 'biao', 'to', 'ambush', 'sun', 'jian', 'to', 'get', 'the', 'imperial', 'seal', 'and', 'liu', 'biao', 'had', 'to', 'conceded', 'to', 'his', 'demand', 'causing', 'the', 'liu', 'biao', 'vs', 'sun', 'family', 'conflict', 'and', 'eventually', 'the', 'death', 'of', 'sun', 'jian', 'all', 'that', 'just', 'goes', 'to', 'show', 'you', 'how', 'much', 'authority', 'he', 'had', 'before', 'his', 'defeat', 'at', 'guan', 'du', 'he', 'was', 'arguably', 'the', 'strongest', 'warlord', 'at', 'the', 'time', 'and', 'even', 'in', 'that', 'battle', 'he', 'outnumbered', 'cao', 'cao', 'greatly', 'too', 'his', 'empire', 'only', 'fell', 'apart', 'after', 'his', 'death', 'and', 'his', 'sons', 'fought', 'each', 'other', 'for', 'succession', 'leaving', 'cao', 'cao', 'to', 'pick', 'them', 'off', 'one', 'by', 'one', 'diplomacy', 'is', 'hard', 'in', 'this', 'game', 'and', 'it', 'reflects', 'the', 'kind', 'of', 'common', 'backstabbing', 'in', 'the', 'era', 'if', 'you', 'keep', 'an', 'eye', 'on', 'yuan', 'shao', 'it', 'is', 'not', 'hard', 'to', 'keep', 'him', 'in', 'check', 'better', 'yet', 'butter', 'him', 'up', 'and', 'be', 'his', 'best', 'friend', 'steer', 'him', 'toward', 'conflicts', 'with', 'bigger', 'warlords', 'like', 'cao', 'cao', 'and', 'reap', 'the', 'benefits', 'there', 'is', 'no', 'shame', 'to', 'be', 'the', 'underdog', 'here', 'because', 'not', 'all', 'warlords', 'is', 'balanced', 'in', 'term', 'of', 'power', 'in', 'this', 'era', 'if', 'you', 'are', 'not', 'yuan', 'shao', 'or', 'cao', 'cao', 'it', 'is', 'ok', 'to', 'be', 'the', 'underdog', 'and', 'let', 'them', 'duke', 'it', 'out', 'while', 'picking', 'up', 'the', 'pieces', 'for', 'my', 'first', 'campaign', 'was', 'playing', 'liu', 'bei', 'and', 'mobbing', 'up', 'the', 'guangling', 'region', 'with', 'my', 'main', 'army', 'turn', 'my', 'attention', 'up', 'north', 'to', 'kong', 'rong', 'and', 'to', 'avoid', 'diplomatic', 'penalty', 'cancelled', 'my', 'non', 'aggression', 'pact', 'with', 'him', 'first', 'and', 'you', 'know', 'what', 'happened', 'next', 'before', 'had', 'chance', 'to', 'move', 'north', 'the', 'dude', 'took', 'the', 'initiative', 'taking', 'the', 'diplomatic', 'penalty', 'and', 'storm', 'my', 'land', 'with', 'his', 'full', 'force', 'lost', 'jian', 'young', 'and', 'liu', 'bei', 'was', 'wounded', 'just', 'to', 'push', 'him', 'back', 'when', 'my', 'main', 'force', 'with', 'zhang', 'fei', 'and', 'guan', 'yu', 'returned', 'and', 'was', 'about', 'to', 'take', 'revenge', 'on', 'him', 'he', 'ceded', 'to', 'become', 'vassal', 'of', 'yuan', 'shao', 'meaning', 'cannot', 'go', 'to', 'war', 'with', 'him', 'unless', 'want', 'to', 'take', 'on', 'the', 'superpower', 'am', 'frustrated', 'yes', 'am', 'mad', 'no', 'how', 'can', 'i', 'he', 'did', 'exactly', 'what', 'would', 'have', 'done', 'in', 'that', 'situation', 'and', 'that', 'was', 'wonderful', 'playing', 'the', 'diplomacy', 'game', 'it', 'is', 'now', 'turn', '150', 'after', 'become', 'yuan', 'shao', 's', 'best', 'friend', 'was', 'the', 'second', 'most', 'poerful', 'warlord', 'after', 'we', 'hit', 'cao', 'cao', 'hard', 'when', 'yuan', 'shao', 'died', 'his', 'son', 'declared', 'as', 'emperor', 'and', 'everyone', 'hated', 'that', 'obviously', 'so', 'joined', 'them', 'to', 'pick', 'off', 'his', 'empire', 'piece', 'by', 'piece']</t>
  </si>
  <si>
    <t>have seen so many complaints about yuan shao for the last few days and hope ca does not cave in and nerf him. on the warlords selection screen you can see that yuan shao focused strategy is alliances. he had the lineage. in the book and in history , he was selected to be the leader of the coalition against dong zhou. he ordered liu biao to ambush sun jian to get the imperial seal and liu biao had to conceded to his demand , causing the liu biao vs sun family conflict and eventually the death of sun jian. all that just goes to show you how much authority he had. before his defeat at guan du , he was arguably the strongest warlord at the time and even in that battle , he outnumbered cao cao greatly too. his empire only fell apart after his death and his sons fought each other for succession , leaving cao cao to pick them off one by one. diplomacy is hard in this game and it reflects the kind of common backstabbing in the era. if you keep an eye on yuan shao , it is not hard to keep him in check. better yet , butter him up and be his best friend , steer him toward conflicts with bigger warlords like cao cao and reap the benefits. there is no shame to be the underdog here because not all warlords is balanced in term of power in this era. if you are not yuan shao or cao cao , it is ok to be the underdog and let them duke it out while picking up the pieces. for my first campaign , was playing liu bei and mobbing up the guangling region with my main army. turn my attention up north to kong rong and to avoid diplomatic penalty , cancelled my non aggression pact with him first. and you know what happened next? before had chance to move north , the dude took the initiative , taking the diplomatic penalty and storm my land with his full force. lost jian young and liu bei was wounded just to push him back. when my main force with zhang fei and guan yu returned and was about to take revenge on him , he ceded to become vassal of yuan shao. meaning , cannot go to war with him unless want to take on the superpower. am frustrated? yes am mad? no. how can i? he did exactly what would have done in that situation and that was wonderful. playing the diplomacy game. it is now turn 150 , after become yuan shao 's best friend , was the second most poerful warlord after we hit cao cao hard. when yuan shao died , his son declared as emperor and everyone hated that ( obviously ) so joined them to pick off his empire piece by piece :))</t>
  </si>
  <si>
    <t>['best_total_war', 'shogun_two', 'playing', 'total_war', 'empire', 'total_war', 'pc', 'thrones_britannia', 'thing', 'previous_installments', 'change', 'fan', 'installment', 'change', 'outlook', 'liu_bei', 'offer', 'cao_cao', 'tiger', 'general', 'marriage', 'general', 'purpose', 'playstyle', 'playthrough', 'repetitive', 'pokemon', 'general', 'force', 'ancient_china', 'release', 'blood_gore_dlc', 'spice', 'battle', 'total_war_games', 'blood_gore', 'opinion', 'people', 'dynasty_warriors', 'modder', 'previous_total_war', 'game', 'chance', 'mod', 'mod', 'tool', 'mod', 'chance', 'style', 'creative_assembly', 'publisher', 'sega', 'love', 'guy', 'total_war', 'ancient_china', 'romance_three_kingdoms', 'guy', 'support', 'update', 'year']</t>
  </si>
  <si>
    <t>['honestly', 'this', 'is', 'the', 'best', 'total', 'war', 'game', 'have', 'ever', 'played', 'since', 'shogun', '2', 'and', 'have', 'been', 'playing', 'every', 'single', 'total', 'war', 'game', 'since', 'empire', 'total', 'war', 'for', 'pc', 'besides', 'thrones', 'of', 'britannia', 'sure', 'things', 'are', 'different', 'from', 'previous', 'installments', 'which', 'brings', 'about', 'changes', 'some', 'fans', 'of', 'latest', 'installments', 'will', 'not', 'accept', 'but', 'for', 'one', 'appreciate', 'these', 'changes', 'with', 'positive', 'outlook', 'mean', 'when', 'you', 'have', 'liu', 'bei', 'offer', 'cao', 'cao', 'me', 'one', 'of', 'his', 'five', 'tiger', 'general', 's', 'for', 'marriage', 'to', 'one', 'of', 'my', 'generals', 'for', 'the', 'purpose', 'of', 'gaining', 'crappy', 'ancillary', 'am', 'fricking', 'down', 'for', 'that', 'there', 'is', 'so', 'many', 'playstyles', 'you', 'can', 'go', 'with', 'one', 'playthrough', 'or', 'another', 'playthrough', 'of', 'this', 'game', 'it', 'not', 'repetitive', 'at', 'all', 'currently', 'am', 'playing', 'the', 'pokemon', 'game', 'of', 'catching', 'all', 'the', 'generals', 'to', 'create', 'the', 'most', 'elite', 'force', 'ancient', 'china', 'has', 'ever', 'seen', 'before', 'working', 'together', 'am', 'just', 'hoping', 'they', 'can', 'release', 'the', 'blood', 'gore', 'dlc', 'very', 'soon', 'to', 'spice', 'up', 'battles', 'bit', 'it', 'almost', 'seems', 'mandatory', 'now', 'in', 'total', 'war', 'games', 'to', 'have', 'blood', 'and', 'gore', 'without', 'it', 'seems', 'very', 'bland', 'in', 'my', 'opinion', 'people', 'who', 'grew', 'up', 'playing', 'koei', 's', 'dynasty', 'warriors', 'will', 'love', 'this', 'game', 'various', 'modders', 'from', 'previous', 'total', 'war', 'games', 'will', 'love', 'the', 'chance', 'to', 'create', 'new', 'mods', 'for', 'this', 'game', 'as', 'well', 'soon', 'there', 'will', 'be', 'mod', 'tools', 'available', 'and', 'the', 'amount', 'of', 'potentially', 'amazing', 'mods', 'will', 'be', 'there', 'for', 'all', 'who', 'bought', 'this', 'game', 'the', 'chance', 'to', 'really', 'play', 'their', 'own', 'style', 'well', 'done', 'creative', 'assembly', 'well', 'done', 'to', 'everyone', 'over', 'at', 'ca', 'and', 'to', 'their', 'publisher', 'sega', 'fucking', 'love', 'you', 'guys', 'have', 'had', 'always', 'wanted', 'total', 'war', 'game', 'based', 'in', 'ancient', 'china', 'especially', 'the', 'romance', 'of', 'the', 'three', 'kingdoms', 'hope', 'you', 'guys', 'continue', 'to', 'support', 'and', 'update', 'the', 'game', 'throughout', 'the', 'year']</t>
  </si>
  <si>
    <t>honestly , this is the best total war game have ever played since shogun 2 , and have been playing every single total war game since empire total war for pc ( besides thrones of britannia ). sure , things are different from previous installments which brings about changes some fans of latest installments will not accept , but for one appreciate these changes with positive outlook. mean , when you have liu bei offer cao cao ( me ) one of his five tiger general 's for marriage to one of my generals for the purpose of gaining crappy ancillary , am fricking down for that. there is so many playstyles you can go with one playthrough or another playthrough of this game it not repetitive at all. currently , am playing the pokemon game of catching all the generals to create the most elite force ancient china has ever seen before working together. am just hoping they can release the blood gore dlc very soon to spice up battles bit. it almost seems mandatory now in total war games to have blood and gore , without it seems very bland in my opinion. people who grew up playing koei 's dynasty warriors will love this game. various modders from previous total war games will love the chance to create new mods for this game as well. soon , there will be mod tools available and the amount of potentially amazing mods will be there for all who bought this game the chance to really play their own style. well done creative assembly , well done. to everyone over at ca and to their publisher sega ; fucking love you guys. have had always wanted total war game based in ancient china especially the romance of the three kingdoms. hope you guys continue to support and update the game throughout the year.</t>
  </si>
  <si>
    <t>['hope', 'throne', 'britonia']</t>
  </si>
  <si>
    <t>['it', 'is', 'amazing', 'game', 'just', 'when', 'you', 'lose', 'hope', 'when', 'throne', 'of', 'britonia', 'is', 'out', 'it', 'proved', 'as', 'long', 'as', 'ca', 'wanted', 'they', 'can', 'still', 'deliever', 'good', 'game']</t>
  </si>
  <si>
    <t>it is amazing game , just when you lose hope when throne of britonia is out , it proved as long as ca wanted , they can still deliever good game.</t>
  </si>
  <si>
    <t>['need', 'use', 'diplomacy', 'dumbass', 'button', 'use', 'diplomacy', 'use']</t>
  </si>
  <si>
    <t>['ok', 'so', 'far', 'love', 'the', 'game', 'but', 'can', 'someone', 'please', 'tell', 'me', 'what', 'need', 'to', 'do', 'to', 'use', 'diplomacy', 'il', 'take', 'being', 'called', 'dumbass', 'if', 'its', 'somthing', 'simple', 'but', 'the', 'button', 'to', 'use', 'diplomacy', 'is', 'not', 'highlighted', 'for', 'me', 'to', 'use']</t>
  </si>
  <si>
    <t>ok so far love the game but can someone please tell me what need to do to use diplomacy? il take being called dumbass if its somthing simple , but the button to use diplomacy is not highlighted for me to use.</t>
  </si>
  <si>
    <t>['campaign', 'experience', 'best_total_war', 'campaign', 'level', 'gameplay', 'gameplay', 'battle', 'mode', 'needs_work', 'sense', 'variety', 'unit', 'concern', 'sword', 'spear', 'arrow', 'type', 'rock_paper', 'scissor', 'thing', 'improvement', 'three_kingdoms', 'fun', 'leader', 'story', 'experience', 'multiplayer', 'campaign', 'friend', 'battle', 'story', 'event', 'effect', 'expectation', 'feeling', 'summary', 'campaign', 'friend', 'experience', 'head', 'head', 'friend', 'dong_zhuo', 'faction', 'gongsun_zan', 'yuan_shu', 'yellow_turban', 'west', 'defeat', 'tower', 'yuan_shu', 'point', 'dong_zhuo', 'lu_bu', 'diao_chan', 'faction', 'term', 'lu_bu', 'position', 'power', 'lu_bu', 'work', 'administration', 'diao_chan', 'lu_bu', 'defeat', 'yuan_shu', 'civil_war', 'zhang', 'friend', 'lu_bu', 'revolt', 'realm', 'execution', 'lu_bu', 'dong_zhuo', 'dong_min', 'heir', 'throne', 'parody', 'man', 'yellow_turban_rebellion', 'capital', 'bargain', 'dong_min', 'duel', 'rebel', 'leader', 'lead', 'fight', 'yellow_turban', 'peasant', 'spear', 'dong_min', 'lu_bu', 'leader', 'dong_min', 'lu_bu', 'yellow_turban', 'faction', 'ma_teng', 'friend', 'lu_bu', 'control', 'west', 'lu_bu', 'reputation', 'meaning', 'friend', 'gongsun_zan', 'coallition', 'north', 'east', 'enemy', 'friend', 'issue', 'coalition', 'yuan_shao', 'emperor', 'coalition', 'declared_war', 'turn', 'play', 'battle', 'battle', 'threat', 'yuan_shao', 'declared_war', 'coalition', 'battle', 'yuan_shao', 'win', 'gongsun_zan', 'city', 'coalition', 'member', 'stack', 'mountain', 'north', 'east', 'china', 'ally', 'north', 'faction', 'position', 'advantage', 'yuan_shao', 'city', 'position', 'peace', 'barrier', 'enemy']</t>
  </si>
  <si>
    <t>['amazing', 'campaign', 'experience', 'by', 'far', 'the', 'best', 'total', 'war', 'game', 'for', 'it', 'is', 'campaign', 'we', 'have', 'just', 'reached', 'new', 'level', 'of', 'gameplay', 'regarding', 'this', 'part', 'of', 'the', 'game', 'the', 'gameplay', 'in', 'battle', 'mode', 'still', 'needs', 'work', 'to', 'be', 'done', 'warhammer', 'is', 'better', 'in', 'that', 'sense', 'variety', 'of', 'unit', 'is', 'an', 'obvious', 'concern', 'you', 'have', 'sword', 'spear', 'arrow', 'cav', 'and', 'other', 'types', 'but', 'it', 'is', 'pretty', 'much', 'rock', 'paper', 'scissor', 'thing', 'warhammer', 'had', 'made', 'an', 'amazing', 'improvement', 'on', 'that', 'three', 'kingdoms', 'is', 'still', 'very', 'fun', 'with', 'the', 'leaders', 'the', 'story', 'you', 'can', 'build', 'yourself', 'is', 'amazing', 'if', 'you', 'want', 'the', 'best', 'experience', 'ever', 'just', 'play', 'multiplayer', 'campaign', 'with', 'someone', 'have', 'your', 'friend', 'play', 'as', 'the', 'ai', 'and', 'your', 'battles', 'will', 'be', 'truly', 'epic', 'the', 'best', 'part', 'of', 'the', 'game', 'is', 'by', 'far', 'the', 'story', 'telling', 'you', 'build', 'yourself', 'events', 'that', 'will', 'effect', 'any', 'expectation', 'and', 'you', 'have', 'truly', 'good', 'rpg', 'feeling', 'here', 's', 'quick', 'summary', 'of', 'about', '50', 'turns', 'in', 'campaign', 'with', 'friend', 'of', 'mine', 'who', 'used', 'to', 'play', 'warhammer', 'online', 'with', 'by', 'far', 'my', 'best', 'experience', 'with', 'the', 'game', 'so', 'far', 'have', 'been', 'playing', 'head', 'to', 'head', 'with', 'friend', 'of', 'mine', 'met', 'on', 'warhammer', '1', 'am', 'playing', 'dong', 'zhuo', 'faction', 'and', 'he', 'is', 'playing', 'gongsun', 'zan', 'initially', 'have', 'been', 'doing', 'well', 'yuan', 'shu', 'starts', 'fucking', 'me', 'up', 'from', 'the', 'east', 'and', 'the', 'yellow', 'turban', 'does', 'the', 'same', 'in', 'the', 'west', 'suffer', 'crushing', 'defeat', 'due', 'to', 'freaking', 'op', 'towers', 'against', 'yuan', 'shu', 'interesting', 'points', 'for', 'my', 'side', 'dong', 'zhuo', 'dies', 'to', 'lu', 'bu', 'diao', 'chan', 'joins', 'my', 'faction', 'but', 'she', 'is', 'in', 'bad', 'term', 'with', 'lu', 'bu', 'as', 'they', 'both', 'are', 'given', 'position', 'of', 'power', 'and', 'lu', 'bu', 'is', 'not', 'someone', 'nice', 'to', 'work', 'with', 'in', 'an', 'administration', 'diao', 'chan', 'hated', 'lu', 'bu', 'she', 'died', 'in', 'the', 'crushing', 'defeat', 'by', 'yuan', 'shu', 'due', 'to', 'civil', 'war', 'exploding', 'very', 'early', 'zhang', 'liao', 'best', 'friend', 'of', 'lu', 'bu', 'has', 'to', 'be', 'executed', 'before', 'he', 'revolt', 'it', 'broke', 'my', 'hearth', 'but', 'it', 'was', 'for', 'the', 'best', 'of', 'the', 'realm', 'do', 'not', 'know', 'if', 'he', 'survived', 'the', 'execution', 'never', 'saw', 'him', 'but', 'it', 'made', 'lu', 'bu', 'very', 'unsatisfied', 'once', 'dong', 'zhuo', 'died', 'dong', 'min', 'his', 'heir', 'took', 'the', 'throne', 'parody', 'of', 'man', 'weakling', 'yellow', 'turban', 'rebellion', 'spawned', 'in', 'the', 'north', 'of', 'the', 'capital', 'did', 'bargain', 'if', 'dong', 'min', 'won', 'the', 'duel', 'against', 'the', 'rebel', 'leader', 'he', 'would', 'be', 'allowed', 'to', 'lead', 'the', 'fight', 'went', 'very', 'one', 'sided', 'against', 'yellow', 'turban', 'peasant', 'with', 'spear', 'who', 'defeated', 'dong', 'min', 'and', 'killed', 'him', 'lu', 'bu', 'became', 'leader', 'once', 'dong', 'min', 'died', 'and', 'since', 'then', 'lu', 'bu', 'personally', 'crushed', 'the', 'western', 'yellow', 'turban', 'faction', 'ma', 'teng', 'went', 'rogue', 'my', 'only', 'friend', 'he', 'was', 'defeated', 'by', 'lu', 'bu', 's', 'might', 'am', 'now', 'in', 'full', 'control', 'of', 'the', 'north', 'west', 'lu', 'bu', 'reputation', 'is', 'almost', 'to', '0', 'meaning', 'he', 'is', 'less', 'and', 'less', 'seen', 'as', 'treacherous', 'my', 'friend', 'as', 'gongsun', 'zan', 'the', 'western', 'coallition', 'is', 'massive', 'the', 'entire', 'north', 'east', 'is', 'my', 'enemy', 'my', 'friend', 'is', 'having', 'issues', 'with', 'the', 'coalition', 'after', 'he', 'won', 'against', 'yuan', 'shao', 'and', 'proceeded', 'to', 'execute', 'the', 'false', 'emperor', 'everyone', 'in', 'the', 'coalition', 'declared', 'war', 'against', 'him', 'in', 'the', 'following', 'turns', 'we', 'always', 'play', 'as', 'ai', 'whenever', 'it', 'is', 'fair', 'battle', 'we', 'delegate', 'any', 'big', 'battles', 'that', 'we', 'win', 'easily', 'he', 'started', 'very', 'poor', 'not', 'facing', 'much', 'threat', 'until', 'yuan', 'shao', 'declared', 'war', 'on', 'him', 'out', 'of', 'nowhere', 'probably', 'because', 'he', 'wasnt', 'part', 'of', 'his', 'coalition', 'he', 'was', 'defeated', 'by', 'massive', 'battle', 'that', 'yuan', 'shao', 'was', 'predicted', 'to', 'win', 'but', 'lost', 'and', 'was', 'executed', 'since', 'then', 'gongsun', 'zan', 'was', 'forced', 'to', 'give', 'away', 'cities', 'to', 'different', 'coalition', 'member', 'who', 'approached', 'him', 'with', 'numerous', 'full', 'stacks', 'he', 'is', 'forced', 'back', 'into', 'the', 'mountain', 'in', 'the', 'extreme', 'north', 'east', 'of', 'china', 'he', 'has', 'no', 'ally', 'except', 'for', 'one', 'the', 'extreme', 'north', 'eastern', 'faction', 'above', 'his', 'starting', 'position', 'he', 'cannot', 'seem', 'to', 'take', 'advantage', 'back', 'they', 'all', 'hate', 'him', 'for', 'executing', 'yuan', 'shao', 'after', 'relinquishing', 'most', 'of', 'the', 'taken', 'cities', 'and', 'fortifying', 'his', 'position', 'he', 'is', 'finally', 'finding', 'peace', 'by', 'creating', 'defensive', 'barrier', 'against', 'his', 'many', 'enemies']</t>
  </si>
  <si>
    <t>amazing campaign experience. by far the best total war game for it is campaign. we have just reached new level of gameplay regarding this part of the game. the gameplay in battle mode still needs work to be done. warhammer is better in that sense. variety of unit is an obvious concern. you have sword spear arrow cav ( and other types but it is pretty much rock paper scissor thing ). warhammer had made an amazing improvement on that. three kingdoms is still very fun with the leaders. the story you can build yourself is amazing. if you want the best experience ever. just play multiplayer campaign with someone. have your friend play as the a.i and your battles will be truly epic. the best part of the game is by far the story telling you build yourself. events that will effect any expectation and you have truly good rpg feeling. here 's quick summary of about 50 turns in campaign with friend of mine who used to play warhammer online with. by far my best experience with the game so far. have been playing head to head with friend of mine met on warhammer 1. am playing dong zhuo faction and he is playing gongsun zan. initially , have been doing well. yuan shu starts fucking me up from the east and the yellow turban does the same in the west. suffer crushing defeat due to freaking op towers against yuan shu. interesting points for my side dong zhuo dies to lu bu. diao chan joins my faction but she is in bad term with lu bu as they both are given position of power and lu bu is not someone nice to work with in an administration. diao chan hated lu bu. she died in the crushing defeat by yuan shu. due to civil war exploding very early. zhang liao , best friend of lu bu has to be executed before he revolt. it broke my hearth. but it was for the best of the realm. do not know if he survived the execution. never saw him but it made lu bu very unsatisfied. once dong zhuo died , dong min , his heir , took the throne. parody of man. weakling. yellow turban rebellion spawned in the north of the capital. did bargain , if dong min won the duel against the rebel leader , he would be allowed to lead. the fight went very one sided against yellow turban peasant with spear who defeated dong min and killed him. lu bu became leader once dong min died and since then , lu bu personally crushed the western yellow turban faction. ma teng went rogue , my only friend. he was defeated by lu bu 's might. am now in full control of the north west. lu bu reputation is almost to 0. meaning he is less and less seen as treacherous. my friend as gongsun zan. the western coallition is massive. the entire north east is my enemy. my friend is having issues with the coalition after he won against yuan shao and proceeded to execute the false emperor. everyone in the coalition declared war against him in the following turns. we always play as a.i whenever it is fair battle. we delegate any big battles that we win easily. he started very poor. not facing much threat until yuan shao declared war on him out of nowhere. probably because he wasnt part of his coalition. he was defeated by massive battle that yuan shao was predicted to win but lost and was executed. since then , gongsun zan was forced to give away cities to different coalition member who approached him with numerous full stacks. he is forced back into the mountain in the extreme north east of china. he has no ally except for one ( the extreme north eastern faction above his starting position ). he cannot seem to take advantage back. they all hate him for executing yuan shao. after relinquishing most of the taken cities and fortifying his position , he is finally finding peace by creating defensive barrier against his many enemies.</t>
  </si>
  <si>
    <t>['year', 'merge', 'depth', 'paradox', 'grand_strategy', 'battle', 'dream', 'campaign', 'depth', 'twtk', 'tw', 'thing', 'release', 'battle', 'preview', 'video', 'battle', 'hand', 'unit', 'arrow', 'trail', 'profile', 'record', 'romance', 'pro', 'depth', 'decision', 'spam', 'army', 'artstyle', 'graphic', 'artstyle', 'history', 'armour', 'character', 'interaction', 'loading_screens', 'ssd', 'narration', 'chore', 'lot', 'option', 'preference', 'f1', 'highlight', 'button', 'screen', 'easy_understand', 'con', 'battle', 'taste', 'mod', 'address', 'huge_fan', 'retinue', 'army', 'character', 'previous_titles']</t>
  </si>
  <si>
    <t>['for', 'years', 'have', 'been', 'asking', 'for', 'game', 'that', 'merges', 'the', 'depth', 'of', 'paradox', 'grand', 'strategy', 'and', 'the', 'battles', 'of', 'tw', 'think', 'we', 'are', 'finally', 'close', 'to', 'that', 'dream', 'here', 'the', 'campaign', 'depth', 'in', 'twtk', 'is', 'really', 'impressive', 'and', 'quite', 'surprising', 'for', 'tw', 'as', 'have', 'felt', 'like', 'ca', 'have', 'tried', 'to', 'dumb', 'things', 'down', 'in', 'the', 'past', 'ironically', 'it', 'is', 'paradox', 'that', 'has', 'done', 'this', 'with', 'their', 'latest', 'release', 'the', 'battles', 'look', 'great', 'and', 'again', 'surprised', 'me', 'the', 'preview', 'videos', 'did', 'not', 'impress', 'me', 'at', 'all', 'as', 'the', 'battles', 'seemed', 'too', 'bright', 'and', 'cartoonmobile', 'game', 'like', 'but', 'once', 'got', 'the', 'game', 'into', 'my', 'hands', 'set', 'the', 'unit', 'scale', 'to', 'extreme', 'removed', 'arrow', 'trails', 'and', 'changed', 'the', 'colour', 'profile', 'to', 'records', 'instead', 'of', 'romance', 'loved', 'them', 'pros', 'campaign', 'depth', 'many', 'decisions', 'to', 'make', 'ai', 'does', 'not', 'spam', 'armies', 'from', 'what', 'have', 'experienced', 'so', 'far', 'artstyle', 'and', 'graphics', 'they', 'have', 'not', 'gone', 'crazy', 'with', 'the', 'artstyle', 'and', 'its', 'grounded', 'in', 'history', 'which', 'love', 'no', 'bulky', 'warcraft', 'armour', 'here', 'character', 'interaction', 'seems', 'quite', 'optimized', 'loading', 'screens', 'are', 'very', 'brief', 'I', 'am', 'using', 'ssd', 'and', 'have', 'audio', 'and', 'visual', 'narration', 'which', 'makes', 'them', 'less', 'of', 'chore', 'lots', 'of', 'options', 'to', 'change', 'the', 'game', 'and', 'ui', 'to', 'your', 'preferences', 'great', 'tutorials', 'f1', 'highlights', 'all', 'buttons', 'on', 'the', 'screen', 'and', 'explains', 'them', 'making', 'it', 'very', 'easy', 'to', 'understand', 'everything', 'cons', 'battles', 'are', 'far', 'to', 'quick', 'for', 'my', 'taste', 'mods', 'will', 'address', 'this', 'not', 'huge', 'fan', 'of', 'having', 'retinues', 'in', 'an', 'army', 'but', 'understand', 'why', 'they', 'have', 'them', 'as', 'it', 'is', 'much', 'more', 'character', 'based', 'than', 'previous', 'titles']</t>
  </si>
  <si>
    <t>for years have been asking for game that merges the depth of paradox grand strategy and the battles of tw. think we are finally close to that dream here. the campaign depth in twtk is really impressive and quite surprising for tw as have felt like ca have tried to dumb things down in the past ( ironically it is paradox that has done this with their latest release ). the battles look great and again surprised me. the preview videos did not impress me at all as the battles seemed too bright and cartoon/mobile game like. but once got the game into my hands , set the unit scale to extreme , removed arrow trails and changed the colour profile to" records" instead of" romance" loved them. pros : campaign depth , many decisions to make. ai does not spam armies ( from what have experienced so far ) artstyle and graphics. they have not gone crazy with the artstyle and its grounded in history which love. no bulky warcraft armour here :) character interaction. seems quite optimized. loading screens are very brief ( I am using ssd ) and have audio and visual narration which makes them less of chore. lots of options to change the game and ui to your preferences. great tutorials. f1 highlights all buttons on the screen and explains them making it very easy to understand everything cons : battles are far to quick for my taste. mods will address this. not huge fan of having retinues in an army but understand why they have them as it is much more character based than previous titles.</t>
  </si>
  <si>
    <t>['period', 'time', 'skill', 'adjustment', 'compliment', 'hero', 'colour', 'class', 'sense', 'hero', 'archer', 'skill', 'thing', 'upgrade', 'tree', 'vanguard', 'ability', 'issue', 'unit', 'task', 'unit', 'unit', 'time', 'cavalry_charge', 'horse', 'impact', 'reset', 'stop', 'trail']</t>
  </si>
  <si>
    <t>['solid', 'game', 'for', 'the', 'short', 'period', 'of', 'time', 'have', 'played', 'but', 'it', 'requires', 'many', 'skill', 'adjustments', 'to', 'compliment', 'hero', 'colour', 'class', 'it', 'does', 'not', 'make', 'sense', 'that', 'your', 'red', 'set', 'hero', 'with', 'archer', 'based', 'skills', 'being', 'the', 'closest', 'thing', 'on', 'your', 'upgrade', 'tree', 'your', 'suppose', 'to', 'be', 'vanguard', 'so', 'give', 'us', 'abilities', 'to', 'go', 'wild', 'their', 'are', 'also', 'issues', 'with', 'units', 'just', 'standing', 'their', 'after', 'they', 'finished', 'their', 'task', 'of', 'obliterating', 'an', 'assigned', 'unit', 'then', 'essential', 'if', 'they', 'get', 'attacked', 'said', 'unit', 'at', 'times', 'would', 'stand', 'still', 'and', 'get', 'wiped', 'out', 'or', 'when', 'your', 'cavalry', 'charge', 'and', 'the', 'first', 'few', 'horses', 'make', 'impact', 'the', 'reset', 'just', 'stop', 'behind', 'them', 'in', 'trail']</t>
  </si>
  <si>
    <t>solid game for the short period of time have played. but it requires many skill adjustments to compliment hero colour class. it does not make sense that your red set hero with archer based skills being the closest thing on your upgrade tree. your suppose to be vanguard so give us abilities to go wild. their are also issues with units just standing their after they finished their task of obliterating an assigned unit. then essential if they get attacked , said unit at times would stand still and get wiped out. or when your cavalry charge and the first few horses make impact the reset just stop behind them in trail.</t>
  </si>
  <si>
    <t>['time', 'lad', 'total_war', 'rome', 'dynasty_warriors', 'world', 'forward', 'decade', 'change', 'total_war', 'three_kingdoms', 'love', 'letter', 'total_war', 'year', 'diplomacy', 'trade', 'character_driven', 'relationship', 'politic', 'warlord', 'lord', 'war', 'challenge', 'way', 'combat', 'needs_work', 'unit_variety', 'department', 'regard', 'time', 'dlc', 'way', 'stand', 'romance_mode', 'records_mode', 'character', 'model', 'thing', 'game', 'show', 'love', 'character', 'character', 'ma_teng', 'kong_rong', 'yuan_shu', 'hold', 'campaign', 'liu_bei', 'lord', 'rotk', 'self', 'chance', 'addition_total_war', 'franchise', 'hope', 'series', 'bravo']</t>
  </si>
  <si>
    <t>['since', 'the', 'time', 'of', 'being', 'young', 'lad', 'and', 'playing', 'total', 'war', 'rome', 'and', 'dynasty', 'warriors', 'had', 'always', 'wondered', 'what', 'it', 'would', 'be', 'like', 'for', 'those', 'worlds', 'to', 'collide', 'fast', 'forward', 'decade', 'and', 'some', 'change', 'and', 'we', 'have', 'just', 'that', 'total', 'war', 'three', 'kingdoms', 'feels', 'like', 'love', 'letter', 'to', 'those', 'who', 'have', 'been', 'asking', 'for', 'features', 'in', 'total', 'war', 'for', 'years', 'diplomacy', 'and', 'trade', 'have', 'never', 'been', 'deeper', 'character', 'driven', 'relationships', 'and', 'politics', 'dictate', 'how', 'the', 'game', 'is', 'played', 'and', 'the', 'ai', 'plays', 'like', 'shrewd', 'chinese', 'warlords', 'and', 'backstabbing', 'arrogant', 'lords', 'all', 'the', 'same', 'every', 'war', 'brings', 'slew', 'of', 'different', 'challenges', 'in', 'the', 'most', 'unexpected', 'ways', 'the', 'combat', 'needs', 'some', 'work', 'mostly', 'in', 'the', 'unit', 'variety', 'department', 'we', 'have', 'been', 'spoiled', 'by', 'the', 'well', 'developed', 'warhammer', 'in', 'that', 'regard', 'but', 'given', 'time', 'and', 'proper', 'dlc', 's', 'can', 'see', 'this', 'game', 'being', 'the', 'same', 'way', 'as', 'it', 'stands', 'romance', 'mode', 'completely', 'trumps', 'records', 'mode', 'aside', 'from', 'few', 'key', 'characters', 'having', 'generic', 'models', 'a', 'thing', 'koei', 'is', 'still', 'suffering', 'from', '11', 'games', 'deep', 'this', 'game', 'shows', 'love', 'to', 'characters', 'who', 'often', 'are', 'overlooked', 'characters', 'like', 'ma', 'teng', 'kong', 'rong', 'yuan', 'shu', 'and', 'many', 'more', 'feel', 'like', 'they', 'can', 'hold', 'their', 'own', 'having', 'beaten', 'the', 'campaign', 'as', 'liu', 'bei', 'am', 'glad', 'to', 'say', 'that', 'he', 'is', 'well', 'rounded', 'as', 'legendary', 'lord', 'compared', 'to', 'his', 'rotk', 'self', 'that', 'can', 'barely', 'fight', 'given', 'the', 'chance', 'all', 'in', 'all', 'this', 'is', 'stellar', 'addition', 'to', 'the', 'total', 'war', 'franchise', 'and', 'hope', 'to', 'see', 'it', 'be', 'among', 'the', 'titans', 'of', 'the', 'series', 'bravo', 'ca']</t>
  </si>
  <si>
    <t>since the time of being young lad and playing total war : rome and dynasty warriors , had always wondered what it would be like for those worlds to collide. fast forward decade and some change and we have just that. total war three kingdoms feels like love letter to those who have been asking for features in total war for years. diplomacy and trade have never been deeper. character driven relationships and politics dictate how the game is played and the ai plays like shrewd chinese warlords and backstabbing arrogant lords all the same. every war brings slew of different challenges in the most unexpected ways. the combat needs some work , mostly in the unit variety department. we have been spoiled by the well developed warhammer in that regard but given time and proper dlc 's , can see this game being the same way. as it stands , romance mode completely trumps records mode. aside from few key characters having generic models ( a thing koei is still suffering from 11 games deep ) this game shows love to characters who often are overlooked. characters like ma teng , kong rong , yuan shu and many more feel like they can hold their own. having beaten the campaign as liu bei , am glad to say that he is well rounded as legendary lord compared to his rotk self that can barely fight given the chance. all in all , this is stellar addition to the total war franchise and hope to see it be among the titans of the series. bravo , ca.</t>
  </si>
  <si>
    <t>['write_review', 'one', 'recommend']</t>
  </si>
  <si>
    <t>['it', 'is', 'so', 'good', 'will', 'not', 'write', 'review', 'good', 'ones', 'have', 'been', 'written', 'already', 'they', 'seriously', 'did', 'it', 'with', 'this', 'one', 'recommend']</t>
  </si>
  <si>
    <t>it is ' so good. will not write review , good ones have been written already. they seriously did it with this one. recommend.</t>
  </si>
  <si>
    <t>['best_total_war', 'campaign', 'kind', 'diplomatic_options', 'series', 'impact', 'decision', 'time', 'meet', 'enemy', 'battlefield', 'force', 'playthrough', 'morning']</t>
  </si>
  <si>
    <t>['this', 'is', 'the', 'best', 'total', 'war', 'game', 'yet', 'released', 'the', 'campaign', 'side', 'of', 'it', 'is', 'where', 'it', 'really', 'shines', 'there', 'are', 'all', 'kinds', 'of', 'diplomatic', 'options', 'and', 'the', 'ai', 'is', 'fully', 'engaged', 'with', 'it', 'all', 'meaning', 'that', 'at', 'long', 'last', 'in', 'this', 'series', 'there', 'is', 'some', 'impact', 'to', 'your', 'strategic', 'decisions', 'and', 'by', 'the', 'time', 'you', 'meet', 'the', 'enemy', 'on', 'the', 'battlefield', 'you', 'really', 'understand', 'why', 'your', 'there', 'had', 'to', 'force', 'myself', 'to', 'turn', 'the', 'pc', 'off', 'in', 'my', 'first', 'playthrough', 'at', '0200', 'in', 'the', 'morning']</t>
  </si>
  <si>
    <t>this is the best total war game yet released. the campaign side of it is where it really shines. there are all kinds of diplomatic options and the ai is fully engaged with it all , meaning that at long last in this series there is some impact to your strategic decisions and by the time you meet the enemy on the battlefield you really understand why your there. had to force myself to turn the pc off in my first playthrough at 02.00 in the morning!</t>
  </si>
  <si>
    <t>['diplomacy', 'is', 'finally', 'useful', 'in', 'total', 'war', 'game']</t>
  </si>
  <si>
    <t>diplomacy is finally useful in total war game</t>
  </si>
  <si>
    <t>['launch', 'total_war', 'title', 'matter', 'fact', 'total_war', 'title', 'period', 'outplay', 'rome_two', 'launch', 'optimization', 'crash', 'definitely_worth', 'one_best', 'title', 'series', 'date', 'bravo']</t>
  </si>
  <si>
    <t>['best', 'ai', 'ever', 'at', 'launch', 'for', 'total', 'war', 'title', 'as', 'matter', 'of', 'fact', 'think', 'its', 'the', 'best', 'ai', 'they', 'have', 'had', 'in', 'total', 'war', 'title', 'period', 'the', 'ai', 'actually', 'thinks', 'for', 'itself', 'and', 'will', 'move', 'to', 'outplay', 'you', 'truly', 'how', 'it', 'should', 'have', 'been', 'in', 'the', 'disastrous', 'rome', 'ii', 'launch', 'optimization', 'is', 'great', 'and', 'have', 'only', 'experienced', 'crash', 'once', 'this', 'is', 'truly', 'how', 'you', 'get', 'game', 'done', 'and', 'the', 'delays', 'were', 'definitely', 'worth', 'it', 'as', 'ca', 'has', 'delivered', 'one', 'of', 'the', 'best', 'titles', 'in', 'they', 'are', 'series', 'to', 'date', 'bravo']</t>
  </si>
  <si>
    <t>best ai ever at launch for total war title , as matter of fact think its the best ai they have had in total war title period , the ai actually thinks for itself and will move to outplay you , truly how it should have been in the disastrous rome ii launch. optimization is great and have only experienced crash once. this is truly how you get game done and the delays were definitely worth it as ca has delivered one of the best titles in they are series to date. bravo</t>
  </si>
  <si>
    <t>['love', 'diplomacy', 'vassal']</t>
  </si>
  <si>
    <t>['love', 'this', 'game', 'the', 'ai', 'actually', 'uses', 'diplomacy', 'they', 'will', 'vassal', 'you', 'if', 'your', 'weak', 'and', 'they', 'know', 'when', 'to', 'give', 'up', 'it', 'also', 'runs', 'very', 'nicely', 'as', 'well', 'for', 'how', 'good', 'it', 'looks']</t>
  </si>
  <si>
    <t>love this game. the ai actually uses diplomacy they will vassal you if your weak and they know when to give up. it also runs very nicely as well for how good it looks.</t>
  </si>
  <si>
    <t>['complaint', 'time']</t>
  </si>
  <si>
    <t>['amazing', 'game', 'my', 'only', 'complaint', 'is', 'the', 'overwhelming', 'ui', 'at', 'times']</t>
  </si>
  <si>
    <t>amazing game , my only complaint is the overwhelming ui at times.</t>
  </si>
  <si>
    <t>['total_war', 'rome', 'total_war', 'years_ago', 'battle', 'infantry', 'archer', 'trebuchet', 'fare', 'total_war_games', 'monster', 'total_war', 'warhammer_two', 'campaign', 'mechanic', 'total_war', 'water', 'character', 'franchise', 'character', 'friend', 'character', 'faction', 'faction_leaders', 'campaign', 'sun_jian', 'campaign', 'sun_jian', 'cao_cao', 'friendship', 'ally', 'endgame', 'cao_cao', 'rival', 'emperor', 'china', 'spy', 'sun_jian', 'campaign', 'yuan_shu', 'kingdom', 'yuan_shao', 'chaos', 'character', 'court', 'yuan', 'brother', 'fortune', 'kingdom', 'long_time', 'character', 'family', 'member', 'family', 'faction', 'heir', 'retirement', 'father', 'hand', 'kingdom', 'establish', 'kingdom', 'campaign', 'couple', 'paragraph', 'tl', 'dr']</t>
  </si>
  <si>
    <t>['this', 'is', 'the', 'most', 'fun', 'have', 'had', 'playing', 'total', 'war', 'game', 'since', 'first', 'played', 'rome', 'total', 'war', '15', 'years', 'ago', 'the', 'battles', 'are', 'okay', 'you', 'get', 'melee', 'infantry', 'archers', 'cavalry', 'and', 'trebuchets', 'standard', 'fare', 'in', 'many', 'total', 'war', 'games', 'and', 'pretty', 'boring', 'compared', 'to', 'the', 'monsters', 'and', 'magic', 'of', 'total', 'war', 'warhammer', '2', 'but', 'the', 'campaign', 'mechanics', 'blow', 'every', 'other', 'total', 'war', 'game', 'out', 'of', 'the', 'water', 'it', 'has', 'the', 'most', 'deep', 'and', 'complex', 'character', 'system', 'in', 'the', 'entire', 'franchise', 'your', 'characters', 'being', 'friends', 'or', 'enemies', 'with', 'the', 'characters', 'in', 'the', 'other', 'factions', 'especially', 'faction', 'leaders', 'will', 'decide', 'whether', 'your', 'campaign', 'is', 'exciting', 'and', 'victorious', 'or', 'frustrating', 'and', 'short', 'in', 'my', 'sun', 'jian', 'campaign', 'sun', 'jian', 's', 'and', 'cao', 'cao', 's', 'friendship', 'made', 'them', 'stay', 'firm', 'allies', 'until', 'the', 'endgame', 'kicked', 'off', 'and', 'cao', 'cao', 'became', 'one', 'of', 'my', 'rivals', 'for', 'the', 'right', 'to', 'be', 'the', 'true', 'emperor', 'of', 'china', 'another', 'highlight', 'is', 'the', 'spy', 'system', 'had', 'two', 'spies', 'in', 'my', 'sun', 'jian', 'campaign', 'one', 'in', 'yuan', 'shu', 's', 'kingdom', 'and', 'another', 'in', 'yuan', 'shao', 's', 'and', 'they', 'both', 'wreaked', 'wonderful', 'chaos', 'discrediting', 'characters', 'in', 'the', 'courts', 'of', 'the', 'yuan', 'brothers', 'and', 'driving', 'them', 'away', 'to', 'seek', 'better', 'fortunes', 'in', 'my', 'kingdom', 'it', 'takes', 'long', 'time', 'for', 'character', 'to', 'be', 'adopted', 'into', 'ruling', 'family', 'but', 'if', 'they', 'are', 'they', 'can', 'start', 'killing', 'the', 'other', 'members', 'of', 'the', 'family', 'until', 'they', 'are', 'chosen', 'as', 'the', 'faction', 'heir', 'where', 'they', 'can', 'hasten', 'the', 'retirement', 'of', 'their', 'adopted', 'father', 'and', 'potentially', 'hand', 'over', 'the', 'kingdom', 'to', 'you', 'that', 'or', 'they', 'go', 'rogue', 'and', 'establish', 'their', 'own', 'kingdom', 'it', 'did', 'not', 'happen', 'in', 'my', 'campaign', 'but', 'will', 'absolutely', 'try', 'to', 'make', 'it', 'happen', 'in', 'my', 'next', 'one', 'so', 'before', 'ramble', 'on', 'for', 'couple', 'more', 'paragraphs', 'will', 'do', 'tl', 'dr', 'this', 'is', 'fracking', 'awesome', 'game']</t>
  </si>
  <si>
    <t>this is the most fun have had playing total war game since first played rome : total war 15 years ago! the battles are okay. you get melee infantry , archers , cavalry and trebuchets , standard fare in many total war games and pretty boring compared to the monsters and magic of total war : warhammer 2. but , the campaign mechanics blow every other total war game out of the water. it has the most deep and complex character system in the entire franchise. your characters being friends or enemies with the characters in the other factions ( especially faction leaders ) will decide whether your campaign is exciting and victorious , or frustrating and short. in my sun jian campaign , sun jian 's and cao cao 's friendship made them stay firm allies until the endgame kicked off and cao cao became one of my rivals for the right to be the true emperor of china. another highlight is the spy system. had two spies in my sun jian campaign , one in yuan shu 's kingdom and another in yuan shao 's , and they both wreaked wonderful chaos discrediting characters in the courts of the yuan brothers and driving them away to seek better fortunes in my kingdom. it takes long time for character to be adopted into ruling family , but if they are they can start killing the other members of the family until they are chosen as the faction heir , where they can hasten the ' retirement ' of their adopted father and potentially hand over the kingdom to you. that , or they go rogue and establish their own kingdom. it did not happen in my campaign , but will absolutely try to make it happen in my next one. so before ramble on for couple more paragraphs will do tl ; dr this is fracking awesome game!</t>
  </si>
  <si>
    <t>['yesit', 'total_war_games', 'assure', 'stuff', 'itit', 'unit', 'officer', 'approach', 'recruitment', 'unit', 'kind', 'general', 'work', 'work', 'army', 'officer', 'dont_know']</t>
  </si>
  <si>
    <t>['yes', 'and', 'yesits', 'very', 'different', 'than', 'any', 'other', 'total', 'war', 'games', 'have', 'played', 'and', 'can', 'assure', 'you', 'have', 'played', 'every', 'single', 'one', 'out', 'there', 'first', 'of', 'all', 'the', 'ugly', 'stuff', '1', 'the', 'dont', 'like', 'the', 'ui', 'but', 'its', 'not', 'that', 'will', 'not', 'get', 'used', 'to', 'itits', 'mostly', 'has', 'to', 'do', 'with', 'how', 'units', 'and', 'officers', 'workalthough', 'like', 'their', 'approach', 'the', 'aesthetic', 'of', 'the', 'ui', 'and', 'the', 'whole', 'recruitment', 'of', 'specific', 'units', 'to', 'specific', 'kind', 'of', 'generals', 'is', 'mehhmaybe', 'its', 'because', 'havent', 'yet', 'fully', 'understand', 'how', 'it', 'works', 'but', 'it', 'works', 'just', 'started', 'creating', 'armies', 'with', 'specialised', 'officers', 'and', 'dont', 'know', 'it', 'feels', 'good']</t>
  </si>
  <si>
    <t>yes and yes.its very different than any other total war games have played and can assure you have played every single one out there. first of all the ugly stuff 1 : the dont like the ui but its not that will not get used to it.its mostly has to do with how units and officers work.although like their approach the aesthetic of the ui and the whole recruitment of specific units to specific kind of generals is mehh.maybe its because havent yet fully understand how it works but it works just started creating armies with specialised officers and dont know it feels good.</t>
  </si>
  <si>
    <t>['romance_records', 'campaign', 'battle', 'record', 'general', 'combat', 'op', 'op', 'character', 'cavalry_charge', 'unit', 'cao_cao', 'campaign', 'start', 'battle', 'rack', '1k']</t>
  </si>
  <si>
    <t>['2even', 'though', 'the', 'game', 'has', 'both', 'romance', 'and', 'records', 'campaigns', 'feel', 'like', 'the', 'battles', 'are', 'designed', 'more', 'for', 'the', 'romancei', 'like', 'playing', 'records', 'generals', 'that', 'specialize', 'in', 'combat', 'are', 'just', 'op', 'crazy', 'op', 'like', 'taking', 'down', 'other', 'characters', 'crazy', 'fast', 'and', 'cavalry', 'charge', 'against', 'any', 'unit', 'is', 'devestatingin', 'my', 'cao', 'cao', 'campaign', 'the', 'general', 'you', 'start', 'with', 'dont', 'remember', 'his', 'name', 'every', 'huge', 'battle', 'rack', 'up', 'to', '1k', 'kills']</t>
  </si>
  <si>
    <t>2:even though the game has both romance and records campaigns feel like the battles are designed more for the romance.i like playing records generals that specialize in combat are just op crazy op like taking down other characters crazy fast and cavalry charge against any unit is devestating.in my cao cao campaign the general you start with ( dont remember his name ) every huge battle rack up to 1k kills.</t>
  </si>
  <si>
    <t>['strategy', 'archer', 'flank', 'unit', 'numbersi', 'battle', 'yellow_turbans', 'archer', 'cavalry', 'line', 'themno', 'protection', 'unit']</t>
  </si>
  <si>
    <t>['3the', 'ai', 'is', 'bad', 'same', 'strategies', 'all', 'over', 'again', 'archers', 'unprotected', 'although', 'they', 'try', 'to', 'flank', 'they', 'leave', 'important', 'units', 'unguarded', 'even', 'if', 'they', 'have', 'crazy', 'huge', 'numbersi', 'played', 'battle', 'against', 'yellow', 'turbans', 'me', 'having', '3500', 'vd', '6000many', 'archers', 'released', 'cavalry', 'in', 'their', 'back', 'line', 'and', 'just', 'farmed', 'themno', 'protection', 'at', 'all', 'even', 'though', 'for', 'every', 'unit', 'of', 'mine', 'he', 'had', '2']</t>
  </si>
  <si>
    <t>3:the ai is bad same strategies all over again , archers unprotected although they try to flank they leave important units unguarded even if they have crazy huge numbers.i played battle against yellow turbans me having ~ 3500 vd ~ 6000.many archers released cavalry in their back line and just farmed them.no protection at all even though for every unit of mine he had 2.</t>
  </si>
  <si>
    <t>['opi', 'charge', 'cavalry', 'battle', 'aboveye', 'head', 'spear_units', 'tree', 'work', 'tree', 'shogun2', 'stuff', 'play', 'thing', 'unit_size', 'unitye', 'praise', 'alot']</t>
  </si>
  <si>
    <t>['4cavalry', 'is', 'crazy', 'opi', 'feel', 'they', 'overtuned', 'the', 'charges', 'but', 'feel', 'like', 'cavalry', 'is', 'really', 'op', 'realised', 'that', 'in', 'the', 'battle', 'mentioned', 'aboveyes', 'most', 'can', 'say', 'its', 'about', 'archers', 'and', 'its', 'deffinetly', 'factor', 'but', 'charging', 'head', 'first', 'into', 'spear', 'units', 'and', 'annihating', 'them', 'meeh', '5tech', 'tree', 'is', 'as', 'poor', 'as', 'it', 'can', 'getno', 'work', 'done', 'here', 'the', 'same', 'tree', 'since', 'shogun2', 'exist', 'here', 'these', 'are', 'the', 'ugly', 'stuff', 'to', 'me', 'at', 'least', 'might', 'find', 'more', 'the', 'more', 'play', 'who', 'knows', 'p', 'the', 'things', 'love', '1', 'unit', 'size', '240', 'per', 'unityes', 'cant', 'emphasize', 'how', 'important', 'this', 'is', 'maybe', 'next', 'game', 'we', 'can', 'push', 'it', 'up', 'to', '320380we', 'need', 'to', 'praise', 'ca', 'alot', 'for', 'this', 'just', 'because', 'we', 'like', 'it', 'lot']</t>
  </si>
  <si>
    <t>4:cavalry is crazy op.i feel they overtuned the charges but feel like cavalry is really op realised that in the battle mentioned above.yes most can say its about archers and its deffinetly factor but charging head first into spear units and annihating them? meeh 5:tech tree is as poor as it can get.no work done here the same tree since shogun2 exist here. these are the ugly stuff to me at least , might find more the more play who knows : p the things love 1 : unit size 240 per unit.yes! ! cant emphasize how important this is maybe next game we can push it up to 320-380.we need to praise ca alot for this just because we like it lot.</t>
  </si>
  <si>
    <t>['graphic', 'beutifull', 'love', 'record', 'lotit', 'attila', 'vibe', 'best_total_war', 'term', 'atmosphere']</t>
  </si>
  <si>
    <t>['2the', 'graphics', 'are', 'beutifull', 'dont', 'like', 'the', 'romance', 'but', 'love', 'the', 'records', 'lotit', 'gives', 'you', 'the', 'attila', 'vibe', 'which', 'is', 'the', 'best', 'total', 'war', 'game', 'in', 'terms', 'of', 'atmosphere']</t>
  </si>
  <si>
    <t>2:the graphics are beutifull , dont like the romance but love the records lot.it gives you the attila vibe which is the best total war game in terms of atmosphere.</t>
  </si>
  <si>
    <t>['enaughmany', 'option', 'way', 'trade', 'trade', 'food', 'weapon', 'armor', 'follower', 'wedding', 'proxy_wars', 'option', 'trade_agreement', 'agretion', 'pact', 'trade', 'item', 'food', 'value', 'politic', 'use', 'diplomacy', 'lord', 'trait', 'vassal', 'want', 'ally', 'eye', 'enemy']</t>
  </si>
  <si>
    <t>['3diplomacyi', 'cant', 'emphasize', 'enaughmany', 'many', 'many', 'options', 'all', 'of', 'them', 'are', 'usefullthere', 'are', 'so', 'many', 'ways', 'to', 'trade', 'with', 'others', 'trade', 'food', 'weapons', 'armors', 'followers', 'engage', 'in', 'weddings', 'instigate', 'proxy', 'wars', 'which', 'work', 'perfectly', 'there', 'are', 'litterally', 'so', 'many', 'options', 'that', 'dont', 'remember', 'all', 'of', 'them', 'and', 'the', 'ai', 'is', 'actively', 'doing', 'diplomacy', 'not', 'only', 'asking', 'for', 'trade', 'agreement', 'or', 'non', 'agretion', 'pact', 'but', 'accually', 'seeking', 'to', 'trade', 'your', 'items', 'your', 'food', 'anything', 'that', 'has', 'value', 'and', 'you', 'can', 'do', 'the', 'same', 'politics', 'and', 'the', 'smart', 'use', 'of', 'diplomacy', 'in', 'this', 'game', 'is', 'absolutely', 'vital', 'if', 'you', 'want', 'to', 'servivethere', 'is', 'no', 'can', 'do', 'it', 'alone', 'certain', 'lords', 'have', 'specific', 'traits', 'that', 'make', 'others', 'to', 'become', 'vassals', 'very', 'easy', 'and', 'fast', 'if', 'you', 'want', 'to', 'survive', 'you', 'need', 'strong', 'allies', 'and', 'always', 'having', 'close', 'eye', 'on', 'your', 'enemies']</t>
  </si>
  <si>
    <t>3:diplomacy.i cant emphasize enaugh.many many many options all of them are usefull.there are so many ways to trade with others , trade food , weapons , armors , followers engage in weddings instigate proxy wars ( which work perfectly ) ,there are litterally so many options that dont remember all of them and the ai is actively doing diplomacy not only asking for trade agreement or non agretion pact but accually seeking to trade your items , your food anything that has value and you can do the same. politics and the smart use of diplomacy in this game is absolutely vital if you want to servive.there is no can do it alone certain lords have specific traits that make others to become vassals very easy and fast. if you want to survive you need strong allies and always having close eye on your enemies.</t>
  </si>
  <si>
    <t>['city', 'development', 'attila', 'city', 'development', 'themin', 'attila', 'building', 'combo', 'example', 'industry', 'building', 'bonus', 'increase', 'industry', 'incomein', 'building', 'city', 'area', 'mine', 'horse', 'food', 'area', 'city', 'combo', 'income', 'building', 'commander', 'position', 'income']</t>
  </si>
  <si>
    <t>['4', 'city', 'development', 'from', 'warhammer', 'to', 'attila', 'would', 'say', 'city', 'development', 'is', 'both', 'of', 'themin', 'attila', 'you', 'have', 'more', 'complicated', 'building', 'system', 'that', 'relies', 'on', 'having', 'combo', 'of', 'buildingsfor', 'example', 'having', 'industry', 'buildings', 'allong', 'side', 'with', 'bonus', 'increase', 'of', 'industry', 'incomein', 'warhammer', 'you', 'have', 'very', 'streamlined', 'buildings', 'that', 'its', 'as', 'simple', 'as', 'it', 'can', 'get', 'in', '3k', 'you', 'have', 'the', 'main', 'city', 'allong', '23', 'small', 'specialised', 'areas', 'either', 'of', 'mines', 'or', 'horses', 'or', 'food', 'or', 'whateverthese', 'specialised', 'areas', 'are', 'streamlined', 'but', 'main', 'cities', 'are', 'more', 'like', 'attilayou', 'need', 'to', 'have', 'combos', 'of', 'buildingsbut', 'thats', 'not', 'itthe', 'income', 'you', 'generate', 'from', 'these', 'buildings', 'is', 'not', 'nearly', 'enaugh', 'if', 'you', 'leave', 'it', 'thereyou', 'need', 'to', 'have', 'the', 'right', 'commander', 'or', 'in', 'the', 'right', 'position', 'to', 'have', 'the', 'biggest', 'income', 'possible']</t>
  </si>
  <si>
    <t>4 : city development : from warhammer to attila would say city development is both of them.in attila you have more complicated building system that relies on having combo of buildings.for example having industry buildings allong side with bonus increase of industry income.in warhammer you have very streamlined buildings that its as simple as it can get. in 3k you have the main city allong 2-3 small specialised areas either of mines or horses or food or whatever.these specialised areas are streamlined but main cities are more like attila.you need to have combos of buildings.but thats not it.the income you generate from these buildings is not nearly enaugh if you leave it there.you need to have the right commander or in the right position to have the biggest income possible.</t>
  </si>
  <si>
    <t>['5character', 'theme', 'dislikesthey', 'bond', 'rank', 'shogun2', 'attila', 'thing', 'trait', 'tw_games', 'themyou', 'general', 'dislikes', 'case', 'scenario', 'difection', 'thing', 'list', 'typing', 'hoursif', 'game', 'attila', 'shogun2', 'warhammer12', 'thisif', 'diplomacy', 'new_features', 'change', 'pace', 'peace']</t>
  </si>
  <si>
    <t>['5characters', 'are', 'the', 'centric', 'theme', 'of', '3k', 'they', 'are', 'really', 'important', 'and', 'now', 'they', 'have', 'likes', 'and', 'dislikesthey', 'can', 'form', 'bonds', 'or', 'hate', 'each', 'otherthe', 'rank', 'up', 'works', 'similar', 'to', 'shogun2', 'or', 'attila', 'but', 'the', 'good', 'thing', 'is', 'that', 'the', 'random', 'trait', 'system', 'from', 'older', 'tw', 'games', 'is', 'back', 'although', 'not', 'in', 'the', 'same', 'scale', 'as', 'themyou', 'need', 'to', 'have', 'generals', 'that', 'like', 'each', 'other', 'to', 'avoid', 'dislikes', 'or', 'in', 'worst', 'case', 'scenario', 'difection', 'tldr', 'there', 'are', 'so', 'many', 'new', 'things', 'in', 'this', 'game', 'really', 'just', 'realised', 'cant', 'list', 'all', 'of', 'them', 'without', 'typing', 'hoursif', 'you', 'enjoyed', 'games', 'like', 'attila', 'shogun2', 'warhammer12', 'you', 'are', 'gonna', 'like', 'thisif', 'you', 'didnt', 'you', 'might', 'enjoy', 'the', 'diplomacy', 'and', 'all', 'the', 'new', 'features', 'which', 'is', 'very', 'nice', 'change', 'of', 'pace', 'peace', '3']</t>
  </si>
  <si>
    <t>5:characters are the centric theme of 3k. they are really important and now they have likes and dislikes.they can form bonds or hate each other.the rank up works similar to shogun2 or attila but the good thing is that the random trait system from older tw games is back although not in the same scale as them.you need to have generals that like each other to avoid dislikes or in worst case scenario difection. tl:dr there are so many new things in this game really just realised cant list all of them without typing hours.if you enjoyed games like attila , shogun2 , warhammer1-2 you are gonna like this.if you didnt you might enjoy the diplomacy and all the new features which is very nice change of pace. peace &lt; 3</t>
  </si>
  <si>
    <t>['way', 'dream_come_true']</t>
  </si>
  <si>
    <t>['this', 'game', 'is', 'in', 'many', 'ways', 'dream', 'come', 'true']</t>
  </si>
  <si>
    <t>this game is in many ways dream come true.</t>
  </si>
  <si>
    <t>['three_kingdoms_era', 'embrace', 'romance', 'time_period', 'campaign', 'battle', 'mode', 'campaign', 'best_total_war_date', 'battle', 'fun', 'unlike_previous', 'total_war_games', 'day_one', 'release_date', 'month']</t>
  </si>
  <si>
    <t>['1', 'its', 'set', 'in', 'the', 'three', 'kingdoms', 'era', '2', 'it', 'embraces', 'both', 'the', 'romance', 'and', 'historical', 'side', 'of', 'the', 'time', 'period', 'by', 'offering', 'campaign', 'and', 'battle', 'modes', 'to', 'cater', 'to', 'each', '3', 'the', 'campaign', 'is', 'the', 'best', 'total', 'war', 'system', 'to', 'date', '4', 'battles', 'continue', 'to', 'be', 'fun', 'and', 'nuanced', '5', 'the', 'game', 'is', 'well', 'optimized', 'unlike', 'previous', 'total', 'war', 'games', '6', 'the', 'game', 'is', 'incredibly', 'polished', 'on', 'day', '1', 'due', 'to', 'delaying', 'the', 'release', 'date', 'by', 'months']</t>
  </si>
  <si>
    <t>1. its set in the three kingdoms era 2. it embraces both the romance and historical side of the time period by offering campaign and battle modes to cater to each 3. the campaign is the best total war system to date 4. battles continue to be fun and nuanced 5. the game is well optimized unlike previous total war games 6. the game is incredibly polished on day 1 , due to delaying the release date by months.</t>
  </si>
  <si>
    <t>['devs', 'player', 'community', 'player', 'choice', 'unit', 'card', 'style', 'three_kingdoms_era', 'battle', 'campaign']</t>
  </si>
  <si>
    <t>['7', 'the', 'devs', 'listens', 'to', 'players', 'and', 'actively', 'supports', 'the', 'community', 'ie', 'player', 'choice', 'of', 'unit', 'card', 'styles', 'tldr', 'buy', 'this', 'game', 'if', 'you', 'enjoy', 'the', 'three', 'kingdoms', 'era', 'large', 'beautiful', 'battles', 'and', 'an', 'engaging', 'campaign']</t>
  </si>
  <si>
    <t>7. the devs listens to players and actively supports the community. ie player choice of unit card styles tldr : buy this game if you enjoy the three kingdoms era , large beautiful battles , and an engaging campaign</t>
  </si>
  <si>
    <t>['fan', 'dynasty_warriors', 'life', 'try', 'historical_mode', 'romance_mode', 'character', 'face', 'lu_bu']</t>
  </si>
  <si>
    <t>['as', 'fan', 'of', 'dynasty', 'warriors', 'for', 'most', 'of', 'my', 'life', 'this', 'game', 'is', 'exactly', 'what', 'have', 'been', 'waiting', 'for', 'have', 'yet', 'to', 'try', 'the', 'historical', 'mode', 'but', 'the', 'romance', 'mode', 'is', 'amazing', 'and', 'the', 'characters', 'seem', 'mostly', 'balanced', 'although', 'am', 'yet', 'to', 'face', 'lu', 'bu']</t>
  </si>
  <si>
    <t>as fan of dynasty warriors for most of my life , this game is exactly what have been waiting for. have yet to try the historical mode but the romance mode is amazing and the characters seem mostly balanced , although am yet to face lu bu.</t>
  </si>
  <si>
    <t>['best_historical', 'total_war', 'title', 'date', 'guy', 'bar', 'diplomacy', 'battle_ai', 'campaign', 'wait_dlc', 'feature', 'hope', 'total_war', 'title']</t>
  </si>
  <si>
    <t>['this', 'is', 'by', 'far', 'the', 'best', 'historical', 'total', 'war', 'title', 'to', 'date', 'ca', 'you', 'guys', 'have', 'out', 'done', 'yourself', 'with', 'this', 'game', 'ca', 'has', 'raised', 'the', 'bar', 'again', 'from', 'the', 'diplomacy', 'to', 'the', 'battle', 'ai', 'and', 'campaign', 'ai', 'this', 'game', 'is', 'friggin', 'great', 'cannot', 'wait', 'to', 'see', 'what', 'they', 'do', 'with', 'this', 'game', 'with', 'dlc', 's', 'with', 'all', 'these', 'features', 'in', 'this', 'game', 'hope', 'it', 'gets', 'carried', 'over', 'to', 'future', 'total', 'war', 'titles', 'and', 'more', 'importantly', 'twh3']</t>
  </si>
  <si>
    <t>this is by far the best historical total war title to date. ca you guys have out done yourself with this game. ca has raised the bar again. from the diplomacy to the battle ai and campaign ai this game is friggin great. cannot wait to see what they do with this game with dlc 's. with all these features in this game hope it gets carried over to future total war titles and more importantly twh3</t>
  </si>
  <si>
    <t>['buy', 'buy', 'hour', 'day', 'turn', 'mode', 'mode', 'waste', 'time', 'money', 'restart', 'watch', 'liu_bei']</t>
  </si>
  <si>
    <t>['whoever', 'reads', 'this', 'listen', 'do', 'not', 'buy', 'this', 'game', 'do', 'not', 'buy', 'this', 'game', 'have', 'spent', '18', 'hours', 'playing', 'over', 'days', 'and', 'my', 'ss', 'got', 'wept', 'after', '40', 'turns', 'on', 'the', 'easiest', 'mode', 'easiest', 'mode', 'you', 'read', 'it', 'right', 'do', 'not', 'waste', 'your', 'time', 'and', 'money', 'like', 'did', 'because', 'now', 'have', 'to', 'restart', 'over', 'better', 'watch', 'your', 'back', 'liu', 'bei', 'because', 'am', 'coming', 'for', 'you']</t>
  </si>
  <si>
    <t>whoever reads this , listen , do not buy this game , do not buy this game , have spent 18 hours playing over days , and my @ ss got wept after 40 turns , on the easiest mode , easiest mode you read it right. do not waste your time and money like did :( because now have to restart over , better watch your back liu bei because am coming for you.</t>
  </si>
  <si>
    <t>['battle', 'unit', 'example', 'spear', 'cavalry', 'unit', 'rome_two', 'graphic', 'romance_mode', 'dynasty_warriors', 'general', 'tip', 'scale', 'victory', 'manage', 'enemy', 'kill', 'unit', 'fan', 'romance', 'realism', 'mode', 'default', 'total_war', 'combat', 'style', 'series']</t>
  </si>
  <si>
    <t>['this', 'game', 'is', 'amazing', 'the', 'battles', 'are', 'well', 'done', 'and', 'very', 'dynamic', 'units', 'are', 'more', 'powerful', 'for', 'example', 'spears', 'will', 'start', 'melting', 'your', 'cavalry', 'unit', 'quickly', 'unlike', 'in', 'rome', '2', 'the', 'graphics', 'are', 'great', 'really', 'enjoy', 'the', 'romance', 'mode', 'think', 'dynasty', 'warriors', 'where', '23', 'generals', 'will', 'help', 'tip', 'the', 'scale', 'to', 'victory', 'you', 'will', 'have', 'to', 'manage', 'when', 'they', 'need', 'to', 'take', 'down', 'an', 'enemy', 'general', 'and', 'when', 'you', 'need', 'them', 'to', 'kill', 'whole', 'unit', 'yes', 'they', 'can', 'now', 'for', 'those', 'who', 'are', 'not', 'fans', 'of', 'romance', 'you', 'can', 'chose', 'realism', 'mode', 'which', 'will', 'default', 'to', 'the', 'regular', 'total', 'war', 'combat', 'style', 'to', 'me', 'this', 'is', 'must', 'buy', 'for', 'the', 'series']</t>
  </si>
  <si>
    <t>this game is ******* amazing! !! ! the battles are well done and very dynamic. units are more powerful ( for example spears will start melting your cavalry unit quickly unlike in rome 2 ). the graphics are great. really enjoy the romance mode. think dynasty warriors where 2-3 generals will help tip the scale to victory. you will have to manage when they need to take down an enemy general and when you need them to kill whole unit ( yes , they can! ). now for those who are not fans of romance , you can chose realism mode which will default to the regular total war combat style. to me , this is must buy for the series!</t>
  </si>
  <si>
    <t>['job', 'new_mechanics', 'experience', 'highly_recommend']</t>
  </si>
  <si>
    <t>['think', 'they', 'did', 'really', 'good', 'job', 'with', 'this', 'one', 'the', 'new', 'mechanics', 'provide', 'more', 'immersive', 'experience', 'highly', 'recommend']</t>
  </si>
  <si>
    <t>think they did really good job with this one. the new mechanics provide more immersive experience. highly recommend.</t>
  </si>
  <si>
    <t>['deserf', 'total_war', 'fan']</t>
  </si>
  <si>
    <t>['deserves', 'buy', 'if', 'you', 'are', 'even', 'slight', 'total', 'war', 'fan']</t>
  </si>
  <si>
    <t>deserves buy if you are even slight total war fan.</t>
  </si>
  <si>
    <t>['total_war', 'graphic', 'optimization', 'mechanicsm', 'art', 'idk', 'thing', 'difficulty', 'diffcult', 'faction']</t>
  </si>
  <si>
    <t>['aboslutely', 'insane', 'this', 'total', 'war', 'is', 'so', 'good', 'done', 'graphics', 'optimization', 'mechanicsm', 'ui', 'art', 'idk', 'so', 'many', 'things', 'im', 'playing', 'with', 'zheng', 'jian', 'and', 'the', 'difficulty', 'is', 'amazing', 'never', 'played', 'so', 'diffcult', 'faction', 'very', 'cool']</t>
  </si>
  <si>
    <t>aboslutely insane , this total war is so good done , graphics , optimization , mechanicsm , ui art , idk so many things , im playing with zheng jian and the difficulty is amazing , never played so diffcult faction , very cool</t>
  </si>
  <si>
    <t>['game', 'up', 'down', 'title', 'series', 'credit', 'work', 'three_kingdoms']</t>
  </si>
  <si>
    <t>['have', 'been', 'playing', 'these', 'games', 'since', 'medieval', 'through', 'all', 'of', 'the', 'ups', 'and', 'downs', 'this', 'game', 'might', 'just', 'take', 'the', 'title', 'of', 'best', 'in', 'the', 'series', 'ca', 'deserves', 'the', 'credit', 'for', 'the', 'hard', 'work', 'and', 'thought', 'put', 'into', 'three', 'kingdoms']</t>
  </si>
  <si>
    <t>have been playing these games since medieval , through all of the ups and downs. this game might just take the title of best in the series. ca deserves the credit for the hard work and thought put into three kingdoms.</t>
  </si>
  <si>
    <t>['12_hours', 'best_total_war_date']</t>
  </si>
  <si>
    <t>['12', 'hours', 'later', 'best', 'total', 'war', 'to', 'date']</t>
  </si>
  <si>
    <t>12 hours later best total war to date! !!</t>
  </si>
  <si>
    <t>['load', 'battle', 'time', 'delegate', 'suck']</t>
  </si>
  <si>
    <t>['1', 'game', 'crashes', 'when', 'you', 'load', 'battles', 'like', '30', 'of', 'the', 'time', 'everytime', 'so', 'you', 'are', 'forced', 'to', 'delegate', 'meaning', 'ai', 'wins', 'sucks', 'to', 'be', 'you']</t>
  </si>
  <si>
    <t>1. game crashes when you load battles like 30 % of the time , everytime , so you are forced to" delegate" meaning ai wins , sucks to be you!</t>
  </si>
  <si>
    <t>['20_turns', 'stack']</t>
  </si>
  <si>
    <t>['2', '20', 'turns', 'in', 'and', 'already', 'have', 'to', 'walk', 'with', 'my', 'stacks', 'two', 'and', 'two', 'three', 'and', 'three', 'as', 'if', 'they', 'were', 'one']</t>
  </si>
  <si>
    <t>2. 20 turns in and already have to walk with my stacks two and two , three and three , as if they were one.</t>
  </si>
  <si>
    <t>['retinue', 'makes_sense', 'switch', 'archer', 'guy', 'army']</t>
  </si>
  <si>
    <t>['3', 'then', 'new', 'retinue', 'system', 'makes', 'no', 'sense', 'cant', 'switch', 'my', 'archers', 'from', 'this', 'guy', 'to', 'that', 'guy', 'in', 'the', 'same', 'army']</t>
  </si>
  <si>
    <t>3. then new retinue system makes no sense. cant switch my archers from this guy to that guy , in the same army! ?</t>
  </si>
  <si>
    <t>['character', 'version', 'ck2', 'guy', 'likey', 'guy', 'army', 'variance', 'stack', 'friend', 'purpose', 'decade', 'game', 'medieval_two', 'line', 'flank', 'portrait']</t>
  </si>
  <si>
    <t>['4', 'the', 'character', 'system', 'is', 'worse', 'version', 'of', 'ck2', 'this', 'guy', 'likey', 'this', 'guy', 'maybe', 'they', 'kiss', 'now', 'they', 'in', 'same', 'army', 'best', 'bros', 'there', 'is', 'no', 'variance', 'just', 'put', 'dudes', 'who', 'like', 'each', 'other', 'in', 'the', 'same', 'stack', 'and', 'they', 'become', 'friends', 'to', 'what', 'purpose', 'it', 'is', 'been', 'decades', 'and', 'the', 'games', 'are', 'the', 'same', 'as', 'in', 'medieval', '2', 'draw', 'up', 'your', 'line', 'flank', 'but', 'the', 'portraits', 'are', 'nicer']</t>
  </si>
  <si>
    <t>4. the character system is worse version of ck2. this guy likey this guy. maybe they kiss? now they in same army , best bros! there is no variance , just put dudes who like each other in the same stack and they become friends , to what purpose? it is been decades and the games are the same as in medieval 2 , draw up your line , flank. but the portraits are nicer!</t>
  </si>
  <si>
    <t>['enjoying_far', 'lack', 'warlordsfaction', 'crash', 'play']</t>
  </si>
  <si>
    <t>['really', 'enjoying', 'the', 'game', 'so', 'far', 'overall', 'feel', 'there', 'is', 'lack', 'of', 'warlordsfactions', 'towards', 'the', 'south', 'west', 'have', 'had', 'hard', 'crashes', 'so', 'far', 'thankfully', 'not', 'losing', 'too', 'much', 'but', 'yeah', 'really', 'enjoyable', 'so', 'far', 'and', 'cannot', 'wait', 'to', 'play', 'more']</t>
  </si>
  <si>
    <t>really enjoying the game so far overall. feel there is lack of warlords/factions towards the south west , have had hard crashes so far , thankfully not losing too much. but yeah , really enjoyable so far and cannot wait to play more!</t>
  </si>
  <si>
    <t>['boring', 'lack', 'content', 'tw_games', 'empire', 'tw', 'content', 'term', 'character', 'research', 'diplomacy', 'way', 'research', 'building', 'unit', 'lack', 'accuracy', 'people', 'background', 'story', 'ton', 'character', 'release', 'koei', 'tecmo', 'series', 'three_kingdoms']</t>
  </si>
  <si>
    <t>['gets', 'really', 'repetitive', 'and', 'boring', 'after', 'awhile', 'really', 'lack', 'contents', 'like', 'other', 'tw', 'games', 'had', 'tw', 'warhammer', '12', 'and', 'even', 'empire', 'tw', 'has', 'more', 'contents', 'than', 'this', 'in', 'terms', 'of', 'campaign', 'characters', 'walk', 'way', 'too', 'slow', 'research', 'and', 'diplomacy', 'is', 'way', 'too', 'confusing', 'prerequisite', 'for', 'research', 'buildings', 'and', 'units', 'are', 'also', 'difficult', 'to', 'follow', 'and', 'find', 'the', 'historical', 'game', 'also', 'lacks', 'historical', 'accuracy', 'historical', 'people', 'are', 'all', 'over', 'the', 'place', 'with', 'little', 'background', 'story', 'and', 'tons', 'of', 'non', 'historical', 'characters', 'just', 'show', 'up', 'in', 'the', 'game', 'randomly', 'current', 'game', 'in', 'this', 'release', 'is', 'no', 'where', 'comparable', 'to', 'koei', 'tecmo', 'series', 'of', 'three', 'kingdoms']</t>
  </si>
  <si>
    <t>gets really repetitive and boring after awhile. really lack contents like other tw games had. tw warhammer 1+2 ( and even empire tw ) has more contents than this. in terms of campaign , characters walk way too slow. research and diplomacy is way too confusing. prerequisite for research , buildings , and units are also difficult to follow and find. the historical game also lacks historical accuracy. historical people are all over the place with little background story , and tons of non historical characters just show up in the game randomly. current game in this release is no where comparable to koei tecmo series of three kingdoms.</t>
  </si>
  <si>
    <t>['cao_cao', 'campaign', 'romance_mode', 'time', 'bit', 'shocker', 'twwh', 'interface', 'mechanic', 'diplomacy', 'option', 'charactercourt', 'assignment', 'retinue', 'feel', 'dynasty', 'mission', 'choice', 'info', 'button', 'interface', 'area', 'blur', 'bit', 'work', 'campaign', 'battle', 'soundtrack', 'background', 'job', 'calming', 'plot', 'seat', 'emperor', 'voice_acting', 'bit', 'design', 'rain', 'patter', 'zoom', 'map', 'taunt', 'battle', 'army', 'battle', 'commentary', 'total_war', 'enemy_armies', 'unit', 'battle', 'pacing', 'manage', 'number', 'unit', 'unit_variety', 'term', 'type', 'tier', 'different_factions', 'lord', 'reform', 'research', 'agriculture', 'commerce', 'tier', 'unit', 'tl', 'ground', 'fantasy', 'history', 'romance_mode', 'battle', 'fun', 'bit', 'food', 'fodder', 'heh']</t>
  </si>
  <si>
    <t>['only', 'around', 'turn', '30', 'into', 'the', 'cao', 'cao', 'campaign', 'and', 'only', 'the', 'romance', 'mode', 'but', 'from', 'my', 'limited', 'time', 'so', 'far', 'it', 'is', 'good', 'un', 'bit', 'of', 'shocker', 'if', 'you', 'are', 'coming', 'straight', 'from', 'twwh', 'though', 'as', 'the', 'interface', 'and', 'mechanics', 'differ', 'quite', 'lot', 'the', 'diplomacy', 'feels', 'much', 'more', 'fleshed', 'out', 'and', 'feel', 'like', 'actually', 'have', 'options', 'and', 'the', 'charactercourt', 'system', 'with', 'assignments', 'and', 'persistent', 'retinues', 'makes', 'me', 'feel', 'like', 'am', 'actually', 'doing', 'something', 'that', 'approaches', 'managing', 'dynasty', 'missions', 'are', 'helpful', 'and', 'give', 'you', 'the', 'occasional', 'significant', 'choice', 'info', 'buttons', 'abound', 'so', 'the', 'interface', 'does', 'not', 'remain', 'obscure', 'for', 'long', 'but', 'it', 'is', 'rather', 'clunky', 'in', 'areas', 'graphically', 'the', 'depth', 'blur', 'can', 'get', 'bit', 'much', 'but', 'when', 'it', 'works', 'it', 'is', 'beautiful', 'colourful', 'without', 'being', 'overly', 'cartoony', 'both', 'in', 'campaign', 'and', 'battle', 'the', 'soundtrack', 'sits', 'in', 'the', 'background', 'and', 'does', 'it', 'is', 'job', 'well', 'calming', 'you', 'as', 'you', 'plot', 'your', 'rise', 'to', 'the', 'seat', 'of', 'emperor', 'voice', 'acting', 'is', 'bit', 'eh', 'but', 'the', 'sound', 'design', 'can', 'also', 'be', 'beautiful', 'with', 'rain', 'fading', 'away', 'to', 'muted', 'patter', 'if', 'you', 'zoom', 'out', 'on', 'the', 'map', 'and', 'taunts', 'flying', 'during', 'battle', 'with', 'only', 'few', 'armies', 'and', 'battles', 'under', 'my', 'belt', 'my', 'commentary', 'there', 'is', 'limited', 'ai', 'is', 'not', 'much', 'smarter', 'than', 'total', 'war', 'ai', 'ever', 'is', 'and', 'enemy', 'armies', 'are', 'abysmal', 'at', 'protecting', 'vital', 'units', 'or', 'flanking', 'battles', 'can', 'be', 'over', 'as', 'quickly', 'as', 'twwh', 'but', 'the', 'pacing', 'feels', 'more', 'deliberate', 'allowing', 'you', 'to', 'manage', 'number', 'of', 'units', 'without', 'typically', 'feeling', 'overwhelmed', 'the', 'unit', 'variety', 'in', 'terms', 'of', 'type', 'and', 'tier', 'seems', 'suitably', 'specialised', 'to', 'different', 'factions', 'and', 'lords', 'but', 'have', 'focused', 'my', 'early', 'reforms', 'research', 'into', 'agriculture', 'and', 'commerce', 'so', 'am', 'mostly', 'low', 'tier', 'units', 'right', 'now', 'overall', 'tl', 'dr', 'pretty', 'decent', 'middle', 'ground', 'between', 'fantasy', 'and', 'history', 'tw', 'in', 'the', 'romance', 'mode', 'good', 'campaign', 'so', 'far', 'battles', 'are', 'fun', 'but', 'ai', 'is', 'bit', 'dumb', 'food', 'makes', 'good', 'political', 'fodder', 'heh', 'would', 'recommend']</t>
  </si>
  <si>
    <t>only around turn 30 into the cao cao campaign , and only the romance mode , but from my limited time so far it is good 'un. bit of shocker if you are coming straight from tw:wh though as the interface and mechanics differ quite lot. the diplomacy feels much more fleshed out and feel like actually have options , and the character/court system with assignments and persistent retinues makes me feel like am actually doing something that approaches managing dynasty. missions are helpful and give you the occasional significant choice. info buttons abound so the interface does not remain obscure for long , but it is rather clunky in areas. graphically the depth blur can get bit much but when it works it is beautiful , colourful without being overly cartoony , both in campaign and battle. the soundtrack sits in the background and does it is job well , calming you as you plot your rise to the seat of emperor. voice acting is bit ... eh but the sound design can also be beautiful , with rain fading away to muted patter if you zoom out on the map and taunts flying during battle. with only few armies and battles under my belt , my commentary there is limited. ai is not much smarter than total war ai ever is , and enemy armies are abysmal at protecting vital units or flanking. battles can be over as quickly as tw:wh but the pacing feels more deliberate , allowing you to manage number of units without typically feeling overwhelmed. the unit variety in terms of type and tier seems suitably specialised to different factions ( and lords? ) but have focused my early reforms ( research ) into agriculture and commerce so am mostly low tier units right now. overall tl ; dr : pretty , decent middle ground between fantasy and history tw in the romance mode , good campaign so far , battles are fun but ai is bit dumb , food makes good political fodder ( heh ). would recommend.</t>
  </si>
  <si>
    <t>['total_war', 'wait_sale', 'game', 'worth_price', 'total_war']</t>
  </si>
  <si>
    <t>['fantastic', 'much', 'different', 'take', 'on', 'total', 'war', 'and', 'it', 'is', 'really', 'paid', 'off', 'normally', 'wait', 'for', 'sale', 'on', 'most', 'games', 'but', 'this', 'actually', 'is', 'worth', 'the', 'full', 'price', 'if', 'you', 'have', 'never', 'played', 'total', 'war', 'it', 'will', 'take', 'some', 'getting', 'used', 'to', 'but', 'it', 'is', 'worth', 'it']</t>
  </si>
  <si>
    <t>fantastic , much different take on total war and it is really paid off. normally wait for sale on most games but this actually is worth the full price. if you have never played total war , it will take some getting used to but it is worth it.</t>
  </si>
  <si>
    <t>['worth_wait', 'quality', 'standard', 'total_war', 'title', 'purchase']</t>
  </si>
  <si>
    <t>['worth', 'the', 'wait', 'this', 'should', 'be', 'the', 'quality', 'standard', 'going', 'forward', 'for', 'all', 'future', 'total', 'war', 'titles', 'am', 'so', 'far', 'happy', 'with', 'my', 'purchase']</t>
  </si>
  <si>
    <t>worth the wait ; this should be the quality standard going forward for all future total war titles. am so far happy with my purchase.</t>
  </si>
  <si>
    <t>['best_total_war', 'rt', 'general', 'unit']</t>
  </si>
  <si>
    <t>['the', 'best', 'total', 'war', 'game', 'so', 'far', 'everyone', 'who', 'loves', 'rts', 'game', 'should', 'have', 'try', 'hope', 'there', 'will', 'be', 'more', 'heroic', 'generals', 'and', 'specific', 'units', 'afterwards']</t>
  </si>
  <si>
    <t>the best total war game so far , everyone who loves rts game should have try , hope there will be more heroic generals and specific units afterwards.</t>
  </si>
  <si>
    <t>['thing', 'iteration', 'tw', 'series', 'fix', 'issue', 'tw', 'series', 'worth_penny']</t>
  </si>
  <si>
    <t>['normally', 'find', 'at', 'least', 'one', 'thing', 'wrong', 'with', 'each', 'new', 'iteration', 'of', 'the', 'tw', 'series', 'so', 'far', 'have', 'yet', 'to', 'find', 'any', 'issues', 'with', 'this', 'one', 'and', 'am', 'loving', 'it', 'it', 'fixes', 'most', 'the', 'issues', 'wrong', 'with', 'the', 'previous', 'tw', 'series', 'easily', '9510', 'get', 'it', 'worth', 'every', 'penny']</t>
  </si>
  <si>
    <t>normally find at least one thing wrong with each new iteration of the tw series. so far have yet to find any issues with this one and am loving it , it fixes most the issues wrong with the previous tw series! easily 9.5/10! get it! worth every penny!</t>
  </si>
  <si>
    <t>['total_war', 'attention', 'love']</t>
  </si>
  <si>
    <t>['great', 'game', 'has', 'everything', 'want', 'in', 'total', 'war', 'game', 'ca', 'knocked', 'it', 'out', 'of', 'the', 'park', 'with', 'this', 'one', 'the', 'attention', 'to', 'detail', 'is', 'phenomenal', 'you', 'can', 'tell', 'there', 'was', 'lot', 'of', 'love', 'put', 'into', 'this', 'game']</t>
  </si>
  <si>
    <t>great game. has everything want in total war game. ca knocked it out of the park with this one. the attention to detail is phenomenal , you can tell there was lot of love put into this game.</t>
  </si>
  <si>
    <t>['soo', 'new_features', 'hope', 'total_war', 'tower', 'location', 'wood', 'cutter', 'camp', 'iron', 'hundred', 'soldier', 'thousand', 'gold', 'coin', 'tower', 'angle', 'attack', 'gold', 'jade', 'thing', 'peace', 'han_empire', 'diplomacy_actually', 'city', 'siege', 'notice', 'peace', 'notice', 'peace', 'hour', 'update', 'detail', 'pros_cons', 'advice', 'change', 'steam', 'wasting_time']</t>
  </si>
  <si>
    <t>['710', 'great', 'game', 'soo', 'many', 'new', 'features', 'that', 'are', 'well', 'implemented', 'and', 'hope', 'stick', 'around', 'huge', 'come', 'back', 'for', 'total', 'war', 'however', 'the', 'towers', 'at', 'every', 'approach', 'to', 'illogical', 'locations', 'need', 'to', 'go', 'badly', 'its', 'silly', 'to', 'protect', 'wood', 'cutter', 'camp', 'or', 'an', 'iron', 'mine', 'with', 'hundreds', 'to', '1000', 'soldiers', 'and', 'waste', 'thousands', 'of', 'gold', 'coins', 'on', 'towers', 'covering', 'every', 'angle', 'of', 'attack', 'gold', 'or', 'jade', 'mine', 'maybe', 'apart', 'from', 'that', 'the', 'only', 'thing', 'that', 'thought', 'was', 'odd', 'was', 'randomly', 'being', 'made', 'to', 'have', 'peace', 'with', 'the', 'han', 'empire', 'when', 'never', 'started', 'diplomacy', 'with', 'them', 'was', 'actually', 'besieging', 'one', 'of', 'their', 'cities', 'then', 'next', 'turn', 'the', 'siege', 'stopped', 'no', 'notice', 'and', 'was', 'at', 'peace', 'again', 'not', 'even', 'notice', 'of', 'the', 'peace', 'well', 'had', 'taken', 'an', 'hour', 'to', 'update', 'this', 'and', 'put', 'lot', 'of', 'details', 'pros', 'cons', 'and', 'advice', 'in', 'but', 'instead', 'of', 'saving', 'the', 'changes', 'steam', 'deleted', 'them', 'so', 'what', 'you', 'see', 'is', 'what', 'you', 'get', 'not', 'wasting', 'more', 'of', 'my', 'time']</t>
  </si>
  <si>
    <t>7/10 great game soo many new features that are well implemented and hope stick around huge come back for total war however the towers at every approach to illogical locations need to go badly its silly to protect wood cutter camp or an iron mine with hundreds to 1000 soldiers and waste thousands of gold coins on towers covering every angle of attack gold or jade mine maybe. apart from that the only thing that thought was odd was randomly being made to have peace with the han empire when never started diplomacy with them was actually besieging one of their cities then next turn the siege stopped no notice and was at peace again not even notice of the peace. well had taken an hour to update this and put lot of details pros cons and advice in but instead of saving the changes steam deleted them so what you see is what you get not wasting more of my time</t>
  </si>
  <si>
    <t>['total_war', 'feeling', 'combat']</t>
  </si>
  <si>
    <t>['would', 'say', 'after', 'playing', 'every', 'total', 'war', 'game', 'that', 'this', 'has', 'the', 'best', 'feeling', 'combat']</t>
  </si>
  <si>
    <t>would say after playing every total war game that this has the best feeling combat.</t>
  </si>
  <si>
    <t>['review', 'reason', 'best_total_war', 'period']</t>
  </si>
  <si>
    <t>['1010', 'am', 'editing', 'this', 'review', 'the', 'reason', 'being', 'that', 'this', 'is', 'the', 'best', 'total', 'war', 'game', 'period']</t>
  </si>
  <si>
    <t>10/10. am editing this review ... the reason being that this is the best total war game period!</t>
  </si>
  <si>
    <t>['love', 'drm', 'crash', 'time', 'hope', 'patch']</t>
  </si>
  <si>
    <t>['overall', 'love', 'this', 'game', 'however', 'with', 'the', 'drm', 'crashes', 'and', 'random', 'crashes', 'with', 'turns', 'make', 'this', 'game', 'at', 'times', 'unplayable', 'hope', 'this', 'is', 'cleaned', 'up', 'in', 'the', 'next', 'patch']</t>
  </si>
  <si>
    <t>overall love this game. however , with the drm crashes , and random crashes with turns make this game at times unplayable. hope this is cleaned up in the next patch.</t>
  </si>
  <si>
    <t>['cat', 'minute', 'scratch', 'total_war', 'fun', 'retinue', 'feature']</t>
  </si>
  <si>
    <t>['my', 'cats', 'are', 'not', 'satisfied', 'with', 'this', 'game', 'there', 'are', 'no', 'longer', 'minutes', 'of', 'scratches', 'between', 'every', 'turn', 'quick', 'turns', 'in', 'current', 'total', 'war', 'am', 'shocked', 'its', 'awesome', 'so', 'far', 'having', 'fun', 'especially', 'with', 'the', 'general', 'retinue', 'feature']</t>
  </si>
  <si>
    <t>my cats are not satisfied with this game. there are no longer minutes of scratches between every turn. quick turns , in current total war. am shocked. its awesome so far having fun. especially with the general retinue feature</t>
  </si>
  <si>
    <t>['best_total_war', 'play', 'lord', 'dlc']</t>
  </si>
  <si>
    <t>['best', 'total', 'war', 'game', 'ever', 'play', 'should', 'add', 'more', 'lord', 'as', 'dlc']</t>
  </si>
  <si>
    <t>best total war game ever play. should add more lord as dlc.</t>
  </si>
  <si>
    <t>['best_historical', 'release', 'year']</t>
  </si>
  <si>
    <t>['the', 'best', 'historical', 'total', 'release', 'in', 'many', 'years']</t>
  </si>
  <si>
    <t>the best historical total release in many years!</t>
  </si>
  <si>
    <t>['release', 'build', 'entry', 'franchise', 'headache', 'work', 'work', 'art_style', 'graphic', 'way', 'gameplay', 'direction', 'alot', 'mechanic', 'managing', 'build', 'recruit', 'layer', 'veteran', 'ingame', 'wtf', 'thing', 'fun', 'getgo', 'unlike_previous', 'entry', 'hour', 'slog']</t>
  </si>
  <si>
    <t>['playing', 'since', 'the', 'first', 'tw', 'game', 'never', 'thought', 'would', 'say', 'this', 'this', 'game', 'is', 'very', 'optimized', 'for', 'release', 'build', 'thats', 'something', 'unheard', 'since', 'every', 'past', 'entry', 'to', 'the', 'franchise', 'was', 'quite', 'headache', 'to', 'make', 'the', 'game', 'work', 'smooth', 'or', 'work', 'at', 'all', 'the', 'art', 'style', 'may', 'not', 'be', 'appealing', 'to', 'some', 'those', 'who', 'seek', 'very', 'reallistic', 'graphics', 'but', 'on', 'its', 'own', 'way', 'its', 'beautiful', 'gameplay', 'wise', 'this', 'look', 'like', 'new', 'direction', 'alot', 'more', 'mechanics', 'and', 'complex', 'managing', 'and', 'not', 'so', 'build', 'this', 'and', 'recruit', 'this', 'and', 'steamrole', 'this', 'game', 'has', 'more', 'layers', 'and', 'even', 'for', 'veteran', 'like', 'me', 'find', 'myself', 'searching', 'ingame', 'and', 'online', 'for', 'wtf', 'that', 'thing', 'means', 'overall', 'its', 'fun', 'and', 'addictive', 'game', 'from', 'the', 'getgo', 'unlike', 'some', 'previous', 'entries', 'where', 'the', 'first', 'hours', 'where', 'slog']</t>
  </si>
  <si>
    <t>playing since the first tw game never thought would say this .... . this game is very optimized for release build. thats something unheard since every past entry to the franchise was quite headache to make the game work smooth or work at all. the art style may not be appealing to some ( those who seek very reallistic graphics ) but on its own way its beautiful. gameplay wise this look like new direction , alot more mechanics and complex managing and not so build this and recruit this and steamrole , this game has more layers and even for veteran like me find myself searching ingame and online for wtf that thing means! ? overall its fun and addictive game from the getgo , unlike some previous entries where the first hours where slog ...</t>
  </si>
  <si>
    <t>['100_turns', 'campaign', 'cao_cao', 'yuan_shao', 'vassal', '100_turns', 'faction_leaders', 'combat', 'china']</t>
  </si>
  <si>
    <t>['100', 'turns', 'into', 'my', 'campaign', 'as', 'cao', 'cao', 'was', 'attacked', 'by', 'yuan', 'shao', 'and', 'his', '10', 'vassals', 'after', 'another', '100', 'turns', 'had', 'killed', 'multiple', 'faction', 'leaders', 'in', 'combat', 'and', 'rose', 'to', 'control', 'almost', 'half', 'of', 'china']</t>
  </si>
  <si>
    <t>100 turns into my campaign as cao cao was attacked by yuan shao and his 10 vassals. after another 100 turns had killed multiple faction leaders in combat and rose to control almost half of china.</t>
  </si>
  <si>
    <t>['hour', 'title', 'edit', '40_hours', 'learning_curve', 'crash', 'edit', 'hour', 'workshop', 'support']</t>
  </si>
  <si>
    <t>['22', 'hours', 'in', 'so', 'far', 'the', 'game', 'is', 'excellent', 'everything', 'expected', 'from', 'the', 'next', 'big', 'historical', 'title', 'edit', '40', 'hours', 'in', 'game', 'still', 'great', 'got', 'over', 'the', 'learning', 'curve', 'but', 'got', 'to', 'say', 'the', 'game', 'crashes', 'lot', 'am', 'sure', 'that', 'll', 'be', 'fixed', 'though', 'edit', 'few', 'hundred', 'hours', 'still', 'loving', 'it', 'cant', 'wait', 'for', 'workshop', 'support']</t>
  </si>
  <si>
    <t>22 hours in , so far the game is excellent. everything expected from the next big historical title. edit : 40 hours in , game still great. got over the learning curve but got to say the game crashes lot. am sure that 'll be fixed though edit : few hundred hours , still loving it. cant wait for workshop support.</t>
  </si>
  <si>
    <t>['rating', 'total_war', 'total_war', 'battle', 'self', 'total_war_games', 'series', 'story', 'game', 'expansion', 'game', 'subject', 'story', 'battle', 'dynasty', 'complexity', 'romance_three_kingdoms', 'game', 'konami', 'tecmo', 'game']</t>
  </si>
  <si>
    <t>['wish', 'that', 'there', 'was', 'mixed', 'rating', 'rather', 'then', 'just', 'yes', 'or', 'no', 'this', 'is', 'standard', 'total', 'war', 'game', 'if', 'you', 'like', 'total', 'war', 'then', 'you', 'will', 'like', 'this', 'game', 'the', 'ai', 'is', 'exploitable', 'and', 'not', 'very', 'dangerous', 'in', 'battle', 'but', 'the', 'worst', 'part', 'is', 'that', 'it', 'does', 'not', 'differentiate', 'it', 'self', 'from', 'other', 'total', 'war', 'games', 'it', 'feels', 'very', 'standard', 'for', 'the', 'series', 'with', 'very', 'little', 'of', 'the', 'epic', 'story', 'coming', 'through', 'perhaps', 'this', 'is', 'like', 'the', 'warhammer', 'games', 'where', 'you', 'have', 'to', 'wait', 'for', 'the', 'expansion', 'for', 'the', 'game', 'to', 'get', 'good', 'this', 'game', 'also', 'is', 'not', 'as', 'good', 'as', 'other', 'games', 'that', 'cover', 'the', 'same', 'subject', 'it', 'lacks', 'the', 'crazy', 'over', 'the', 'top', 'story', 'telling', 'and', 'battles', 'of', 'dynasty', 'while', 'also', 'lacking', 'the', 'complexity', 'of', 'the', 'romance', 'of', 'the', 'three', 'kingdoms', 'games', 'of', 'old', 'that', 'konami', 'tecmo', 'put', 'out', 'honestly', 'would', 'recomend', 'picking', 'up', 'one', 'of', 'those', 'games', 'over', 'this']</t>
  </si>
  <si>
    <t>wish that there was mixed rating rather then just yes or no. this is standard total war game. if you like total war then you will like this game. the ai is exploitable and not very dangerous in battle. but the worst part is that it does not differentiate it self from other total war games. it feels very standard for the series with very little of the epic story coming through. perhaps this is like the warhammer games where you have to wait for the expansion for the game to get good. this game also is not as good as other games that cover the same subject. it lacks the crazy over the top story telling and battles of dynasty. while also lacking the complexity of the romance of the three kingdoms games of old that konami tecmo put out. honestly would recomend picking up one of those games over this.</t>
  </si>
  <si>
    <t>['probably_best', 'tw', 'date', 'diplomacy', 'optimisation', 'load', 'love']</t>
  </si>
  <si>
    <t>['probably', 'the', 'best', 'tw', 'have', 'played', 'to', 'date', 'the', 'new', 'diplomacy', 'is', 'great', 'optimisations', 'have', 'clearly', 'been', 'made', 'and', 'the', 'game', 'performs', 'and', 'loads', 'wonderfully', 'buy', 'it', 'love', 'it']</t>
  </si>
  <si>
    <t>probably the best tw have played to date. the new diplomacy is great. optimisations have clearly been made and the game performs and loads wonderfully. buy it , love it.</t>
  </si>
  <si>
    <t>['best_total_war', 'improvement', 'world']</t>
  </si>
  <si>
    <t>['best', 'total', 'war', 'game', 'yet', 'the', 'improvements', 'to', 'the', 'campaign', 'are', 'fantastic', 'all', 'around', 'the', 'world', 'is', 'gorgeous', 'and', 'immersive', 'as', 'well']</t>
  </si>
  <si>
    <t>best total war game yet. the improvements to the campaign are fantastic all around. the world is gorgeous and immersive as well.</t>
  </si>
  <si>
    <t>['total_war', 'warhammer_two', 'end_turn', 'cup', 'tea', 'cook', 'dinner', 'dinner', 'wash', 'shower', 'check', 'progress', 'varg', 'turn', 'cup', 'tea', 'sit', 'play', 'total_war', 'three_kingdoms', 'end_turn']</t>
  </si>
  <si>
    <t>['total', 'war', 'warhammer', '2', 'end', 'turn', 'go', 'make', 'cup', 'of', 'tea', 'cook', 'dinner', 'eat', 'dinner', 'wash', 'up', 'take', 'shower', 'check', 'on', 'progress', 'varg', 's', 'turn', 'go', 'make', 'another', 'cup', 'of', 'tea', 'sit', 'down', 'play', 'total', 'war', 'three', 'kingdoms', 'end', 'turn', 'go', 'to', 'get', 'up', 'your', 'turn', 'am', 'hungry']</t>
  </si>
  <si>
    <t>total war : warhammer 2 : end turn , go make cup of tea , cook dinner , eat dinner , wash up , take shower , check on progress ( varg 's turn ) go make another cup of tea , sit down , play. total war : three kingdoms : end turn , go to get up , your turn. am hungry ....</t>
  </si>
  <si>
    <t>['hour', 'best_total_war_date', 'opinion', 'love', 'attention', 'romance_mode', 'record', 'empire', 'building', 'stage', 'romance', 'balance', 'realism', 'fatigue', 'role', 'way', 'veteran', 'total_war', 'time', 'fence', 'buying', 'customization', 'option', 'character', 'mix', 'matching', 'retinue', 'right', 'commander', 'rig', 'runs_smoothly', 'god', 'end_turn', 'time']</t>
  </si>
  <si>
    <t>['13', 'hours', 'in', 'and', 'have', 'to', 'say', 'this', 'is', 'the', 'best', 'total', 'war', 'to', 'date', 'at', 'least', 'in', 'my', 'opinion', 'so', 'much', 'love', 'and', 'attention', 'to', 'detail', 'playing', 'ye', 'hi', 'personally', 'play', 'on', 'romance', 'mode', 'even', 'after', 'experimenting', 'with', 'records', 'during', 'the', 'empire', 'building', 'stage', 'both', 'are', 'fun', 'but', 'find', 'romance', 'to', 'be', 'good', 'balance', 'of', 'realism', 'and', 'over', 'the', 'top', 'fatigue', 'plays', 'role', 'either', 'way', 'this', 'is', 'must', 'have', 'if', 'you', 'are', 'veteran', 'of', 'total', 'war', 'and', 'perfect', 'time', 'to', 'get', 'into', 'it', 'if', 'you', 'are', 'on', 'the', 'fence', 'of', 'buying', 'it', 'or', 'not', 'like', 'lists', 'lots', 'of', 'customization', 'options', 'per', 'character', 'as', 'well', 'mix', 'and', 'matching', 'your', 'retinue', 'to', 'be', 'under', 'the', 'right', 'commander', 'etc', 'even', 'having', 'an', 'older', 'built', 'rig', 'this', 'game', 'runs', 'very', 'smoothly', 'my', 'god', 'the', 'end', 'turn', 'times', 'are', 'much', 'faster', 'than', 'was', 'expecting']</t>
  </si>
  <si>
    <t>13 hours in. and have to say. this is the best total war to date , at least in my opinion. so much love and attention to detail. ( playing ye hi ) personally play on romance mode , even after experimenting with records during the" empire building stage" both are fun , but find romance to be good balance of realism and over the top. fatigue plays role either way. this is must have if you are veteran of total war and perfect time to get into it , if you are on the fence of buying it or not. like lists : - lots of customization options per character , as well mix and matching your retinue to be under the right commander etc. - even having an older built rig ; this game runs very smoothly. my god the end turn times are much faster than was expecting.</t>
  </si>
  <si>
    <t>['faction', 'pick', 'legendary_characters', 'chance', 'flavor', 'chemistry', 'army', 'victory']</t>
  </si>
  <si>
    <t>['when', 'factions', 'are', 'destroyed', 'you', 'are', 'able', 'to', 'pick', 'up', 'the', 'legendary', 'characters', 'by', 'chance', 'adding', 'much', 'more', 'flavor', 'will', 'call', 'it', 'the', 'chemistry', 'system', 'makes', 'your', 'armies', 'able', 'to', 'clinch', 'that', 'heroic', 'victory', 'for', 'you', 'since', 'they', 'are', 'performing', 'at', 'their', 'best']</t>
  </si>
  <si>
    <t>- when factions are destroyed , you are able to" pick up" the legendary characters by chance. adding much more flavor. will call it the" chemistry system" makes your armies able to clinch that heroic victory for you , since they are performing at their best!</t>
  </si>
  <si>
    <t>['build', 'power', 'house', 'industry', 'commerce', 'population']</t>
  </si>
  <si>
    <t>['able', 'to', 'build', 'power', 'house', 'provinces', 'for', 'your', 'military', 'industry', 'commerce', 'population']</t>
  </si>
  <si>
    <t>['assignment', 'buff', 'individual', 'province']</t>
  </si>
  <si>
    <t>['assignments', 'buff', 's', 'from', 'certain', 'individuals', 'getting', 'sent', 'to', 'those', 'provinces']</t>
  </si>
  <si>
    <t>- assignments! !! !! ( buff 's from certain individuals ) getting sent to those provinces.</t>
  </si>
  <si>
    <t>['counter', 'engage', 'flank', 'missile', 'infantry', 'gripe', 'blood_gore', 'ai', 'performance', 'battle', 'experience', 'inconsistent', 'stand', 'place', 'level', 'duel', 'refuse', 'duel', 'makes_sense', 'shame', 'duel', 'character', 'majority', 'diplomacy', 'espionage', 'variety', 'play', 'style', 'character', 'refreshing', 'predecessor', 'thing', 'content', 'tip', 'disbanding', 'retinue', 'economy', 'know']</t>
  </si>
  <si>
    <t>['ai', 'is', 'not', 'perfect', 'but', 'they', 'will', 'try', 'to', 'counter', 'engage', 'as', 'well', 'get', 'to', 'the', 'flank', 'kill', 'your', 'missile', 'infantry', 'not', 'much', 'stacking', 'am', 'at', 'least', 'experiencing', 'but', 'it', 'happens', 'two', 'gripes', 'have', 'with', 'this', 'game', 'excluding', 'blood', 'and', 'gore', 'is', 'the', 'ai', 's', 'performance', 'in', 'defensive', 'battles', 'at', 'least', 'in', 'my', 'experience', 'the', 'ai', 'is', 'very', 'inconsistent', 'on', 'when', 'it', 'chooses', 'to', 'full', 'on', 'engage', 'or', 'just', 'stand', 'in', 'place', 'secondly', 'dueling', 'once', 'you', 'reach', 'level', '4ish', 'or', 'higher', 'duels', 'become', 'rare', 'ai', 'will', 'refuse', 'to', 'duel', 'since', 'you', 'can', 'mainly', 'beat', 'anyone', '1v1', 'makes', 'sense', 'but', 'its', 'shame', 'when', 'you', 'want', 'to', 'duel', 'an', 'iconic', 'character', 'as', 'the', 'majority', 'of', 'others', 'stated', 'diplomacy', 'is', 'beautifully', 'hashed', 'out', 'espionage', 'is', 'such', 'welcomed', 'mechanic', 'the', 'amount', 'of', 'variety', 'play', 'styles', 'and', 'characters', 'you', 'can', 'play', 'as', 'this', 'is', 'very', 'refreshing', 'game', 'to', 'its', 'predecessors', 'game', 'has', 'its', 'flaws', 'but', 'clearly', 'things', 'that', 'can', 'be', 'patched', 'eagerly', 'waiting', 'for', 'the', 'future', 'content', 'ps', 'one', 'tip', 'suggest', 'for', 'many', 'of', 'you', 'disbanding', 'retinues', 'is', 'quite', 'common', 'and', 'watching', 'your', 'economy', 'is', 'super', 'critical', 'can', 'no', 'longer', 'build', 'recklessly', 'which', 'enjoy', 'but', 'know', 'some', 'of', 'you', 'will', 'not']</t>
  </si>
  <si>
    <t>- ai is not perfect , but they will try to counter engage , as well get to the flank , kill your missile infantry. not much stacking am at least experiencing , but it happens. two gripes have with this game ( excluding blood and gore ) , is the ai 's performance in defensive battles. at least in my experience , the ai is very inconsistent on when it chooses to full on engage or just stand in place. secondly , dueling. once you reach level 4ish or higher. duels become rare. ( ai will refuse to duel ) since you can mainly beat anyone 1v1. makes sense , but its shame when you want to duel an iconic character. as the majority of others stated : diplomacy is beautifully hashed out espionage is such welcomed mechanic the amount of variety play styles and" characters" you can play as. this is very refreshing game to its predecessors. game has its flaws , but clearly things that can be patched. eagerly waiting for the future content. p.s. one tip suggest for many of you. disbanding retinues is quite common , and watching your economy is super critical. can no longer build recklessly. which enjoy , but know some of you will not.</t>
  </si>
  <si>
    <t>['king', 'king', 'liu_bei', 'lyanna', 'mormont']</t>
  </si>
  <si>
    <t>['we', 'know', 'no', 'king', 'but', 'the', 'king', 'in', 'the', 'north', 'whose', 'name', 'is', 'liu', 'bei', 'lyanna', 'mormont']</t>
  </si>
  <si>
    <t>we know no king , but the king in the north whose name is liu bei lyanna mormont</t>
  </si>
  <si>
    <t>['lﾃｼ_bu', 'killing', 'retinue']</t>
  </si>
  <si>
    <t>['lﾃｼ', 'bu', 'killing', 'whole', 'retinues', 'enough', 'said']</t>
  </si>
  <si>
    <t>lﾃｼ bu killing whole retinues , enough said.</t>
  </si>
  <si>
    <t>['best_total_war', 'long_time', 'graphics_amazing', 'graphic', 'campaign', 'battle', 'flow', 'dream', 'total_war', 'title', 'depth', 'diplomacy', 'trade', 'alliance', 'content', 'screw', 'love', 'era', 'actor', 'style', 'battle', 'title', 'long_time', 'shogun_two', 'release', 'nanman', 'campaign', 'dlcs', 'naval_battles', 'drawback', 'look', 'kessen']</t>
  </si>
  <si>
    <t>['the', 'best', 'total', 'war', 'for', 'long', 'time', 'amazing', 'graphics', 'and', 'above', 'all', 'these', 'amazing', 'graphics', 'during', 'campaign', 'and', 'battle', 'flow', 'like', 'dream', 'is', 'this', 'the', 'first', 'ever', 'really', 'well', 'optimized', 'total', 'war', 'title', 'and', 'the', 'depth', 'in', 'diplomacy', 'trade', 'alliances', 'etc', 'so', 'much', 'content', 'was', 'really', 'worried', 'that', 'they', 'were', 'going', 'to', 'screw', 'this', 'one', 'up', 'since', 'love', 'the', 'era', 'the', 'chinese', 'actors', 'are', 'very', 'good', 'the', 'style', 'is', 'suiting', 'the', 'battles', 'appropriately', 'massive', 'for', 'me', 'best', 'title', 'for', 'long', 'time', 'maybe', 'since', 'shogun', '2', 'maybe', 'since', 'before', 'that', 'even', 'hope', 'they', 'release', 'some', 'nanman', 'meng', 'huo', 'campaign', 'dlcs', 'however', 'must', 'say', 'would', 'like', 'to', 'see', 'naval', 'battles', 'in', 'the', 'future', 'while', 'it', 'is', 'not', 'too', 'much', 'of', 'drawback', 'look', 'at', 'how', 'kessen', 'did', 'them', 'think', 'something', 'like', 'that', 'would', 'be', 'fine', 'and', 'actually', 'pretty', 'simple', 'does', 'not', 'need', 'to', 'be', 'more', 'complex', 'than', 'that']</t>
  </si>
  <si>
    <t>the best total war for long time , amazing graphics and above all these amazing graphics during campaign and battle flow like dream. is this the first ever really well optimized total war title? and the depth in diplomacy , trade , alliances etc , so much content. was really worried that they were going to screw this one up since love the era. the chinese actors are very good , the style is suiting , the battles appropriately massive. for me , best title for long time , maybe since shogun 2 , maybe since before that even. hope they release some nanman meng huo campaign dlcs. however , must say would like to see naval battles in the future. while it is not too much of drawback , look at how kessen did them. think something like that would be fine and actually pretty simple. does not need to be more complex than that.</t>
  </si>
  <si>
    <t>['total_war', 'work', 'spear', 'archer', 'campaign', 'unit', 'army', 'risk', 'unit', 'spear', 'guard', 'sabre', 'militia', 'spear', 'guard', 'unit', 'charge', 'mention', 'charge', 'previous_total_war', 'game', 'unit', 'sabre', 'archer', 'militia', 'shatter', 'work', 'campaign', 'mechanic']</t>
  </si>
  <si>
    <t>['forget', 'everything', 'you', 'knew', 'about', 'how', 'total', 'war', 'used', 'to', 'work', 'cos', 'now', 'spears', 'get', 'wrecked', 'on', 'by', 'cav', 'and', 'cav', 'by', 'archers', 'ca', 'got', 'some', 'serious', 'rebalancing', 'to', 'do', 'on', 'this', 'game', 'in', 'campaign', 'using', 'the', 'same', 'units', 'as', 'the', 'computer', 'my', 'army', 'gets', 'countered', 'by', 'theirs', 'where', 'as', 'mine', 'is', 'always', 'high', 'risk', 'against', 'the', 'same', 'units', 'ie', 'spear', 'guard', 'against', 'sabre', 'militia', 'spear', 'guard', 'loses', 'over', 'half', 'the', 'unit', 'on', 'the', 'initial', 'charge', 'like', 'what', 'not', 'to', 'mention', 'when', 'make', 'charge', 'that', 'in', 'previous', 'total', 'war', 'games', 'where', 'charge', 'units', 'of', 'sabre', 'cav', 'into', 'archer', 'militia', 'they', 'dont', 'even', 'get', 'kill', 'before', 'they', 'shatter', 'like', 'how', 'does', 'that', 'work', 'and', 'this', 'is', 'on', 'easy', 'campaign', 'as', 'well', 'so', 'can', 'learn', 'the', 'mechanics']</t>
  </si>
  <si>
    <t>forget everything you knew about how total war used to work cos now spears get wrecked on by cav and cav by archers ... ca got some serious rebalancing to do on this game. in campaign using the same units as the computer my army gets countered by theirs where as mine is always high risk against the same units ie. spear guard against sabre militia spear guard loses over half the unit on the initial charge like what? not to mention when make charge that in previous total war games where charge units of sabre cav into archer militia they dont even get kill before they shatter like how does that work? and this is on easy campaign as well so can learn the mechanics</t>
  </si>
  <si>
    <t>['management', 'battle', 'graphic', 'connect', 'era', 'landscape', 'obscurity', 'leadership', 'tyrant', 'country']</t>
  </si>
  <si>
    <t>['amazing', 'micro', 'management', 'alongside', 'epic', 'hard', 'battles', 'the', 'game', 'is', 'hard', 'and', 'satisfying', 'graphics', 'overall', 'are', 'just', 'beautiful', 'makes', 'you', 'connect', 'to', 'the', 'era', 'that', 'held', 'the', 'blooming', 'landscape', 'and', 'the', 'obscurity', 'of', 'leadership', 'amongst', 'the', 'tyrants', 'of', 'the', 'country']</t>
  </si>
  <si>
    <t>amazing micro management alongside epic hard battles , the game is hard and satisfying. graphics overall are just beautiful , makes you connect to the era that held the blooming landscape and the obscurity of leadership amongst the tyrants of the country</t>
  </si>
  <si>
    <t>['total_war', 'shogun_two', 'gameplay', 'new_mechanics', 'addition', 'spy', 'point']</t>
  </si>
  <si>
    <t>['have', 'not', 'enjoyed', 'total', 'war', 'game', 'this', 'much', 'since', 'shogun', '2', 'gameplay', 'is', 'solid', 'and', 'the', 'new', 'mechanics', 'are', 'great', 'addition', 'to', 'the', 'game', 'such', 'as', 'the', 'spy', 'system', 'so', 'far', 'my', 'only', 'negative', 'point', 'on', 'the', 'game', 'is', 'the', 'ui', 'as', 'it', 'is', 'pretty', 'overwhelming']</t>
  </si>
  <si>
    <t>have not enjoyed total war game this much since shogun 2. gameplay is solid and the new mechanics are great addition to the game such as the spy system. so far my only negative point on the game is the ui as it is pretty overwhelming.</t>
  </si>
  <si>
    <t>['write_review', 'three_kingdoms', 'possibly_best_total', 'war', 'previous_titles', 'new_features', 'system', 'way', 'buy', 'play', 'worth_wait', 'price_tag']</t>
  </si>
  <si>
    <t>['dont', 'often', 'write', 'review', 'on', 'here', 'but', 'just', 'had', 'to', 'for', 'this', 'one', 'three', 'kingdoms', 'is', 'possibly', 'the', 'best', 'total', 'war', 'game', 'to', 'be', 'made', 'they', 'have', 'taken', 'what', 'made', 'the', 'previous', 'titles', 'great', 'and', 'added', 'lot', 'of', 'new', 'features', 'and', 'systems', 'that', 'just', 'make', 'this', 'game', 'great', 'the', 'best', 'way', 'to', 'find', 'out', 'is', 'to', 'buy', 'the', 'game', 'and', 'play', 'it', 'totally', 'worth', 'the', 'wait', 'and', '5999', 'price', 'tag']</t>
  </si>
  <si>
    <t>dont often write review on here but just had to for this one. three kingdoms is possibly the best total war game to be made they have taken what made the previous titles great and added lot of new features and systems that just make this game great. the best way to find out is to buy the game and play it totally worth the wait and 59.99 price tag</t>
  </si>
  <si>
    <t>['stuff', 'diplomatic_options', 'depth', 'empire', 'building', 'army', 'retinue', 'dispatch', 'character', 'customization', 'change', 'model', 'item', 'release', 'history', 'state', 'stuff', 'new_mechanics', 'campaign', 'conquer', 'money', 'faction', 'bit', 'understand', 'character', 'role', 'role', 'playing', 'color', 'character', 'birth', 'graphic', 'optimization', 'graphic', 'tw_games', 'setting', 'format', 'mechanic', 'tw_games', 'refreshing', 'steep_learning_curve', 'comparison', 'title', 'stuff', 'interpretation', 'opinion', 'majority', 'faction', 'half_map', 'half', 'han_empire', 'grab', 'settlement', 'faction']</t>
  </si>
  <si>
    <t>['810', 'great', 'stuff', 'new', 'diplomatic', 'options', 'more', 'in', 'depth', 'empire', 'building', 'armies', 'being', 'broken', 'down', 'into', 'retinues', 'that', 'you', 'can', 'swap', 'around', 'dispatch', 'better', 'character', 'customization', 'and', 'visable', 'changes', 'to', 'their', 'model', 'from', 'items', 'without', 'doubt', 'the', 'most', 'stable', 'release', 'in', 'tw', 'history', 'not', 'just', 'that', 'it', 'is', 'beyond', 'just', 'playable', 'state', 'it', 'is', 'clean', 'good', 'stuff', 'new', 'mechanics', 'in', 'how', 'to', 'win', 'the', 'campaign', 'rather', 'than', 'just', 'conquer', 'earn', 'money', 'and', 'illiminate', 'factions', 'though', 'it', 'can', 'seem', 'bit', 'messy', 'until', 'you', 'understand', 'it', 'character', 'being', 'categorized', 'by', 'color', 'role', 'with', 'great', 'potential', 'for', 'role', 'playing', 'the', 'color', 'of', 'character', 'is', 'determined', 'at', 'birth', 'but', 'not', 'by', 'you', 'stunning', 'graphics', 'and', 'good', 'optimization', 'on', 'lower', 'graphics', 'it', 'can', 'stand', 'out', 'as', 'looking', 'worse', 'than', 'other', 'tw', 'games', 'on', 'lower', 'settings', 'in', 'comparison', 'the', 'game', 'has', 'an', 'all', 'new', 'format', 'and', 'mechanics', 'that', 'stands', 'out', 'from', 'earlier', 'tw', 'games', 'whick', 'is', 'refreshing', 'steep', 'learning', 'curve', 'in', 'comparison', 'to', 'older', 'titles', 'neutral', 'stuff', 'up', 'to', 'interpretation', 'and', 'my', 'own', 'opinion', 'the', 'majority', 'of', 'the', 'playable', 'factions', 'are', 'clustered', 'on', 'the', 'top', 'half', 'of', 'the', 'map', 'while', 'to', 'lower', 'half', 'is', 'dominated', 'by', 'the', 'disintegrating', 'han', 'empire', 'that', 'is', 'up', 'for', 'grabs', 'ruined', 'settlements', 'and', 'few', 'actual', 'factions']</t>
  </si>
  <si>
    <t>8/10 great stuff : new diplomatic options. more in depth empire building. armies being broken down into retinues that you can swap around dispatch. better character customization and visable changes to their model from items. without doubt the most stable release in tw history , not just that. it is beyond just" playable" state. it is clean. good stuff : new mechanics in how to win the campaign , rather than just : conquer , earn money and illiminate factions though it can seem bit messy until you understand it. character being categorized by color ( role ) with great potential for role playing. the color of character is determined at birth , but not by you. stunning graphics and good optimization. on lower graphics it can stand out as looking worse than other tw games on lower settings , in comparison. the game has an all new" format" and mechanics that stands out from earlier tw games , whick is refreshing. steep learning curve in comparison to older titles. neutral stuff ( up to interpretation and my own opinion ) : +- the majority of the playable factions are clustered on the top half of the map , while to lower half is dominated by the disintegrating han empire ( that is up for grabs ) , ruined settlements , and few actual factions.</t>
  </si>
  <si>
    <t>['unit_diversity', 'faction', 'unique_units', 'battle', 'army', 'composition', 'army', 'strength', 'commander', 'faction', 'buff']</t>
  </si>
  <si>
    <t>['much', 'like', 'shogun', 'it', 'has', 'low', 'unit', 'diversity', 'between', 'factions', 'though', 'almost', 'all', 'has', 'handful', 'of', 'unique', 'units', 'this', 'makes', 'battles', 'between', 'armies', 'of', 'similar', 'compositions', 'common', 'but', 'the', 'armies', 'can', 'have', 'completly', 'different', 'strengths', 'due', 'to', 'commanders', 'and', 'faction', 'buffs']</t>
  </si>
  <si>
    <t>['bit', 'diplomacy', 'button', 'comparison', 'older_games', 'bit', 'declare_war', 'map', '20_turns', 'peace', 'deal', 'vassalage', 'stuff', 'buff', 'campaign_map', 'compensate', '30_hours', 'stop_playing']</t>
  </si>
  <si>
    <t>['the', 'ai', 'is', 'bit', 'too', 'keen', 'on', 'using', 'that', 'diplomacy', 'button', 'while', 'this', 'is', 'great', 'in', 'comparison', 'to', 'older', 'games', 'it', 'almost', 'becomes', 'bit', 'spammy', 'the', 'ai', 'will', 'declare', 'war', 'on', 'you', 'from', 'across', 'the', 'map', 'and', 'spend', '20', 'turns', 'sending', 'you', 'peace', 'deals', 'that', 'includes', 'enforcing', 'your', 'vassalage', 'bad', 'stuff', 'ai', 'still', 'getting', 'massive', 'buffs', 'on', 'the', 'campaign', 'map', 'though', 'this', 'is', 'hard', 'to', 'compensate', 'for', 'all', 'in', 'all', 'great', 'game', 'after', '30', 'hours', 'cannot', 'stop', 'playing']</t>
  </si>
  <si>
    <t>+- the ai is bit too keen on using that diplomacy button , while this is great in comparison to older games , it almost becomes bit spammy. the ai will declare war on you from across the map and spend 20 turns sending you peace deals that includes enforcing your vassalage. bad stuff : ai still getting massive buffs on the campaign map , though this is hard to compensate for. all in all great game , after ~ 30 hours cannot stop playing.</t>
  </si>
  <si>
    <t>['installment', 'total_war_franchise', 'runs_smooth', 'progress', 'diplomacy', 'battle', 'campaign', 'unit']</t>
  </si>
  <si>
    <t>['another', 'amazing', 'installment', 'of', 'the', 'famed', 'total', 'war', 'franchise', 'everything', 'looks', 'amazing', 'and', 'runs', 'smooth', 'great', 'progress', 'has', 'been', 'made', 'from', 'the', 'ui', 'and', 'diplomacy', 'to', 'the', 'ai', 'in', 'battle', 'and', 'campaign', 'the', 'units', 'are', 'very', 'smooth', 'as', 'well', 'totally', 'worth', 'it']</t>
  </si>
  <si>
    <t>another amazing installment of the famed total war franchise , everything looks amazing and runs smooth. great progress has been made from the ui and diplomacy to the ai in battle and campaign , the units are very smooth as well , totally worth it.</t>
  </si>
  <si>
    <t>['cinematic', 'diplomacy', 'battle_ai', 'conquest', 'release', 'total_war', 'title', 'cinematics', 'fun', 'battle', 'map', 'offer', 'total_war', 'experience', 'badass', 'hero', 'traditional_total_war', 'experience', 'bit', 'building', 'management', 'previous_titles', 'administrator', 'look', 'battle', 'visual', 'performance', 'total_war', 'buy']</t>
  </si>
  <si>
    <t>['amazing', 'cinematics', 'interesting', 'diplomacy', 'and', 'battle', 'ai', 'that', 'keeps', 'you', 'wanting', 'more', 'and', 'more', 'conquest', 'as', 'others', 'have', 'said', 'it', 'is', 'arguably', 'the', 'most', 'polished', 'on', 'release', 'total', 'war', 'title', 'ever', 'and', 'it', 'is', 'good', 'the', 'cinematics', 'are', 'fun', 'the', 'battles', 'are', 'epic', 'and', 'the', 'map', 'is', 'massive', 'it', 'even', 'offers', 'more', 'realistic', 'total', 'war', 'experience', 'that', 'goes', 'away', 'from', 'utilizing', 'the', 'various', 'badass', 'heroes', 'for', 'those', 'who', 'prefer', 'more', 'traditional', 'total', 'war', 'experience', 'it', 'is', 'bit', 'tough', 'at', 'first', 'and', 'the', 'building', 'management', 'is', 'much', 'more', 'varied', 'than', 'previous', 'titles', 'appointing', 'administrators', 'was', 'confusing', 'at', 'first', 'as', 'the', 'game', 'does', 'not', 'warn', 'you', 'when', 'they', 'are', 'not', 'assigned', 'so', 'if', 'you', 'do', 'not', 'know', 'where', 'to', 'look', 'you', 'just', 'miss', 'out', 'overall', 'would', 'give', 'the', 'ui', 'an', '810', 'as', 'still', 'figured', 'it', 'out', 'without', 'googling', 'battles', '1010', 'visuals', '1010', 'performance', '1010', 'ui', '810', 'if', 'you', 'like', 'total', 'war', 'buy', 'this', 'game']</t>
  </si>
  <si>
    <t>amazing cinematics , interesting diplomacy and battle ai that keeps you wanting more and more conquest! as others have said it is arguably the most polished on release total war title ever and it is good! the cinematics are fun , the battles are epic and the map is massive! it even offers more realistic total war experience that goes away from utilizing the various badass heroes for those who prefer more traditional total war experience. it is bit tough at first and the building management is much more varied than previous titles. appointing administrators was confusing at first as the game does not warn you when they are not assigned so if you do not know where to look you just miss out. overall would give the ui an 8/10 as still figured it out without googling. battles 10/10 visuals 10/10 performance 10/10 ui 8/10 if you like total war , buy this game.</t>
  </si>
  <si>
    <t>['playing', 'romance_three_kingdoms', 'sne', 'edition', 'state', 'wonder', 'awe', 'childhood', 'game', 'thank_ca']</t>
  </si>
  <si>
    <t>['when', 'was', 'young', 'loved', 'playing', 'romance', 'of', 'the', 'three', 'kingdoms', 'on', 'my', 'snes', 'purchased', 'new', 'editions', 'as', 'often', 'as', 'they', 'were', 'available', 'for', 'here', 'in', 'the', 'united', 'states', 'this', 'game', 'right', 'here', 'brings', 'me', 'back', 'to', 'the', 'wonder', 'and', 'awe', 'of', 'my', 'childhood', 'when', 'played', 'these', 'games', 'it', 'is', 'that', 'good', 'thank', 'you', 'ca']</t>
  </si>
  <si>
    <t>when was young , loved playing romance of the three kingdoms on my snes. purchased new editions as often as they were available for here in the united states. this game right here , brings me back to the wonder and awe of my childhood when played these games. it is that good. thank you ca.</t>
  </si>
  <si>
    <t>['best_tw', 'care', 'faction', 'building', 'difference', 'era_china', 'game', 'dynasty_warriors', 'fan', 'book', 'tv_series', 'faction', 'style', 'faction', 'unique_units', 'character', 'building', 'yellow_turbans', 'completely_different', 'reform', 'replay_value', 'playing', 'faction', 'end', 'completely_different', 'campaign', 'duel', 'drama', 'campaign_map', 'battlefield', 'best_total_war', 'time', 'dream', 'need', 'waifus']</t>
  </si>
  <si>
    <t>['the', 'best', 'tw', 'game', 'and', 'have', 'them', 'all', 'except', 'tob', 'the', 'game', 'is', 'now', 'so', 'immersive', 'you', 'care', 'about', 'everyone', 'in', 'your', 'faction', 'and', 'every', 'building', 'makes', 'difference', 'combined', 'with', 'such', 'an', 'interesting', 'era', 'in', 'china', 'lot', 'of', 'us', 'know', 'from', 'other', 'games', 'dynasty', 'warriors', 'fans', 'am', 'looking', 'at', 'you', 'books', 'and', 'tv', 'series', 'each', 'faction', 'has', 'it', 'is', 'own', 'play', 'style', 'due', 'to', 'faction', 'abilities', 'some', 'unique', 'units', 'characters', 'and', 'buildings', 'yellow', 'turbans', 'are', 'completely', 'different', 'even', 'different', 'reforms', 'so', 'there', 'is', 'countless', 'replay', 'value', 'even', 'in', 'playing', 'the', 'same', 'faction', 'this', 'will', 'end', 'up', 'with', 'completely', 'different', 'out', 'comes', 'very', 'deep', 'campaign', 'and', 'duels', 'bring', 'the', 'drama', 'from', 'the', 'campaign', 'map', 'onto', 'the', 'battlefield', 'am', 'going', 'to', 'say', 'right', 'now', 'this', 'is', 'not', 'only', 'the', 'best', 'total', 'war', 'game', 'but', 'my', 'all', 'time', 'favourite', 'game', 'this', 'is', 'all', 'my', 'dreams', 'rolled', 'up', 'into', 'one', 'except', 'need', 'more', 'waifus']</t>
  </si>
  <si>
    <t>the best tw game and have them all except tob. the game is now so immersive you care about everyone in your faction and every building makes difference. combined with such an interesting era in china , lot of us know from other games ( dynasty warriors fans am looking at you ) , books and tv series. each faction has it is own play style. due to faction abilities , some unique units , characters and buildings. yellow turbans are completely different even different reforms. so there is countless replay value even in playing the same faction , this will end up with completely different out comes. very deep campaign , and duels bring the drama from the campaign map onto the battlefield. am going to say right now this is not only the best total war game but , my all time favourite game. this is all my dreams rolled up into one. except need more waifus!</t>
  </si>
  <si>
    <t>['character', 'administrator', 'dong', 'outta', 'outta']</t>
  </si>
  <si>
    <t>['you', 'can', 'make', 'character', 'the', 'administrator', 'of', 'dong', '10', 'outta', '10', '100', 'outta', '100', 'best', 'game', 'best', 'game']</t>
  </si>
  <si>
    <t>you can make character the administrator of dong 10 outta 10 100 outta 100 best game best game</t>
  </si>
  <si>
    <t>['entry', 'total_war', 'series', 'nitpick', 'aspect', 'bit', 'example', 'archer', 'tech_tree', 'figure', 'recruit']</t>
  </si>
  <si>
    <t>['beyond', 'shadow', 'of', 'doubt', 'the', 'best', 'entry', 'in', 'the', 'total', 'war', 'series', 'if', 'had', 'to', 'nitpick', 'about', 'something', 'it', 'would', 'be', 'that', 'some', 'aspect', 'of', 'the', 'game', 'might', 'have', 'been', 'explained', 'bit', 'better', 'for', 'example', 'unlocked', 'medium', 'archers', 'in', 'the', 'tech', 'tree', 'and', 'could', 'not', 'figure', 'out', 'why', 'it', 'did', 'not', 'let', 'recruit', 'them', 'turns', 'out', 'you', 'need', 'general', 'that', 'is', 'also', 'blue']</t>
  </si>
  <si>
    <t>beyond shadow of doubt the best entry in the total war series. if had to nitpick about something , it would be that some aspect of the game might have been explained bit better. for example , unlocked medium archers in the tech tree. and could not figure out why it did not let recruit them. turns out , you need general that is also ' blue '.</t>
  </si>
  <si>
    <t>['step_right_direction', 'total_war', 'espionage', 'diplomacy', 'technology', 'character', 'empire', 'method', 'cash', 'structure', 'time', 'total_war', 'noble', 'name', 'realm', 'unhappiness', 'court', 'placement', 'battle', 'version', 'fantasy', 'realm', 'records_mode', 'weapons_armor', 'horse', 'general', 'effort', 'romance_mode', 'general', 'mode', 'cheesing', 'catapult', 'russia', 'tactic', 'army', 'complexity', 'manner', 'unit', 'command', 'unit', 'form', 'need', 'army', 'reserve', 'price', 'kind', 'unit', 'muster', 'strength', 'army', 'general', 'army', 'attrition', 'bit', 'overhaul', 'effect', 'presume', 'prevent', 'army']</t>
  </si>
  <si>
    <t>['step', 'in', 'the', 'right', 'direction', 'for', 'total', 'war', 'the', 'overhauls', 'to', 'domestic', 'espionage', 'diplomacy', 'technology', 'and', 'characters', 'does', 'make', 'running', 'an', 'empire', 'that', 'much', 'interesting', 'rather', 'then', 'the', 'typical', 'method', 'of', 'building', 'highest', 'cash', 'yielding', 'structures', 'for', 'the', 'first', 'time', 'in', 'total', 'war', 'iv', 'bothered', 'to', 'remember', 'some', 'of', 'the', 'nobles', 'names', 'in', 'my', 'realm', 'to', 'avoid', 'unhappiness', 'and', 'poor', 'court', 'placement', 'battles', 'are', 'the', 'weakest', 'link', 'in', 'the', 'game', 'and', 'feel', 'like', 'downgrade', 'from', 'warhammer', 'version', 'granted', 'it', 'is', 'fantasy', 'realm', 'and', 'this', 'is', 'not', 'on', 'records', 'mode', 'equipping', 'new', 'weapons', 'armor', 'and', 'horses', 'to', 'your', 'generals', 'feel', 'like', 'pointless', 'effort', 'but', 'probably', 'different', 'in', 'romance', 'mode', 'overpowered', 'generals', 'mode', 'not', 'to', 'mention', 'you', 'can', 'do', 'classic', 'cheesing', 'of', 'ai', 'and', 'absolutely', 'annihilate', 'them', 'with', 'overpowered', 'catapults', 'while', 'ai', 'uses', 'soviet', 'russias', 'tactics', 'to', 'throw', 'everything', 'at', 'you', 'all', 'disorganized', 'there', 'is', 'also', 'army', 'mustering', 'now', 'which', 'is', 'nice', 'complexity', 'but', 'made', 'in', 'very', 'simple', 'manner', 'each', 'general', 'can', 'hold', 'units', 'under', 'command', 'you', 'buy', 'the', 'initial', 'units', 'to', 'form', 'set', 'you', 'want', 'if', 'you', 'are', 'financially', 'crippled', 'or', 'do', 'not', 'need', 'it', 'anymore', 'you', 'can', 'simply', 'send', 'the', 'army', 'to', 'reserves', 'and', 'can', 'be', 'brought', 'back', 'for', 'price', 'pending', 'what', 'kind', 'of', 'units', 'they', 'have', 'but', 'take', 'several', 'turns', 'to', 'muster', 'to', 'full', 'strength', 'armies', 'can', 'contain', 'generals', 'max', 'but', 'can', 'be', 'reinforced', 'by', 'adjacent', 'armies', 'attrition', 'also', 'got', 'bit', 'of', 'an', 'overhaul', 'which', 'effects', 'im', 'yet', 'to', 'see', 'working', 'against', 'me', 'but', 'presume', 'it', 'is', 'mostly', 'there', 'to', 'prevent', 'ai', 'from', 'overextending', 'their', 'armies', 'reach']</t>
  </si>
  <si>
    <t>step in the right direction for total war the overhauls to domestic , espionage , diplomacy , technology and characters does make running an empire that much interesting , rather then the typical method of building highest cash yielding structures. for the first time in total war iv bothered to remember some of the nobles names in my realm to avoid unhappiness and poor court placement. battles are the weakest link in the game and feel like downgrade from warhammer version. granted it is fantasy realm and this is not. on records mode equipping new weapons , armor and horses to your generals feel like pointless effort , but probably different in romance mode ( overpowered generals mode ). not to mention you can do classic cheesing of ai and absolutely annihilate them with overpowered catapults , while ai uses soviet russias tactics to throw everything at you all disorganized. there is also army mustering now , which is nice complexity but made in very simple manner. each general can hold units under command. you buy the initial units to form set you want if you are financially crippled or do not need it anymore you can simply send the army to reserves and can be brought back for price pending what kind of units they have , but take several turns to muster to full strength ( armies can contain generals max , but can be reinforced by adjacent armies ). attrition also got bit of an overhaul , which effects im yet to see working against me , but presume it is mostly there to prevent ai from overextending their armies reach.</t>
  </si>
  <si>
    <t>['reason', 'thumb', 'background']</t>
  </si>
  <si>
    <t>['do', 'not', 'think', 'need', 'any', 'other', 'reason', 'to', 'give', 'it', 'thumb', 'up', 'just', 'chinese', 'background', 'is', 'enough']</t>
  </si>
  <si>
    <t>do not think need any other reason to give it thumb up , just chinese background is enough.</t>
  </si>
  <si>
    <t>['btch', 'total_war']</t>
  </si>
  <si>
    <t>['it', 'is', 'actually', 'yang', 'shao', 'and', 'his', 'btches', 'total', 'war', 'but', 'okay']</t>
  </si>
  <si>
    <t>it is actually yang shao and his b*tches total war , but okay.</t>
  </si>
  <si>
    <t>['hand', 'best_total_war', 'series', 'future', 'total_war_games', 'depth', 'campaign', "'s", 'complexity', 'paradox', 'strike', 'require', 'action', 'easy_understand', 'campaign', 'overhaul', 'diplomacy', 'long_time', 'series', 'diplomacy', 'campaign', 'cluster', 'fuck', 'shogun_two', 'battle', 'falter', 'complaint', 'battle', 'variety', 'spectacle', 'problem', 'unit_roster', 'content', 'dlc', 'spectacle', 'spectacle', 'taste', 'style', 'fantasy', 'battle', 'monster', 'hollywood', 'war', 'movie', 'red_cliff', 'gladiator', 'three_kingdoms', 'hollywood', 'type', 'spectacle', 'problem', 'battle', 'role', 'character', 'romance_mode', 'character', 'unit', 'feat', 'hundred', 'enemy', 'class', 'tank', 'enemy', 'frontline', 'duel', 'bit', 'impact', 'rest', 'battle', 'records_mode', 'character', 'general', 'previous_games', 'bodyguard_unit', 'problem', 'variation', 'records_mode', 'cavalry', 'unit', 'army', 'skill', 'tree', 'records_mode', 'lacklustre', 'overhaul', 'shortcoming', 'battle', 'absolutely_fantastic', 'highly_recommend', 'mention', 'butter', 'total_war', 'i77700k', 'gtx', 'gpu', 'monitor', 'setting', 'extreme_unit_sizes', 'thing', 'frame', 'carnage', 'chug', 'stutter', 'setting']</t>
  </si>
  <si>
    <t>['hands', 'down', 'the', 'best', 'total', 'war', 'game', 'in', 'the', 'series', 'and', 'sets', 'the', 'standard', 'for', 'all', 'future', 'total', 'war', 'games', 'the', 'depth', 'to', 'campaign', 'might', 'seem', 'discouraging', 'at', 'first', 'but', 'it', '窶冱', 'nowhere', 'near', 'the', 'frustrating', 'complexity', 'of', 'paradox', 'game', 'it', 'strikes', 'good', 'balance', 'between', 'being', 'just', 'deep', 'enough', 'to', 'be', 'interesting', 'and', 'require', 'thought', 'to', 'your', 'actions', 'but', 'also', 'easy', 'enough', 'to', 'understand', 'that', 'you', '窶冤l', 'have', 'gotten', 'the', 'hang', 'of', 'it', 'after', 'your', 'first', 'campaign', 'the', 'overhaul', 'to', 'diplomacy', 'is', 'long', 'time', 'coming', 'for', 'the', 'series', 'and', 'makes', 'diplomacy', 'delightfully', 'intricate', 'valuable', 'and', 'important', 'part', 'of', 'your', 'campaigns', 'rather', 'than', 'being', 'the', 'arbitrary', 'nonsensical', 'cluster', 'fuck', 'that', 'it', '窶冱', 'been', 'in', 'every', 'game', 'since', 'shogun', '2', 'battles', 'are', 'where', 'the', 'game', 'starts', 'to', 'falter', 'however', 'many', 'of', 'the', 'complaints', 'i', '窶况e', 'read', 'is', 'that', 'battles', 'do', 'not', 'have', 'the', 'variety', 'and', 'spectacle', 'of', 'warhammer', 'which', 'is', 'true', 'but', 'not', 'the', 'real', 'problem', 'the', 'unit', 'roster', 'will', 'be', 'expanded', 'with', 'free', 'content', 'and', 'dlc', 'and', 'the', 'spectacle', '窶ｦ', 'well', 'the', '窶・, 'spectacle', '窶・, 'depends', 'on', 'your', 'tastes', 'do', 'you', 'prefer', 'lotr', 'style', 'fantasy', 'battles', 'with', 'monsters', 'and', 'magic', 'or', 'the', 'hollywood', 'blockbuster', 'war', 'movies', 'of', 'red', 'cliff', 'gladiator', 'and', 'saving', 'private', 'ryan', 'three', 'kingdoms', 'is', 'the', '窶・, 'hollywood', 'blockbuster', '窶・, 'type', 'of', 'spectacle', 'the', 'big', 'problem', 'with', 'battles', 'right', 'now', 'is', 'the', 'role', 'of', 'characters', 'in', 'romance', 'mode', 'characters', 'are', 'single', 'units', 'like', 'in', 'warhammer', 'capable', 'of', 'great', 'feats', 'and', 'taking', 'on', 'hundreds', 'of', 'enemies', 'but', 'depending', 'on', 'their', 'class', 'you', '窶冤l', 'either', 'rely', 'on', 'them', 'too', 'much', 'to', 'tank', 'the', 'entire', 'enemy', 'frontline', 'or', 'they', '窶冤l', 'be', 'stuck', 'in', 'the', 'back', 'and', 'forgotten', 'about', 'duels', 'while', 'visually', 'fantastic', 'also', 'seem', 'bit', 'like', 'gimmicky', 'mini', 'game', 'with', 'no', 'real', 'impact', 'on', 'the', 'rest', 'of', 'the', 'battle', 'in', 'records', 'mode', 'your', 'characters', 'act', 'more', 'like', 'generals', 'in', 'previous', 'games', 'and', 'are', 'accompanied', 'by', 'bodyguard', 'unit', 'the', 'problem', 'is', 'there', '窶冱', 'very', 'little', 'variation', 'between', 'them', 'in', 'records', 'mode', 'and', 'they', 'mostly', 'just', 'act', 'as', 'an', 'additional', 'cavalry', 'unit', 'in', 'your', 'army', 'skill', 'trees', 'in', 'records', 'mode', 'are', 'very', 'lacklustre', 'too', 'and', 'need', 'big', 'overhaul', 'to', 'make', 'them', 'more', 'impactful', 'however', 'seeing', 'as', 'how', 'the', 'game', 'only', 'just', 'launched', 'i', '窶冦', 'confident', 'these', 'shortcomings', 'will', 'be', 'overcome', 'and', 'the', 'battles', 'will', 'be', 'improved', 'to', 'be', 'great', 'fun', 'all', 'in', 'all', 'an', 'absolutely', 'fantastic', 'and', 'enjoyable', 'game', 'highly', 'recommend', 'it', 'notable', 'mention', 'the', 'game', 'runs', 'smoother', 'than', 'melted', 'butter', 'it', 'is', 'the', 'most', 'well', 'optimised', 'total', 'war', 'game', 'have', 'ever', 'played', 'am', 'running', 'it', 'on', 'an', 'i77700k', 'gtx', '1070', 'gpu', '1440p', 'monitor', 'all', 'ultra', 'settings', 'and', 'extreme', 'unit', 'sizes', 'and', 'the', 'thing', 'hardly', 'drops', 'frame', 'even', 'when', 'zoom', 'right', 'into', 'the', 'carnage', 'compared', 'with', 'warhammer', 'which', 'would', 'chug', 'and', 'stutter', 'at', 'high', 'settings', 'it', 'is', 'glorious']</t>
  </si>
  <si>
    <t>hands down the best total war game in the series , and sets the standard for all future total war games. the depth to campaign might seem discouraging at first , but it 窶冱 nowhere near the frustrating complexity of paradox game. it strikes good balance between being just deep enough to be interesting and require thought to your actions , but also easy enough to understand that you 窶冤l have gotten the hang of it after your first campaign. the overhaul to diplomacy is long time coming for the series and makes diplomacy delightfully intricate , valuable , and important part of your campaigns , rather than being the arbitrary , nonsensical cluster fuck that it 窶冱 been in every game since shogun 2. battles are where the game starts to falter however. many of the complaints i 窶况e read is that battles do not have the variety and spectacle of warhammer , which is true , but not the real problem. the unit roster will be expanded with free content and dlc , and the spectacle 窶ｦ well , the 窶・spectacle 窶・depends on your tastes ; do you prefer lotr style fantasy battles with monsters and magic? or the hollywood blockbuster war movies of red cliff , gladiator , and saving private ryan? three kingdoms is the 窶・hollywood blockbuster 窶・type of spectacle. the big problem with battles right now is the role of characters. in romance mode characters are single units like in warhammer , capable of great feats and taking on hundreds of enemies. but depending on their class , you 窶冤l either rely on them too much to tank the entire enemy frontline , or they 窶冤l be stuck in the back and forgotten about. duels ( while visually fantastic ) also seem bit like gimmicky mini game with no real impact on the rest of the battle. in records mode , your characters act more like generals in previous games and are accompanied by bodyguard unit. the problem is , there 窶冱 very little variation between them in records mode , and they mostly just act as an additional cavalry unit in your army. skill trees in records mode are very lacklustre too and need big overhaul to make them more impactful. however , seeing as how the game only just launched , i 窶冦 confident these shortcomings will be overcome and the battles will be improved to be great fun. all in all , an absolutely fantastic and enjoyable game. highly recommend it. notable mention : the game runs smoother than melted butter. it is the most well optimised total war game have ever played. am running it on an i7-7700k , gtx 1070 gpu , 1440p monitor , all ultra settings and extreme unit sizes , and the thing hardly drops frame even when zoom right into the carnage. compared with warhammer which would chug and stutter at high settings. it is glorious.</t>
  </si>
  <si>
    <t>['advice', 'design', 'force_march', 'function', 'total_war', 'rome_two', 'three_kingdoms', 'force_march', 'rome_two', 'fight', 'force_march', 'army', 'force', 'fight', 'ambush', 'battle', 'bonus', 'force_march', 'three_kingdom', 'force', 'army', 'retreat', 'battle', 'force', 'army', 'range', 'retreat', 'form', 'force', 'catch', 'tail', 'turn', 'force', 'trace', 'enemy', 'end', 'map']</t>
  </si>
  <si>
    <t>['not', 'advice', 'this', 'game', 'until', 'they', 'fixed', 'or', 'that', 'is', 'their', 'design', 'the', 'force', 'march', 'function', 'unlike', 'the', 'total', 'war', 'rome', '2', 'three', 'kingdoms', 'force', 'march', 'system', 'is', 'broken', 'how', 'well', 'at', 'rome', '2', 'if', 'you', 'fight', 'force', 'march', 'army', 'they', 'will', 'force', 'to', 'fight', 'ambush', 'battle', 'which', 'consider', 'as', 'best', 'counter', 'to', 'the', 'bonus', 'of', 'force', 'march', 'at', 'three', 'kingdom', 'the', 'force', 'marched', 'army', 'can', 'retreat', 'if', 'they', 'met', 'any', 'battle', 'yes', 'you', 'can', 'never', 'ever', 'catch', 'any', 'force', 'matched', 'army', 'since', 'they', 'move', 'further', 'range', 'and', 'retreat', 'form', 'any', 'force', 'trying', 'to', 'catch', 'their', 'tail', 'have', 'spent', 'at', 'least', '10', 'turn', 'and', 'forces', 'to', 'trace', 'down', 'the', 'enemy', 'when', 'they', 'finally', 'reach', 'till', 'the', 'end', 'of', 'the', 'map']</t>
  </si>
  <si>
    <t>not advice this game until they fixed ( or that is their design ) the force march function. unlike the total war rome 2 , three kingdoms force march system is broken. how? well , at rome 2 , if you fight force march army , they will force to fight ambush battle which consider as best counter to the bonus of force march. at three kingdom , the force marched army can retreat if they met any battle. yes , you can never ever catch any force matched army since they move further range , and retreat form any force trying to catch their tail. have spent at least 10 turn and forces to trace down the enemy when they finally reach till the end of the map.</t>
  </si>
  <si>
    <t>['thank', 'size', 'board', 'three_kingdom', 'turn', 'shipping', 'idea', 'river', 'excite', 'archer', 'unit', 'power', 'speed', 'archer', 'unit', 'ability', 'balance', 'reason', 'china']</t>
  </si>
  <si>
    <t>['thanks', 'god', 'they', 'do', 'have', 'limit', 'on', 'the', 'size', 'of', 'the', 'board', 'secondly', 'in', 'three', 'kingdom', 'you', 'could', 'actually', 'move', 'from', 'one', 'side', 'of', 'the', 'rive', 'to', 'another', 'within', 'one', 'turn', 'move', 'through', 'the', 'shipping', 'well', 'have', 'no', 'idea', 'why', 'that', 'river', 'excite', 'finally', 'archer', 'unit', 'too', 'over', 'power', 'the', 'reload', 'speed', 'of', 'the', 'archer', 'unit', 'are', 'insane', 'plus', 'they', 'have', 'good', 'melee', 'ability', 'cannot', 'find', 'any', 'balance', 'of', 'the', 'game', 'anymore', 'the', 'only', 'reason', 'why', 'keep', 'playing', 'the', 'game', 'might', 'because', 'they', 'have', 'china', 'map']</t>
  </si>
  <si>
    <t>( thanks god they do have limit on the size of the board ). secondly , in three kingdom , you could actually move from one side of the rive to another within one turn move ( through the shipping ) well , have no idea why that river excite. finally , archer unit too over power. the reload speed of the archer unit are insane. plus , they have good melee ability? cannot find any balance of the game anymore. the only reason why keep playing the game might because they have china map?</t>
  </si>
  <si>
    <t>['best_total_war', 'mile']</t>
  </si>
  <si>
    <t>['best', 'total', 'war', 'game', 'by', 'fking', 'mile']</t>
  </si>
  <si>
    <t>best total war game by fking mile</t>
  </si>
  <si>
    <t>['campaign', 'battle', 'lack_unit', 'varity', 'animation', 'army', 'army']</t>
  </si>
  <si>
    <t>['love', 'the', 'new', 'campaign', 'features', 'but', 'battles', 'lack', 'in', 'unit', 'varity', 'and', 'animations', 'feel', 'like', 'wielding', 'clone', 'army', 'vs', 'clone', 'army']</t>
  </si>
  <si>
    <t>love the new campaign features but battles lack in unit varity and animations. feel like wielding clone army vs clone army.</t>
  </si>
  <si>
    <t>['total_war', 'battle', 'basic', 'way', 'unit', 'strengths_weaknesses', 'easy_understand', 'large_scale_battles', 'play', 'watch', 'campaign', 'gameplay', 'fun', 'tw', 'lot', 'gameplay', 'mechanic', 'engine']</t>
  </si>
  <si>
    <t>['very', 'enjoyable', 'total', 'war', 'game', 'the', 'ui', 'is', 'fresh', 'and', 'the', 'battles', 'feels', 'as', 'though', 'they', 'have', 'gone', 'back', 'to', 'basics', 'but', 'in', 'good', 'way', 'unit', 'strengths', 'and', 'weaknesses', 'are', 'easy', 'to', 'understand', 'and', 'large', 'scale', 'battles', 'are', 'very', 'satisfying', 'to', 'play', 'and', 'watch', 'the', 'campaign', 'gameplay', 'is', 'some', 'of', 'the', 'most', 'fun', 'have', 'had', 'in', 'tw', 'game', 'lots', 'of', 'gameplay', 'mechanics', 'not', 'usually', 'found', 'worth', 'buying', 'if', 'you', 'enjoy', 'this', 'sort', 'of', 'game', 'would', 'love', 'to', 'see', 'medieval', 'using', 'this', 'engine']</t>
  </si>
  <si>
    <t>very enjoyable total war game. the ui is fresh and the battles feels as though they have gone back to basics but in good way , unit strengths and weaknesses are easy to understand and large scale battles are very satisfying to play and watch. the campaign gameplay is some of the most fun have had in tw game lots of gameplay mechanics not usually found. worth buying if you enjoy this sort of game. would love to see medieval using this engine.</t>
  </si>
  <si>
    <t>['self', 'sega', 'sega', 'store', 'tw', 'shit', 'chaos', 'dlc', 'time', 'store', 'dlc_free', 'week', 'customer']</t>
  </si>
  <si>
    <t>['first', 'up', 'the', 'game', 'it', 'self', 'is', 'good', 'as', 'far', 'as', 'have', 'experienced', 'it', 'but', 'and', 'many', 'others', 'got', 'shafted', 'by', 'sega', 'even', 'expected', 'some', 'dlc', 'fery', 'from', 'sega', 'as', 'always', 'bought', 'the', 'game', 'at', 'the', 'same', 'store', 'as', 'tw', 'warhammer', 'similiar', 'shit', 'with', 'chaos', 'dlc', 'but', 'worked', 'last', 'time', 'apparently', 'now', 'they', 'have', 'limited', 'the', 'stores', 'where', 'you', 'actually', 'get', 'the', 'dlc', 'for', 'free', 'as', 'week', 'one', 'customer']</t>
  </si>
  <si>
    <t>first up , the game it self is good as far as have experienced it. but ... and many others got shafted by sega. even expected some dlc f***ery from sega as always. bought the game at the same store as tw warhammer ( similiar shit with chaos dlc but worked last time ). apparently now they have limited the stores where you actually get the dlc for free as week one customer.</t>
  </si>
  <si>
    <t>['enjoying', 'complaint']</t>
  </si>
  <si>
    <t>['overall', 'enjoying', 'the', 'game', 'crashed', 'once', 'in', '17', 'hrs', 'but', 'that', 'is', 'my', 'only', 'real', 'complaint']</t>
  </si>
  <si>
    <t>overall , enjoying the game. crashed once in 17 hrs but that is my only real complaint.</t>
  </si>
  <si>
    <t>['step', 'total_war', 'gamesnow', 'blood', 'set']</t>
  </si>
  <si>
    <t>['very', 'good', 'so', 'far', 'its', 'step', 'up', 'for', 'total', 'war', 'gamesnow', 'just', 'need', 'the', 'blood', 'and', 'we', 'are', 'all', 'set']</t>
  </si>
  <si>
    <t>very good so far its step up for total war games..now just need the blood and we are all set.</t>
  </si>
  <si>
    <t>['one_best_total_war', 'game', 'recent_years', 'veteran', 'differentiating', 'feature', 'previous_games', 'character', 'crusader_kings', 'work', 'character', 'satisfaction', 'rating', 'relationship', 'encounter', 'character', 'class', 'capacity', 'general', 'administrator', 'spy', 'romance_mode', 'character', 'lord', 'hero', 'unit', 'love', 'play', 'records_mode', 'jam', 'equipment', 'rarity', 'glaive', 'battle', 'army_composition', 'army', 'character', 'character', 'retinue', 'unit', 'character', 'retinue', 'army', 'makes_sense', 'specialise', 'cavalry', 'commander', 'enemy', 'unit', 'strategist', 'archer', 'artillery', 'work', 'diplomacy', 'overhaul', 'tw_games', 'element', 'paradox_games', 'value', 'party', 'element', 'deal', 'breakdown', 'way', 'availability', 'information', 'diplomacy', 'previous_games', 'point', 'imagine', 'amazement', 'end_turn', 'button', 'second', 'previous_ones', 'loading_times', 'turn_times', 'encounter', 'bug', 'kudo', 'new_features', 'compared_previous', 'tw_games', 'entry', 'template', 'future', 'tw_games', 'imperator', 'rome', 'map', 'painter', 'total_war', 'battle', 'mechanic', 'role', 'reversal', 'paradox']</t>
  </si>
  <si>
    <t>['one', 'of', 'the', 'best', 'total', 'war', 'games', 'in', 'recent', 'years', 'for', 'veterans', 'of', 'the', 'series', 'here', 'are', 'few', 'of', 'the', 'key', 'differentiating', 'features', 'from', 'the', 'previous', 'games', 'characters', 'the', 'character', 'system', 'has', 'been', 'massively', 'revamped', 'to', 'something', 'like', 'crusader', 'kings', 'lite', 'system', 'it', 'works', 'every', 'character', 'has', 'their', 'own', 'satisfaction', 'rating', 'and', 'can', 'develop', 'relationships', 'positive', 'and', 'negative', 'with', 'the', 'others', 'that', 'they', 'encounter', 'every', 'character', 'has', 'class', 'and', 'they', 'can', 'all', 'be', 'assigned', 'in', 'any', 'capacity', 'you', 'like', 'generals', 'administrators', 'spies', 'etc', 'furthermore', 'in', 'romance', 'mode', 'characters', 'are', 'something', 'akin', 'to', 'the', 'warhammer', 'lords', 'and', 'heroes', 'individual', 'extremely', 'powerful', 'units', 'which', 'love', 'though', 'you', 'can', 'choose', 'to', 'play', 'on', 'records', 'mode', 'if', 'that', 'isnt', 'your', 'jam', 'also', 'there', 'is', 'an', 'entirely', 'reasonable', 'system', 'of', 'equipment', 'of', 'different', 'rarities', 'etc', 'and', 'love', 'that', 'when', 'you', 'equip', 'your', 'general', 'with', 'say', 'glaive', 'they', 'will', 'actually', 'use', 'that', 'in', 'the', 'battles', 'army', 'composition', 'each', 'army', 'consists', 'of', 'up', 'to', 'characters', 'and', 'each', 'character', 'has', 'their', 'own', 'retinue', 'of', 'up', 'to', 'regular', 'units', 'many', 'of', 'the', 'buffs', 'characters', 'receive', 'will', 'only', 'apply', 'to', 'their', 'retinue', 'not', 'the', 'whole', 'army', 'so', 'it', 'makes', 'sense', 'to', 'specialise', 'having', 'cavalry', 'commander', 'hitting', 'the', 'enemy', 'flanks', 'with', 'his', 'units', 'whilst', 'your', 'strategist', 'sits', 'at', 'the', 'back', 'with', 'the', 'archers', 'and', 'artillery', 'again', 'it', 'works', 'diplomacy', 'diplomacy', 'has', 'received', 'long', 'overdue', 'overhaul', 'and', 'is', 'far', 'better', 'than', 'in', 'previous', 'tw', 'games', 'it', 'appears', 'ca', 'have', 'borrowed', 'some', 'of', 'the', 'best', 'elements', 'of', 'the', 'paradox', 'games', 'you', 'can', 'now', 'see', 'exactly', 'what', 'value', 'the', 'other', 'party', 'puts', 'on', 'each', 'element', 'of', 'any', 'proposed', 'deal', 'and', 'breakdown', 'of', 'why', 'they', 'feel', 'that', 'way', 'the', 'availability', 'of', 'information', 'makes', 'diplomacy', 'much', 'more', 'flexible', 'and', 'enjoyable', 'than', 'previous', 'games', 'optimisation', 'less', 'glamorous', 'point', 'perhaps', 'but', 'imagine', 'my', 'amazement', 'when', 'hit', 'the', 'end', 'turn', 'button', 'and', 'within', 'seconds', 'was', 'back', 'on', 'my', 'next', 'turn', 'the', 'game', 'runs', 'far', 'better', 'than', 'lot', 'of', 'previous', 'ones', 'have', 'done', 'at', 'launch', 'loading', 'times', 'and', 'turn', 'times', 'are', 'quick', 'have', 'yet', 'to', 'encounter', 'single', 'bug', 'its', 'just', 'generally', 'very', 'polished', 'game', 'kudos', 'to', 'ca', 'these', 'are', 'what', 'would', 'regard', 'as', 'the', 'main', 'new', 'features', 'compared', 'with', 'previous', 'especially', 'historical', 'tw', 'games', 'overall', 'it', 'is', 'really', 'solid', 'entry', 'and', 'will', 'expect', 'be', 'the', 'template', 'for', 'future', 'tw', 'games', 'and', 'rightly', 'so', 'on', 'an', 'aside', 'isnt', 'it', 'funny', 'that', 'imperator', 'rome', 'flopped', 'massively', 'due', 'to', 'it', 'being', 'seen', 'as', 'too', 'much', 'of', 'map', 'painter', 'whilst', 'the', 'newest', 'total', 'war', 'game', 'has', 'expanded', 'upon', 'pretty', 'much', 'everything', 'but', 'the', 'battle', 'mechanics', 'and', 'is', 'doing', 'well', 'bit', 'of', 'role', 'reversal', 'between', 'ca', 'and', 'paradox', 'it', 'seems']</t>
  </si>
  <si>
    <t>one of the best total war games in recent years. for veterans of the series , here are few of the key differentiating features from the previous games ; characters the character system has been massively revamped to something like crusader kings lite system. it works. every character has their own" satisfaction" rating , and can develop relationships ( positive and negative ) with the others that they encounter. every character has class , and they can all be assigned in any capacity you like ( generals , administrators , spies etc ). furthermore , in" romance" mode , characters are something akin to the warhammer lords and heroes individual , extremely powerful units , which love ( though you can choose to play on" records" mode if that isnt your jam ). also , there is an entirely reasonable system of equipment of different rarities etc. and love that when you equip your general with say glaive , they will actually use that in the battles. army composition each army consists of up to characters , and each character has their own retinue of up to regular units. many of the buffs characters receive will only apply to their retinue , not the whole army , so it makes sense to specialise ; having cavalry commander hitting the enemy flanks with his units , whilst your" strategist" sits at the back with the archers and artillery. again , it works. diplomacy diplomacy has received long overdue overhaul , and is far better than in previous tw games. it appears ca have borrowed some of the best elements of the paradox games you can now see exactly what" value" the other party puts on each element of any proposed deal , and breakdown of why they feel that way. the availability of information makes diplomacy much more flexible and enjoyable than previous games. optimisation less glamorous point perhaps , but imagine my amazement when hit the" end turn" button , and within seconds was back on my next turn. the game runs far better than lot of previous ones have done at launch. loading times and turn times are quick , have yet to encounter single bug. its just generally very polished game kudos to ca. these are what would regard as the main new features compared with previous ( especially historical ) tw games. overall it is really solid entry and will expect be the template for future tw games , and rightly so. on an aside , isnt it funny that imperator : rome flopped massively due to it being seen as too much of" map painter" , whilst the newest total war game has expanded upon pretty much everything but the battle mechanics , and is doing well. bit of role reversal between ca and paradox it seems!</t>
  </si>
  <si>
    <t>['honor', 'background']</t>
  </si>
  <si>
    <t>['have', 'believed', 'for', 'honor', 'was', 'the', 'best', 'game', 'with', 'chinese', 'background', 'but', 'am', 'wrong', 'this', 'game', 'is', 'the', 'best', 'one', 'have', 'played', 'ever']</t>
  </si>
  <si>
    <t>have believed for honor was the best game with chinese background. but am wrong. this game is the best one have played ever!</t>
  </si>
  <si>
    <t>['mistake', 'thrones_britannia', 'best_historical', 'total_war', 'title', 'romance_mode', 'larger_life', 'era', 'personality', 'lﾃｼ_bu', 'thousand', 'people', 'bunch', 'fun', 'skill', 'one', 'total_warhammer', 'game', 'spearman', 'love']</t>
  </si>
  <si>
    <t>['ca', 'learned', 'from', 'their', 'mistakes', 'with', 'thrones', 'of', 'britannia', 'very', 'experimental', 'game', 'into', 'making', 'the', 'best', 'historical', 'total', 'war', 'title', 'ever', 'in', 'romance', 'mode', 'you', 'get', 'to', 'have', 'the', 'larger', 'than', 'life', '3k', 'era', 'personalities', 'like', 'lﾃｼ', 'bu', 'smacking', 'thousands', 'of', 'people', 'at', 'once', 'to', 'the', 'ground', 'with', 'bunch', 'of', 'fun', 'skills', 'similar', 'to', 'the', 'ones', 'from', 'the', 'total', 'warhammer', 'games', 'and', 'bunch', 'of', 'generic', 'spearmen', 'and', 'swordmen', 'and', 'whatnot', 'to', 'back', 'them', 'up', 'what', 'is', 'not', 'to', 'love']</t>
  </si>
  <si>
    <t>ca learned from their mistakes with thrones of britannia , very experimental game , into making the best historical total war title ever. in romance mode , you get to have the larger than life 3k era personalities like lﾃｼ bu smacking thousands of people at once to the ground , with bunch of fun skills similar to the ones from the total warhammer games , and bunch of generic spearmen and swordmen and whatnot to back them up. what is not to love?</t>
  </si>
  <si>
    <t>['diplomacy', 'visual', 'interface', 'real_time', 'strategy_games', 'score', 'tone', 'personality', 'step', 'way', 'experience', 'creative_assembly', 'job', 'looking_forward', 'post', 'launch', 'support']</t>
  </si>
  <si>
    <t>['great', 'diplomacy', 'systems', 'fantastic', 'visuals', 'sleek', 'and', 'beautiful', 'interface', 'stand', 'out', 'from', 'real', 'time', 'strategy', 'games', 'cathartic', 'score', 'and', 'tone', 'this', 'game', 'has', 'personality', 'every', 'step', 'of', 'the', 'way', 'and', 'my', 'experience', 'is', 'rollercoaster', 'the', 'wait', 'paid', 'off', 'creative', 'assembly', 'fantastic', 'job', 'looking', 'forward', 'to', 'the', 'post', 'launch', 'support']</t>
  </si>
  <si>
    <t>great diplomacy systems , fantastic visuals , sleek and beautiful interface stand out from real time strategy games , cathartic score and tone. this game has personality every step of the way and my experience is rollercoaster. the wait paid off , creative assembly. fantastic job , looking forward to the post launch support.</t>
  </si>
  <si>
    <t>['total_war', 'kingdom']</t>
  </si>
  <si>
    <t>['can', 'anyone', 'let', 'me', 'know', 'if', 'can', 'run', 'my', 'total', 'war', 'kingdoms', 'in', 'chinese']</t>
  </si>
  <si>
    <t>can anyone let me know if can run my total war kingdoms in chinese?</t>
  </si>
  <si>
    <t>['enemy', 'challenger', 'fight', 'wife', 'challenger', 'wife', 'compliment']</t>
  </si>
  <si>
    <t>['enemy', 'challenger', 'you', 'fight', 'like', 'your', 'wife', 'my', 'challenger', 'i', 'fought', 'my', 'wife', 'that', 'is', 'compliment', '1010', 'would', 'do', 'again']</t>
  </si>
  <si>
    <t>enemy challenger :" you fight like your wife! " my challenger" i fought my wife that is compliment" 10/10 would do again.</t>
  </si>
  <si>
    <t>['total_war', 'guy', 'guy', 'joy', 'time', 'fan', 'fan', 'pep', 'requirement', 'joy', 'desktoplap', 'screen']</t>
  </si>
  <si>
    <t>['this', 'total', 'war', 'you', 'guys', 'omfg', 'you', 'guys', 'did', 'this', 'right', 'you', 'all', 'will', 'in', 'joy', 'this', '999', 'of', 'the', 'time', 'new', 'tw', 'and', 'old', 'tw', 'fans', 'must', 'have', 'for', 'true', 'fans', 'however', 'peps', 'you', 'will', 'need', 'the', 'recommend', 'system', 'requirements', 'for', 'this', 'tw', 'to', 'really', 'in', 'joy', 'this', 'one', 'if', 'you', 'do', 'not', 'have', 'system', 'requirment', 'your', 'desktoplap', 'top', 'will', 'go', 'black', 'screen', 'on', 'you']</t>
  </si>
  <si>
    <t>this total war you guys omfg you guys did this right! !! !! ! you all will in joy this 99.9 % of the time , new tw and old tw fans. must have for true fans. however , peps you will need the recommend system requirements for this tw to really in joy this one. if you do not have system requirment ; your desktop/lap top will go black screen on you.</t>
  </si>
  <si>
    <t>['total_war_games', 'shogun', 'cd', 'buddy', 'mtw', 'set', 'team', 'etw']</t>
  </si>
  <si>
    <t>['um', 'ive', 'been', 'playing', 'total', 'war', 'games', 'since', 'shogun', 'bootleg', 'cd', 'my', 'buddy', 'burned', 'for', 'me', 'have', 'mtw', 'boxed', 'set', 'signed', 'by', 'the', 'team', 'and', 'etw', 'signed', 'as', 'well']</t>
  </si>
  <si>
    <t>um , ive been playing total war games since shogun bootleg cd my buddy burned for me. have mtw boxed set signed by the team and etw signed as well.</t>
  </si>
  <si>
    <t>['hand', 'total_war', 'date']</t>
  </si>
  <si>
    <t>['this', 'is', 'hands', 'down', 'the', 'greatest', 'total', 'war', 'game', 'to', 'date', 'beyond', 'impressed']</t>
  </si>
  <si>
    <t>&gt; &gt; &gt; &gt; &gt; &gt; &gt; &gt; this is hands down the greatest total war game to date. beyond impressed.</t>
  </si>
  <si>
    <t>['character', 'fun', 'play', 'multiplayer', 'best_total_war', 'year']</t>
  </si>
  <si>
    <t>['very', 'smooth', 'very', 'beautiful', 'every', 'character', 'feels', 'unique', 'and', 'fun', 'to', 'play', 'multiplayer', 'works', 'like', 'charm', 'also', 'best', 'total', 'war', 'in', 'years']</t>
  </si>
  <si>
    <t>very smooth , very beautiful , every character feels unique and fun to play , multiplayer works like charm also. best total war in years.</t>
  </si>
  <si>
    <t>['shogun', 'wish', 'shogun', 'mechanic']</t>
  </si>
  <si>
    <t>['the', 'first', 'one', 'really', 'enjoy', 'since', 'shogun', 'and', 'now', 'wish', 'shogun', 'had', 'mechanics', 'like', 'this']</t>
  </si>
  <si>
    <t>the first one really enjoy since shogun and now wish shogun had mechanics like this ...</t>
  </si>
  <si>
    <t>['battle', 'time', 'series', 'merciless', 'diplomacy', 'ai', 'siege', 'battle', 'performance', 'best_tw', 'battle', 'soldier', 'extreme_unit_size', 'slider', 'highultra', 'setting', 'frame', 'drop', 'mind', 'threadripper', 'performance', 'mile', 'atilla']</t>
  </si>
  <si>
    <t>['just', 'had', 'my', 'first', 'campaign', 'on', 'very', 'hard', 'campaignlegendary', 'battle', 'and', 'for', 'the', 'first', 'time', 'in', 'series', 'actually', 'lost', 'it', 'computer', 'is', 'merciless', 'and', 'the', 'new', 'diplomacy', 'system', 'makes', 'it', 'relentless', 'ai', 'is', 'still', 'retarded', 'in', 'sieges', 'but', 'normal', 'battles', 'its', 'pretty', 'devastating', 'too', 'performance', 'wise', 'this', 'is', 'also', 'the', 'best', 'tw', 'so', 'far', 'had', 'few', 'battles', 'of', '7kv7k', 'soldiers', 'with', 'extreme', 'unit', 'size', 'slider', 'and', 'highultra', 'settings', 'no', 'frame', 'skipping', 'or', 'drop', 'in', 'fps', 'mind', 'you', 'that', 'have', 'threadripper', '1950', 'and', '2080ti', 'but', 'the', 'performance', 'is', 'miles', 'ahead', 'of', 'likes', 'like', 'atilla']</t>
  </si>
  <si>
    <t>just had my first campaign on very hard campaign/legendary battle and for the first time in series actually lost it. computer is merciless and the new diplomacy system makes it relentless. ai is still retarded in sieges , but normal battles its pretty devastating too. performance wise this is also the best tw so far had few battles of 7kv7k soldiers with extreme unit size slider and high/ultra settings no frame skipping or drop in fps , mind you that have threadripper 1950 and 2080ti , but the performance is miles ahead of likes like atilla.</t>
  </si>
  <si>
    <t>['hour', 'series']</t>
  </si>
  <si>
    <t>['28', 'hours', 'in', 'it', 'does', 'feel', 'like', 'the', 'best', 'in', 'series']</t>
  </si>
  <si>
    <t>28 hours in it does feel like the best in series.</t>
  </si>
  <si>
    <t>['total_war', 'work', 'release_date', 'problem', 'alot', 'time', 'rookie', 'bit', 'veteran', 'series']</t>
  </si>
  <si>
    <t>['for', 'once', 'they', 'release', 'total', 'war', 'after', 'medieval', 'that', 'works', 'on', 'release', 'date', 'only', 'problem', 'is', 'theyve', 'made', 'it', 'alot', 'more', 'complex', 'which', 'takes', 'time', 'to', 'get', 'used', 'to', 'for', 'rookies', 'its', 'bit', 'intimidating', 'but', 'just', 'downright', 'unnecessary', 'for', 'veterans', 'of', 'the', 'series']</t>
  </si>
  <si>
    <t>for once they release total war after medieval that works on release date only problem is theyve made it alot more complex which takes time to get used to for rookies its bit intimidating but just downright unnecessary for veterans of the series</t>
  </si>
  <si>
    <t>['aspect', 'economy', 'campaign', 'character', 'playstyle', 'strategy', 'lover', 'tower']</t>
  </si>
  <si>
    <t>['very', 'comprehensive', 'the', 'game', 'focuses', 'on', 'various', 'different', 'aspects', 'like', 'political', 'economy', 'military', 'and', 'so', 'on', 'there', 'is', 'so', 'many', 'different', 'campaigns', 'so', 'many', 'different', 'characters', 'with', 'unique', 'playstyles', 'that', 'you', 'will', 'never', 'get', 'bored', 'with', 'the', 'game', 'recommend', 'this', 'game', 'to', 'any', 'strategy', 'game', 'lovers', 'the', 'only', 'problem', 'is', 'that', 'the', 'defensive', 'towers', 'are', 'little', 'overpowered', 'especially', 'during', 'the', 'early', 'game', 'not', 'sure', 'if', 'am', 'just', 'bad', 'at', 'the', 'game', 'd']</t>
  </si>
  <si>
    <t>very comprehensive , the game focuses on various different aspects , like political , economy , military and so on. there is so many different campaigns , so many different characters with unique playstyles that you will never get bored with the game , recommend this game to any strategy game lovers. the only problem is that the defensive towers are little overpowered especially during the early game ( not sure if am just bad at the game ) ; d</t>
  </si>
  <si>
    <t>['hope', 'game']</t>
  </si>
  <si>
    <t>['1010', 'hope', 'all', 'the', 'next', 'games', 'from', 'ca', 'will', 'be', 'in', 'the', 'same', 'format']</t>
  </si>
  <si>
    <t>10/10 hope all the next games from ca will be in the same format</t>
  </si>
  <si>
    <t>['country', 'bitch', 'clay', 'pig', 'bowl', 'rice']</t>
  </si>
  <si>
    <t>['convinced', 'country', 'into', 'being', 'my', 'bitch', 'by', 'giving', 'them', 'clay', 'pig', 'and', 'bowl', 'of', 'rice', 'great', 'game']</t>
  </si>
  <si>
    <t>convinced country into being my bitch by giving them clay pig and bowl of rice great game</t>
  </si>
  <si>
    <t>['highly_recommend', 'campaign', 'huang_shao', 'yellow_turbans', 'defeat', 'brother', 'guan_yu', 'commandery', 'wage_war', 'general', 'battle', 'cause', 'death', 'battlefield', 'yellow_turban', 'action', 'yellow_turban', 'faction', 'respect', 'general', 'yellow_turban', 'point', 'time', 'especiallg', 'enemy', 'land', 'fun', 'liu_bei', 'campaign', 'haha', 'fun', 'regret', 'buying', 'feb', 'year', 'sale']</t>
  </si>
  <si>
    <t>['highly', 'recommend', 'this', 'game', 'it', 'is', 'super', 'fun', 'my', 'first', 'campaign', 'huang', 'shao', 'of', 'the', 'yellow', 'turbans', 'so', 'managed', 'to', 'defeat', 'the', 'three', 'brothers', 'and', 'let', 'guan', 'yu', 'go', 'after', 'that', 'managed', 'to', 'get', 'commandery', 'and', 'two', 'but', 'after', 'that', 'everyone', 'just', 'started', 'to', 'wage', 'war', 'at', 'me', 'again', 'so', 'just', 'defended', 'and', 'defended', 'and', 'kept', 'on', 'losing', 'generals', 'with', 'each', 'battles', 'due', 'to', 'natural', 'causes', 'or', 'death', 'by', 'the', 'battlefield', 'as', 'yellow', 'turban', 'you', 'have', 'no', 'diplomatic', 'action', 'that', 'you', 'can', 'take', 'and', 'even', 'the', 'yellow', 'turban', 'faction', 'does', 'not', 'seem', 'to', 'respect', 'you', 'so', 'by', 'turn', '50', 'was', 'pretty', 'much', 'out', 'of', 'generals', 'and', 'nobody', 'wanted', 'to', 'join', 'the', 'yellow', 'turban', 'which', 'think', 'is', 'really', 'unplayable', 'at', 'that', 'point', 'in', 'time', 'especiallg', 'there', 'are', 'lot', 'of', 'enemies', 'wanting', 'to', 'take', 'over', 'your', 'lands', 'it', 'was', 'really', 'challenging', 'and', 'frustrating', 'but', 'helluva', 'fun', 'played', 'again', 'as', 'liu', 'bei', 'and', 'was', 'pretty', 'much', 'streamrolling', 'his', 'campaign', 'haha', 'it', 'was', 'very', 'fun', '910', 'no', 'regret', 'buying', 'it', 'back', 'during', 'feb', 's', 'lunar', 'new', 'year', 'sale']</t>
  </si>
  <si>
    <t>highly recommend this game , it is super fun. my first campaign huang shao of the yellow turbans , so managed to defeat the three brothers and let guan yu go after that. managed to get commandery and two but after that everyone just started to wage war at me again. so just defended and defended and kept on losing generals with each battles due to natural causes or death by the battlefield. as yellow turban you have no diplomatic action that you can take , and even the yellow turban faction does not seem to respect you. so by turn 50 was pretty much out of generals and nobody wanted to join the yellow turban which think is really unplayable at that point in time. especiallg there are lot of enemies wanting to take over your lands. it was really challenging and frustrating but helluva fun. played again as liu bei and was pretty much streamrolling his campaign haha , it was very fun 9/10. no regret buying it back during feb 's lunar new year sale.</t>
  </si>
  <si>
    <t>['war', 'campaign', 'one_best', 'game', 'ps', 'pursue_lu_bu']</t>
  </si>
  <si>
    <t>['my', 'favorite', 'historical', 'war', 'campaign', 'made', 'into', 'one', 'of', 'the', 'best', '4x', 'games', 'have', 'ever', 'played', 'ps', 'do', 'not', 'pursue', 'lu', 'bu']</t>
  </si>
  <si>
    <t>my favorite historical war campaign , made into one of the best 4x games have ever played! p.s do not pursue lu bu!</t>
  </si>
  <si>
    <t>['alot', 'lag', 'campaign_map', 'battle']</t>
  </si>
  <si>
    <t>['is', 'anyone', 'else', 'experiencing', 'alot', 'of', 'freezing', 'and', 'lag', 'on', 'the', 'campaign', 'map', 'but', 'its', 'fine', 'in', 'battles']</t>
  </si>
  <si>
    <t>is anyone else experiencing alot of freezing and lag on the campaign map but its fine in battles?</t>
  </si>
  <si>
    <t>['art_style', 'total_war', 'experience']</t>
  </si>
  <si>
    <t>['the', 'art', 'style', 'with', 'improved', 'classic', 'total', 'war', 'experience', 'is', 'astonishing']</t>
  </si>
  <si>
    <t>the art style with improved classic total war experience is astonishing</t>
  </si>
  <si>
    <t>['mode', 'caocao', 'play', 'day', 'decision']</t>
  </si>
  <si>
    <t>['easy', 'mode', 'in', 'caocao', '譖ｹ謫・, 'it', 'seems', 'easy', 'to', 'play', 'day', 'later', 'still', 'loading', 'my', 'old', 'saves', 'to', 'do', 'the', 'right', 'decisions', 'again']</t>
  </si>
  <si>
    <t>* easy mode in caocao 譖ｹ謫・* it seems easy to play day later .... . still loading my old saves to do the right decisions again</t>
  </si>
  <si>
    <t>['liu_bei', 'history', 'dong_zhuo', 'lu_bu', 'han_dynasty', 'vassal', 'life']</t>
  </si>
  <si>
    <t>['captured', 'chang', 'an', 'as', 'liu', 'bei', 'changed', 'history', 'for', 'good', 'dong', 'zhuo', 'still', 'died', 'lu', 'bu', 'and', 'han', 'dynasty', 'are', 'now', 'vassals', 'life', 'is', 'good']</t>
  </si>
  <si>
    <t>captured chang 'an as liu bei. changed history for good. dong zhuo still died. lu bu and han dynasty are now vassals. life is good.</t>
  </si>
  <si>
    <t>['thing', 'need', 'time', 'perfection']</t>
  </si>
  <si>
    <t>['still', 'have', 'many', 'things', 'need', 'to', 'be', 'improved', 'this', 'game', 'needs', 'more', 'time', 'to', 'reach', 'its', 'perfection', 'can', 'wait', 'for', 'it']</t>
  </si>
  <si>
    <t>still have many things need to be improved , this game needs more time to reach its perfection. can wait for it ~</t>
  </si>
  <si>
    <t>['tw', 'shogun_two']</t>
  </si>
  <si>
    <t>['finally', 'historical', 'tw', 'game', 'again', 'and', 'it', 'is', 'great', 'maybe', 'even', 'better', 'then', 'shogun', '2']</t>
  </si>
  <si>
    <t>finally historical tw game again. and it is great , maybe even better then shogun 2.</t>
  </si>
  <si>
    <t>['prob', 'one_best_total_war', 'game']</t>
  </si>
  <si>
    <t>['amazing', 'game', 'prob', 'one', 'of', 'the', 'best', 'total', 'war', 'games']</t>
  </si>
  <si>
    <t>amazing game , prob one of the best total war games</t>
  </si>
  <si>
    <t>['total_war', 'game', 'historical_titles', 'option_play', 'romance', 'three_kingdoms', 'player', 'opportunity', 'character', 'total_war', 'title', 'learning_curve', 'respect', 'thrones_britannia', 'colour', 'captivating', 'option_play', 'dialogue', 'subtitle', 'immersion', 'chalk', 'couple', 'hour', 'end', 'year']</t>
  </si>
  <si>
    <t>['this', 'game', 'is', 'total', 'war', 'at', 'its', 'finest', 'was', 'not', 'enthralled', 'with', 'the', 'warhammer', 'games', 'they', 'were', 'fun', 'much', 'prefer', 'the', 'historical', 'titles', 'however', 'the', 'option', 'to', 'play', 'the', 'romance', 'setting', 'of', 'three', 'kingdoms', 'allows', 'players', 'the', 'opportunity', 'to', 'enjoy', 'developing', 'heroic', 'characters', 'something', 'total', 'war', 'did', 'so', 'well', 'with', 'its', 'warhammer', 'titles', 'this', 'game', 'has', 'certainly', 'subjected', 'me', 'to', 'new', 'learning', 'curve', 'in', 'respect', 'to', 'game', 'play', 'it', 'is', 'not', 'as', 'immediately', 'playable', 'as', 'thrones', 'of', 'britannia', 'but', 'the', 'colours', 'are', 'vibrant', 'and', 'captivating', 'and', 'the', 'option', 'to', 'play', 'with', 'chinese', 'dialogue', 'and', 'english', 'subtitles', 'adds', 'to', 'the', 'immersion', 'of', 'the', 'game', 'will', 'likely', 'chalk', 'up', 'couple', 'of', 'hundred', 'hours', 'of', 'play', 'by', 'the', 'end', 'of', 'the', 'year']</t>
  </si>
  <si>
    <t>this game is total war at its finest. was not enthralled with the warhammer games ; they were fun , much prefer the historical titles. however , the option to play the ' romance ' setting of three kingdoms allows players the opportunity to enjoy developing heroic characters , something total war did so well with its warhammer titles. this game has certainly subjected me to new learning curve in respect to game play it is not as immediately playable as thrones of britannia , but the colours are vibrant and captivating , and the option to play with chinese dialogue and english subtitles adds to the immersion of the game. will likely chalk up couple of hundred hours of play by the end of the year.</t>
  </si>
  <si>
    <t>['man', 'lﾃｼ_bu', 'army', 'fortune']</t>
  </si>
  <si>
    <t>['recruited', 'old', 'man', 'lﾃｼ', 'bu', 'into', 'my', 'army', 'for', 'fortune']</t>
  </si>
  <si>
    <t>['army', 'time', 'turn', 'fortune']</t>
  </si>
  <si>
    <t>['told', 'me', 'my', 'army', 'was', 'not', 'worth', 'his', 'time', 'and', 'left', 'next', 'turn', 'best', 'fortune', 'ever', 'spent']</t>
  </si>
  <si>
    <t>- told me my army was not worth his time and left next turn. best fortune ever spent!</t>
  </si>
  <si>
    <t>['strategy', 'year', 'paradox', 'grand_strategy', 'dice', 'roll', 'total_war', 'battle']</t>
  </si>
  <si>
    <t>['best', 'strategy', 'game', 'have', 'played', 'in', 'years', 'and', 'have', 'played', 'quite', 'few', 'it', 'is', 'like', 'playing', 'paradox', 'grand', 'strategy', 'but', 'instead', 'of', 'dice', 'rolls', 'you', 'have', 'the', 'token', 'total', 'war', 'battles', 'definitely', 'recommended']</t>
  </si>
  <si>
    <t>best strategy game have played in years , and have played quite few. it is like playing paradox grand strategy , but instead of dice rolls you have the token total war battles. definitely recommended.</t>
  </si>
  <si>
    <t>['parent', 'class', 'class', 'pronounce', 'name', 'character', 'money', 'descent', 'culture', 'history', 'job', 'asian', 'year', 'people', 'romance_three_kingdoms', 'prop', 'connection', 'heritage', 'coworker', 'root']</t>
  </si>
  <si>
    <t>['it', 'is', 'pretty', 'sad', 'to', 'think', 'that', 'my', 'parents', 'paid', 'for', 'chinese', 'classes', 'forced', 'me', 'to', 'go', 'to', 'those', 'chinese', 'classes', 'and', 'that', 'still', 'have', 'no', 'idea', 'how', 'to', 'pronounce', 'any', 'of', 'the', 'names', 'of', 'the', '3k', 'characters', 'money', 'well', 'spent', 'for', 'someone', 'who', 'is', 'of', 'chinese', 'descent', 'know', 'shamefully', 'little', 'about', 'my', 'own', 'culture', 'and', 'history', 'but', 'will', 'say', 'tw3k', 'looks', 'and', 'feels', 'very', 'authentic', 'i', 'think', 'most', 'chinese', 'would', 'agree', 'for', 'one', 'am', 'glad', 'that', 'ca', 'does', 'good', 'job', 'representing', 'asians', 'and', 'after', 'years', 'of', 'people', 'hyping', 'up', '3k', 'finally', 'get', 'it', 'the', 'romance', 'of', 'the', 'three', 'kingdoms', 'props', 'ca', 'for', 'making', 'me', 'feel', 'genuine', 'connection', 'to', 'my', 'chinese', 'heritage', 'am', 'so', 'westernized', 'my', 'asian', 'coworkers', 'roast', 'me', 'about', 'how', 'white', 'am', 'but', 'am', 'feeling', 'quite', 'proud', 'of', 'my', 'asian', 'roots', 'right', 'now']</t>
  </si>
  <si>
    <t>it is pretty sad to think that my parents paid for chinese classes , forced me to go to those chinese classes , and that still have no idea how to pronounce any of the names of the 3k characters. money well spent. for someone who is of chinese descent , know shamefully little about my own culture and history. but will say , tw3k looks and feels very authentic ( i think most chinese would agree ). for one am glad that ca does good job representing asians , and after years of people hyping up 3k , finally get it : the romance of the three kingdoms. props ca for making me feel genuine connection to my chinese heritage. am so westernized my asian coworkers roast me about how white am , but am feeling quite proud of my asian roots right now.</t>
  </si>
  <si>
    <t>['diplomacy', 'character', 'yuan_shao', 'vassal', 'rng', 'trait', 'campaign']</t>
  </si>
  <si>
    <t>['both', 'diplomacy', 'and', 'character', 'are', 'still', 'broken', 'yuan', 'shao', 'still', 'makes', 'half', 'of', 'china', 'his', 'vassal', 'and', 'rng', 'traits', 'can', 'completely', 'destroy', 'your', 'campaign']</t>
  </si>
  <si>
    <t>both diplomacy and character are still broken. yuan shao still makes half of china his vassal and rng traits can completely destroy your campaign.</t>
  </si>
  <si>
    <t>['write_review', 'change', 'edit', 'campain', 'looks_beautiful', 'graphic', 'colour', 'love', 'issue', 'battle', 'faction', 'color', 'unit', 'mod', 'thank_ca', 'release', 'bug']</t>
  </si>
  <si>
    <t>['okay', 'this', 'might', 'be', 'little', 'early', 'for', 'me', 'to', 'write', 'review', 'and', 'if', 'have', 'got', 'to', 'change', 'it', 'will', 'edit', 'it', 'so', 'far', 'the', 'campain', 'feels', 'so', 'fresh', 'so', 'different', 'and', 'the', 'game', 'is', 'smooth', 'looks', 'beautiful', 'even', 'in', 'medium', 'graphics', 'so', 'ultra', 'looks', 'good', 'colours', 'are', 'just', 'like', 'love', 'them', 'the', 'only', 'issue', 'have', 'got', 'is', 'that', 'sometimes', 'it', 'is', 'complicated', 'to', 'identify', 'who', 'is', 'who', 'during', 'battle', 'because', 'the', 'faction', 'colors', 'can', 'look', 'the', 'same', 'the', 'extreme', 'units', 'mod', 'is', 'so', 'amazing', 'thank', 'you', 'ca', 'am', 'glad', 'they', 'delayed', 'the', 'release', 'so', 'far', 'no', 'bugs', 'it', 'is', 'super', 'stable']</t>
  </si>
  <si>
    <t>okay this might be little early for me to write review and if have got to change it will edit it. so far , the campain feels so fresh , so different , and the game is smooth! looks beautiful even in medium graphics , so ultra looks good , colours are just like love them. the only issue have got is that sometimes it is complicated to identify who is who during battle because the faction colors can look the same. the extreme units mod is so amazing , thank you ca! am glad they delayed the release , so far no bugs , it is super stable.</t>
  </si>
  <si>
    <t>['total_war', 'fan', 'borderline', 'romance_three_kingdoms', 'love', 'dynasty_warriors', 'moment', 'halo', 'worth_penny', 'people', 'world', 'three_kingdoms_period', 'fresh_air', 'lung', 'total_war']</t>
  </si>
  <si>
    <t>['having', 'grown', 'up', 'both', 'total', 'war', 'fan', 'and', 'borderline', 'obsessed', 'with', 'the', 'romance', 'of', 'the', 'three', 'kingdoms', 'this', 'happening', 'because', 'of', 'my', 'love', 'of', 'dynasty', 'warriors', 'this', 'game', 'had', 'me', 'gripped', 'the', 'moment', 'it', 'released', 'this', 'was', 'the', 'first', 'game', 'have', 'pre', 'ordered', 'since', 'halo', 'reach', 'and', 'it', 'was', 'worth', 'every', 'penny', 'this', 'game', 'not', 'only', 'introduces', 'more', 'people', 'to', 'the', 'beautiful', 'and', 'brutal', 'world', 'of', 'the', 'three', 'kingdoms', 'period', 'but', 'breathes', 'fresh', 'air', 'into', 'the', 'lungs', 'of', 'total', 'war']</t>
  </si>
  <si>
    <t>having grown up both total war fan and borderline obsessed with the romance of the three kingdoms ( this happening because of my love of dynasty warriors ) , this game had me gripped the moment it released. this was the first game have pre ordered since halo : reach , and it was worth every penny. this game not only introduces more people to the beautiful and brutal world of the three kingdoms period , but breathes fresh air into the lungs of total war.</t>
  </si>
  <si>
    <t>['total_war', 'beautier', 'warhammer']</t>
  </si>
  <si>
    <t>['total', 'war', 'beautier', 'than', 'ever', 'warhammer', 'must', 'be', 'like', 'this']</t>
  </si>
  <si>
    <t>total war , beautier than ever. warhammer must be like this.</t>
  </si>
  <si>
    <t>['series', 'opinion', 'course']</t>
  </si>
  <si>
    <t>['best', 'in', 'the', 'series', 'in', 'my', 'opinion', 'of', 'course']</t>
  </si>
  <si>
    <t>best in the series , in my opinion of course.</t>
  </si>
  <si>
    <t>['bee', 'cat', 'total_war', 'turn_based', 'strategy_games', 'worth_buy', 'map', 'china', 'unit', 'what', 'field', 'battle']</t>
  </si>
  <si>
    <t>['this', 'game', 'is', 'the', 'bee', 's', 'knees', 'the', 'cat', 'pajamas', 'more', 'if', 'you', 'like', 'what', 'total', 'war', 'has', 'put', 'out', 'in', 'the', 'past', 'or', 'like', 'turn', 'based', 'strategy', 'games', 'this', 'is', 'worth', 'the', 'buy', 'the', 'detail', 'is', 'awesome', 'the', 'map', 'of', 'china', 'is', 'sexy', 'and', 'the', 'units', 'look', 'lit', 'so', 'whats', 'not', 'to', 'like', 'nothing', 'buy', 'the', 'game', 'and', 'will', 'see', 'you', 'on', 'the', 'field', 'of', 'battle', 'xd']</t>
  </si>
  <si>
    <t>this game is the bee 's knees the cat pajamas more. if you like what total war has put out in the past or like turn based strategy games this is worth the buy. the detail is awesome the map of china is sexy and the units look lit. so whats not to like? !? !? !? nothing .... .. buy the game and will see you on the field of battle. xd</t>
  </si>
  <si>
    <t>['dictator', 'crush', 'opponent', 'ground']</t>
  </si>
  <si>
    <t>['be', 'the', 'new', 'dictator', 'and', 'crush', 'opponent', 'to', 'the', 'ground']</t>
  </si>
  <si>
    <t>be the new dictator and crush opponent to the ground!</t>
  </si>
  <si>
    <t>['game', 'waking', 'moment', 'playing']</t>
  </si>
  <si>
    <t>['games', 'ok', 'only', 'spent', 'every', 'waking', 'moment', 'playing', 'it']</t>
  </si>
  <si>
    <t>games ok only spent every waking moment playing it</t>
  </si>
  <si>
    <t>['problem', 'driver', 'public']</t>
  </si>
  <si>
    <t>['graphic', 'problems', 'already', 'use', 'latest', 'graphic', 'drivers', 'game', 'not', 'ready', 'for', 'public']</t>
  </si>
  <si>
    <t>graphic problems already use latest graphic drivers game not ready for public</t>
  </si>
  <si>
    <t>['three_kingdoms', 'video']</t>
  </si>
  <si>
    <t>['the', 'best', 'three', 'kingdoms', 'video', 'game']</t>
  </si>
  <si>
    <t>the best three kingdoms video game! !!</t>
  </si>
  <si>
    <t>['please', 'fix', 'the', 'weird', 'battle', 'animations']</t>
  </si>
  <si>
    <t>please fix the weird battle animations.</t>
  </si>
  <si>
    <t>['trash', 'balance', 'win', 'stack', 'unit', 'siege', 'engine', 'bitch', 'horse']</t>
  </si>
  <si>
    <t>['100', 'trash', 'balance', 'who', 'will', 'win', 'full', 'stack', 'of', 'units', 'plus', 'siege', 'engine', 'one', 'bandit', 'bitch', 'on', 'horse']</t>
  </si>
  <si>
    <t>100 % trash balance who will win full stack of units plus siege engine one bandit bitch on horse</t>
  </si>
  <si>
    <t>['enjoying_far', 'battle', 'visual', 'banner', 'general', 'realism', 'duel']</t>
  </si>
  <si>
    <t>['really', 'enjoying', 'the', 'game', 'so', 'far', 'battles', 'are', 'incredible', 'visuals', 'are', 'fantasticly', 'stunning', 'but', 'banners', 'can', 'get', 'overbearing', 'generals', 'in', 'realism', 'cant', 'duel', 'why', 'regardless', 'loving', 'it']</t>
  </si>
  <si>
    <t>really enjoying the game so far! battles are incredible. visuals are fantasticly stunning , but banners can get overbearing. generals in realism cant duel , why. regardless , loving it</t>
  </si>
  <si>
    <t>['yuan_shao', 'milan', 'room']</t>
  </si>
  <si>
    <t>['have', 'you', 'ever', 'seen', 'yuan', 'shao', 'durthu', 'and', 'milan', 'in', 'the', 'same', 'room', 'think', 'not']</t>
  </si>
  <si>
    <t>have you ever seen yuan shao , durthu and milan in the same room? think not.</t>
  </si>
  <si>
    <t>['imperator', 'rome', 'quality']</t>
  </si>
  <si>
    <t>['best', 'game', '2019', 'wish', 'imperator', 'rome', 'was', 'at', 'this', 'quality']</t>
  </si>
  <si>
    <t>best game 2019 , wish imperator rome was at this quality</t>
  </si>
  <si>
    <t>['dong_zhuo', 'jin']</t>
  </si>
  <si>
    <t>['want', 'choose', 'dong', 'zhuo', 'or', 'he', 'jin']</t>
  </si>
  <si>
    <t>want choose dong zhuo or he jin ,</t>
  </si>
  <si>
    <t>['best_tw', 'campaign', 'battle', 'series']</t>
  </si>
  <si>
    <t>['wow', 'so', 'far', 'maybe', 'the', 'best', 'tw', 'campaign', 'battles', 'are', 'great', 'too', 'very', 'impressed', 'thought', 'it', 'would', 'be', 'very', 'hard', 'to', 'top', 'warhammer', 'this', 'series', 'keeps', 'getting', 'better', 'and', 'better']</t>
  </si>
  <si>
    <t>wow. so far maybe the best tw campaign. battles are great too. very impressed , thought it would be very hard to top warhammer. this series keeps getting better and better</t>
  </si>
  <si>
    <t>['total_war', 'ssd', 'load_times']</t>
  </si>
  <si>
    <t>['like', 'any', 'other', 'total', 'war', 'game', 'install', 'on', 'ssd', 'for', 'fast', 'load', 'times']</t>
  </si>
  <si>
    <t>like any other total war game , install on ssd for fast load times</t>
  </si>
  <si>
    <t>['launch', 'fun', 'pre', 'fun']</t>
  </si>
  <si>
    <t>['so', 'far', 'at', 'launch', 'game', 'seems', 'to', 'be', 'stable', 'and', 'fun', 'pre', 'ordered', 'so', 'im', 'happy', 'that', 'it', 'is', 'fun']</t>
  </si>
  <si>
    <t>so far at launch game seems to be stable and fun pre ordered so im happy that it is fun</t>
  </si>
  <si>
    <t>['total_war_games', 'dynasty_warrior', 'game', 'love', 'mode', 'romance', 'place', 'emphasis', 'general', 'record', 'total_war', 'spy', 'mechanic', 'track', 'agent', 'unlock', 'spy', 'slot', 'officer', 'infiltrate', 'faction', 'option', 'downside', 'bit', 'unit_diversity', 'break']</t>
  </si>
  <si>
    <t>['have', 'loved', 'most', 'total', 'war', 'games', 'rotk', 'and', 'dynasty', 'warrior', 'games', 'so', 'love', 'that', 'ca', 'combined', 'them', 'together', 'love', 'that', 'there', 'are', 'two', 'different', 'modes', 'so', 'theres', 'something', 'for', 'everyone', 'depending', 'on', 'what', 'you', 'are', 'looking', 'for', 'romance', 'places', 'heavier', 'emphasis', 'on', 'your', 'generals', 'and', 'dueling', 'vs', 'records', 'being', 'your', 'more', 'classic', 'total', 'war', 'spy', 'mechanic', 'has', 'been', 'totally', 'revamped', 'no', 'needing', 'to', 'keep', 'track', 'of', 'your', '16', 'agents', 'instead', 'through', 'techrank', 'you', 'unlock', 'spy', 'slots', 'to', 'have', 'an', 'officer', 'try', 'to', 'infiltrate', 'another', 'faction', 'where', 'they', 'have', 'numerous', 'options', 'depending', 'on', 'where', 'they', 'get', 'placed', 'there', 'to', 'me', 'the', 'biggest', 'downside', 'is', 'there', 'is', 'bit', 'less', 'unit', 'diversity', 'than', 'would', 'like', 'but', 'it', 'does', 'not', 'break', 'the', 'game', 'for', 'me', '1010']</t>
  </si>
  <si>
    <t>have loved most total war games , rotk , and dynasty warrior games , so love that ca combined them together. love that there are two different modes so theres something for everyone depending on what you are looking for. romance places heavier emphasis on your generals and dueling , vs records being your more classic total war spy mechanic has been totally revamped , no needing to keep track of your 16 agents , instead through tech/rank you unlock spy slots to have an officer try to infiltrate another faction , where they have numerous options depending on where they get placed there to me the biggest downside is there is bit less unit diversity than would like , but it does not break the game for me 10/10</t>
  </si>
  <si>
    <t>['wait', 'fix', 'crash', 'issue', 'enjoying_far', 'change', 'recommendation']</t>
  </si>
  <si>
    <t>['game', 'keeps', 'crashing', 'just', 'wait', 'till', 'they', 'fix', 'crash', 'issues', 'edit', 'am', 'enjoying', 'the', 'game', 'so', 'far', 'might', 'expand', 'on', 'the', 'why', 'later', 'just', 'wanted', 'to', 'change', 'my', 'recommendation', 'from', 'no', 'to', 'yes']</t>
  </si>
  <si>
    <t>game keeps crashing. just wait till they fix crash issues edit : am enjoying the game so far. might expand on the why later. just wanted to change my recommendation ( from no to yes ).</t>
  </si>
  <si>
    <t>['circle', 'general', 'foot', 'hole']</t>
  </si>
  <si>
    <t>['the', 'black', 'circle', 'under', 'general', 's', 'foot', 'is', 'very', 'strange', 'it', 'seems', 'like', 'black', 'hole']</t>
  </si>
  <si>
    <t>the black circle under general 's foot is very strange ... ... ..it seems like black hole</t>
  </si>
  <si>
    <t>['crash', 'clicking', 'reform', 'button']</t>
  </si>
  <si>
    <t>['frequent', 'crash', 'while', 'clicking', 'on', 'reform', 'button']</t>
  </si>
  <si>
    <t>frequent crash while clicking on reform button.</t>
  </si>
  <si>
    <t>['update', 'crash', 'fix']</t>
  </si>
  <si>
    <t>['20190528', 'update', 'still', 'crash', 'after', 'the', 'fix']</t>
  </si>
  <si>
    <t>2019.05.28 update : still crash after the" fix"</t>
  </si>
  <si>
    <t>['series', 'total_war', 'worth_wait', 'hour']</t>
  </si>
  <si>
    <t>['is', 'very', 'long', 'awaited', 'series', 'for', 'total', 'war', 'it', 'worth', 'to', 'wait', 'really', 'enjoyed', 'it', 'after', 'playing', 'for', 'few', 'hours']</t>
  </si>
  <si>
    <t>is very long awaited series for total war. it worth to wait. really enjoyed it after playing for few hours.</t>
  </si>
  <si>
    <t>['addition_franchise', 'hour', 'best_total_war_date', 'playing', 'total_war_franchise', 'rome', 'total_war', 'fan', 'option', 'romance_records_mode', 'idea', 'fan', 'strategy_games', 'job_creative_assembly']</t>
  </si>
  <si>
    <t>['great', 'addition', 'to', 'great', 'franchise', 'played', 'around', 'hours', 'or', 'so', 'and', 'the', 'game', 'has', 'been', 'amazing', 'if', 'not', 'the', 'best', 'total', 'war', 'to', 'date', 'have', 'been', 'playing', 'the', 'total', 'war', 'franchise', 'since', 'rome', 'total', 'war', 'and', 'dedicated', 'fan', 'ever', 'since', 'having', 'the', 'option', 'for', 'both', 'romance', 'and', 'records', 'mode', 'is', 'fantastic', 'idea', 'and', 'was', 'greatly', 'executed', 'if', 'you', 'are', 'fan', 'of', 'strategy', 'games', 'this', 'is', 'game', 'you', 'cannot', 'miss', 'great', 'job', 'to', 'creative', 'assembly']</t>
  </si>
  <si>
    <t>great addition to great franchise. played around hours or so and the game has been amazing , if not the best total war to date. have been playing the total war franchise since rome : total war and dedicated fan ever since. having the option for both romance and records mode is fantastic idea and was greatly executed. if you are fan of strategy games , this is game you cannot miss. great job to creative assembly!</t>
  </si>
  <si>
    <t>['three_kingdom', 'goty']</t>
  </si>
  <si>
    <t>['finally', 'someone', 'did', 'three', 'kingdom', 'significantly', 'better', 'than', 'koei', 'goty']</t>
  </si>
  <si>
    <t>finally someone did three kingdom significantly better than koei. goty</t>
  </si>
  <si>
    <t>['government', 'mechanic', 'battle', 'thought', 'franchise']</t>
  </si>
  <si>
    <t>['this', 'game', 'is', 'so', 'cool', 'the', 'government', 'mechanics', 'thrill', 'of', 'battle', 'and', 'so', 'on', 'are', 'really', 'commendable', 'thought', 'this', 'was', 'dying', 'franchise', 'but', 'they', 'really', 'impressed', 'me', 'with', 'this', 'one']</t>
  </si>
  <si>
    <t>this game is so cool : the government mechanics , thrill of battle , and so on are really commendable. thought this was dying franchise , but they really impressed me with this one.</t>
  </si>
  <si>
    <t>['total_war', 'dynasty_warriors', 'dynasty', 'tactic', 'time', 'limit', 'cavalry']</t>
  </si>
  <si>
    <t>['this', 'is', 'my', 'fave', 'total', 'war', 'so', 'far', 'can', 'finally', 'live', 'out', 'all', 'those', 'dynasty', 'warriors', 'dreams', 'that', 'dynasty', 'tactics', 'deprived', 'me', 'of', 'with', 'its', 'time', 'limits', 'also', 'cavalry', 'seems', 'strong', 'again']</t>
  </si>
  <si>
    <t>this is my fave total war so far , can finally live out all those dynasty warriors dreams that dynasty tactics deprived me of with its time limits. also cavalry seems strong again</t>
  </si>
  <si>
    <t>['original_shogun', 'title', 'years_ago', 'title', 'campaign', 'change', 'china', 'area', 'smoothest', 'release', 'loading_times', 'hour']</t>
  </si>
  <si>
    <t>['have', 'played', 'since', 'the', 'original', 'shogun', 'title', 'many', 'many', 'years', 'ago', 'really', 'enjoying', 'this', 'title', 'certainly', 'lot', 'to', 'take', 'in', 'with', 'the', 'campaign', 'changes', 'and', 'the', 'setting', 'in', 'china', 'is', 'lot', 'to', 'take', 'in', 'unless', 'you', 'are', 'well', 'read', 'in', 'that', 'area', 'all', 'in', 'all', 'the', 'smoothest', 'release', 'have', 'seen', 'and', 'the', 'loading', 'times', 'are', 'astoundingly', 'fast', 'great', 'game', 'and', 'look', 'forwards', 'to', 'sinking', 'few', 'hundred', 'hours', 'into', 'it']</t>
  </si>
  <si>
    <t>have played since the original shogun title many , many years ago. really enjoying this title. certainly lot to take in with the campaign changes and the setting in china is lot to take in unless you are well read in that area. all in all the smoothest release have seen and the loading times are astoundingly fast. great game and look forwards to sinking few hundred hours into it.</t>
  </si>
  <si>
    <t>['fun', 'map', 'bug', 'driver', 'card', 'fun', 'star', 'patch', 'guess']</t>
  </si>
  <si>
    <t>['fun', 'game', 'until', 'got', 'hit', 'with', 'the', 'invisible', 'map', 'bug', 'should', 'not', 'happen', 'when', 'am', 'running', 'an', 'i7', 'with', 'updated', 'drivers', 'on', 'an', 'evga', '1070ti', 'card', 'but', 'the', 'game', 'is', 'so', 'fun', 'it', 'still', 'gets', 'stars', 'from', 'me', 'just', 'have', 'to', 'wait', 'for', 'the', 'patch', 'guess']</t>
  </si>
  <si>
    <t>fun game until got hit with the invisible map bug. should not happen when am running an i7 with updated drivers on an evga 1070ti card. but the game is so fun it still gets stars from me , just have to wait for the patch guess.</t>
  </si>
  <si>
    <t>['hour', 'total_war_games', 'creation']</t>
  </si>
  <si>
    <t>['having', 'played', 'over', '1000', 'hours', 'combined', 'on', 'total', 'war', 'games', 'this', 'is', 'by', 'far', 'the', 'best', 'creation', 'from', 'ca']</t>
  </si>
  <si>
    <t>having played over 1000 hours combined on total war games , this is by far the best creation from ca.</t>
  </si>
  <si>
    <t>['gameplay', 'month', 'playing', 'probably_best', 'total_war', 'campaign', 'battle', 'content']</t>
  </si>
  <si>
    <t>['was', 'really', 'worried', 'when', 'saw', 'the', 'early', 'gameplay', 'from', 'few', 'months', 'ago', 'happy', 'that', 'has', 'been', 'delayed', 'and', 'polished', 'am', 'playing', 'probably', 'the', 'best', 'and', 'more', 'entertaining', 'total', 'war', 'campaign', 'ever', 'played', 'not', 'really', 'impressed', 'with', 'the', 'battles', 'tho', 'hopefully', 'they', 'will', 'get', 'more', 'exciting', 'as', 'new', 'content', 'will', 'be', 'released']</t>
  </si>
  <si>
    <t>was really worried when saw the early gameplay from few months ago happy that has been delayed and polished , am playing probably the best and more entertaining total war campaign ever played. not really impressed with the battles tho hopefully they will get more exciting as new content will be released.</t>
  </si>
  <si>
    <t>['fun', 'wish', 'sun_jian', 'campaign', 'lu', 'army', 'barley', 'army']</t>
  </si>
  <si>
    <t>['fun', 'game', 'just', 'wish', 'the', 'ai', 'would', 'cheat', 'less', 'play', 'on', 'normal', 'and', 'when', 'did', 'sun', 'jian', 'campaign', 'by', 'turn', '10', 'lu', 'biao', 'had', 'full', 'armies', 'when', 'could', 'barley', 'have', 'one', 'full', 'army']</t>
  </si>
  <si>
    <t>fun game just wish the ai would cheat less play on normal and when did sun jian campaign by turn 10 lu biao had full armies when could barley have one full army.</t>
  </si>
  <si>
    <t>['depth', 'campaign', 'warhammer', 'battle', 'fix', 'campaign', 'change', 'glad', 'opening', 'day']</t>
  </si>
  <si>
    <t>['genuinely', 'great', 'game', 'feels', 'far', 'more', 'in', 'depth', 'campaign', 'wise', 'than', 'warhammer', 'wont', 'say', 'love', 'the', 'battles', 'the', 'same', 'but', 'think', 'that', 'it', 'is', 'easier', 'to', 'fix', 'than', 'not', 'so', 'good', 'campaign', 'so', 'think', 'changes', 'will', 'happen', 'quick', 'and', 'it', 'will', 'be', 'perfect', 'for', 'me', 'am', 'incredibly', 'happy', 'with', 'it', 'and', 'glad', 'bought', 'it', 'opening', 'day']</t>
  </si>
  <si>
    <t>genuinely great game , feels far more in depth campaign wise than warhammer. wont say love the battles the same but think that it is easier to fix than not so good campaign so think changes will happen quick and it will be perfect for me. am incredibly happy with it and glad bought it opening day.</t>
  </si>
  <si>
    <t>['mechanic', 'character', 'talent', 'difference', 'tech_tree', 'makes_sense', 'character', 'woman', 'voice', 'loading_screens', 'faction', 'selection', 'style', 'different_factions', 'total_war', 'warhammer_two', 'china', 'land', 'time', 'enemy', 'food', 'production', 'bottleneck', 'increase', 'faction', 'southern_china', 'unit_variety', 'ride', 'dlcs', 'microtransaction', 'cash', 'grab', 'blood_dlc', 'setting', 'wall']</t>
  </si>
  <si>
    <t>['bad', 'game', 'mechanics', 'character', 'talents', 'are', 'all', 'the', 'same', 'and', 'barely', 'make', 'any', 'difference', 'do', 'not', 'get', 'me', 'started', 'on', 'the', 'tech', 'tree', 'which', 'is', 'also', 'boring', 'and', 'makes', 'no', 'sense', 'character', 'swap', 'is', 'too', 'expensive', 'ai', 'feels', 'too', 'random', 'and', 'greedy', 'that', 'woman', 's', 'voice', 'in', 'loading', 'screens', 'and', 'faction', 'selection', 'is', 'too', 'repetitive', 'and', 'annoying', 'game', 'style', 'for', 'different', 'factions', 'are', 'the', 'same', 'compared', 'to', 'total', 'war', 'warhammer', 'ii', 'china', 'is', 'one', 'big', 'round', 'land', 'so', 'most', 'of', 'the', 'time', 'you', 'are', 'surrounded', 'by', 'enemies', 'which', 'irritates', 'me', 'food', 'production', 'is', 'serious', 'bottleneck', 'and', 'hard', 'to', 'increase', 'no', 'playable', 'faction', 'in', 'the', 'southern', 'china', 'yet', 'no', 'significant', 'unit', 'variety', 'it', 'feels', 'like', 'we', 'are', 'on', 'for', 'ride', 'of', 'numerous', 'dlcs', 'and', 'microtransaction', 'cash', 'grabs', 'brace', 'yourselves', 'oh', 'btw', 'ca', 'for', 'blood', 'dlc', 'really', 'how', 'about', 'you', 'put', 'the', 'game', 'settings', 'behind', 'dlc', 'wall', 'as', 'well']</t>
  </si>
  <si>
    <t>bad game mechanics. character talents are all the same , and barely make any difference. do not get me started on the tech tree , which is also boring and makes no sense. character swap is too expensive. ai feels too random and greedy. that woman 's voice in loading screens and faction selection is too repetitive and annoying. game style for different factions are the same compared to total war warhammer ii. china is one big round land , so most of the time you are surrounded by enemies which irritates me. food production is serious bottleneck , and hard to increase. no playable faction in the southern china yet no significant unit variety it feels like we are on for ride of numerous dlcs and microtransaction cash grabs. brace yourselves. oh btw , ca $ for blood dlc? really? how about you put the game settings behind dlc wall as well?</t>
  </si>
  <si>
    <t>['reason', 'finish', 'school', 'assignment']</t>
  </si>
  <si>
    <t>['this', 'game', 'are', 'the', 'reason', 'why', 'that', 'did', 'not', 'finish', 'my', 'school', 'assignment']</t>
  </si>
  <si>
    <t>this game are the reason why that did not finish my school assignment</t>
  </si>
  <si>
    <t>['buy', 'havnt']</t>
  </si>
  <si>
    <t>['its', 'freakin', 'amazing', 'buy', 'it', 'if', 'you', 'havnt']</t>
  </si>
  <si>
    <t>its freakin amazing buy it if you havnt</t>
  </si>
  <si>
    <t>['people', 'review', 'case', 'need', 'review', 'figure', 'context']</t>
  </si>
  <si>
    <t>['is', 'it', 'good', 'most', 'people', 'come', 'to', 'these', 'reviews', 'to', 'find', 'that', 'out', 'am', 'guessing', 'however', 'in', 'this', 'case', 'you', 'just', 'need', 'to', 'look', 'at', 'the', '86', 'positive', 'reviews', 'to', 'figure', 'that', 'out', 'now', 'let', 'us', 'just', 'give', 'some', 'context', 'to', 'just', 'how', 'good', 'this', 'game', 'is']</t>
  </si>
  <si>
    <t>is it good? most people come to these reviews to find that out am guessing. however in this case you just need to look at the 86 % positive reviews to figure that out. now let us just give some context to just how good this game is.</t>
  </si>
  <si>
    <t>['world', 'setting', 'novel', 'total_war', 'thought', 'day']</t>
  </si>
  <si>
    <t>['immersive', 'game', 'world', 'rich', 'narative', 'driven', 'historical', 'setting', 'based', 'on', 'one', 'of', 'the', 'oldest', 'novels', 'ever', 'it', 'is', 'actually', 'fucking', 'well', 'optimised', 'total', 'war', 'game', 'that', 'is', 'well', 'optimised', 'never', 'thought', 'would', 'see', 'the', 'day']</t>
  </si>
  <si>
    <t>['score', 'shogun', 'dude', 'kill', 'total_war', 'leading_army']</t>
  </si>
  <si>
    <t>['this', 'is', 'the', 'first', 'tw', 'game', 'to', 'launch', 'with', 'an', 'above', '70', 'score', 'since', 'shogun', 'you', 'can', 'send', 'three', 'dudes', 'in', 'to', 'kill', 'everyone', 'you', 'can', 'play', 'like', 'normal', 'total', 'war', 'game', 'with', 'general', 'leading', 'an', 'army']</t>
  </si>
  <si>
    <t>- this is the first tw game to launch with an above 70 % score since shogun - you can send three dudes in to kill everyone - you can play like normal total war game with general leading an army.</t>
  </si>
  <si>
    <t>['mode', 'character', 'romance', 'novel']</t>
  </si>
  <si>
    <t>['you', 'can', 'play', 'with', 'new', 'mode', 'that', 'makes', 'your', 'characters', 'superhuman', 'as', 'if', 'they', 'were', 'from', 'the', 'romance', 'novels']</t>
  </si>
  <si>
    <t>['love', 'rome', 'launch', 'hell', 'hour', 'bug']</t>
  </si>
  <si>
    <t>['i', 'love', 'this', 'game', 'and', 'loved', 'rome', 'at', 'launch', 'hell', 'have', 'got', '1400', 'hours', 'in', 'that', 'damn', 'hellhole', 'bugs', 'and', 'all']</t>
  </si>
  <si>
    <t>- i love this game , and loved rome at launch , hell have got 1400 hours in that damn hellhole bugs and all.</t>
  </si>
  <si>
    <t>['landship', 'bug', 'problem']</t>
  </si>
  <si>
    <t>['no', 'landship', 'bug', 'now', 'for', 'some', 'problems', 'because', 'nothing', 'is', 'perfect']</t>
  </si>
  <si>
    <t>['economy', 'bit']</t>
  </si>
  <si>
    <t>['the', 'economy', 'system', 'can', 'feel', 'bit', 'harsh', 'sometimes']</t>
  </si>
  <si>
    <t>['alttab', 'bug', 'yestergame', 'warlord', 'steamroll', 'feel', 'fault', 'fan', 'tw_titles', 'warhammer', 'masterpiece', 'massacre', 'army', 'lu_bu']</t>
  </si>
  <si>
    <t>['it', 'still', 'suffers', 'the', 'old', 'alttab', 'bugs', 'of', 'yestergames', 'it', 'does', 'not', 'take', 'much', 'for', 'warlord', 'to', 'steamroll', 'over', 'other', 'ai', 'honestly', 'want', 'to', 'have', 'more', 'negative', 'to', 'say', 'else', 'this', 'feels', 'too', 'biased', 'but', 'genuinely', 'cannot', 'find', 'too', 'many', 'faults', 'in', 'this', 'game', 'love', 'it', 'and', 'am', 'not', 'even', 'the', 'biggest', 'fan', 'of', 'ca', 's', 'newer', 'tw', 'titles', 'thrones', 'and', 'both', 'warhammers', 'were', 'ok', 'but', 'somehow', 'they', 'combined', 'the', 'two', 'and', 'made', 'this', 'masterpiece', 'ign', '911', 'would', 'massacre', 'entire', 'armies', 'with', 'lu', 'bu', 'again']</t>
  </si>
  <si>
    <t>- it still suffers the old alt+tab bugs of yestergames - it does not take much for warlord to steamroll over other ai. honestly want to have more negative to say else this feels too biased , but genuinely cannot find too many faults in this game. love it and am not even the biggest fan of ca 's newer tw titles. thrones and both warhammers were ok , but somehow they combined the two and made this masterpiece. ign 9/11 , would massacre entire armies with lu bu again.</t>
  </si>
  <si>
    <t>['best_total_war', 'year', 'previous_total_war', 'game', 'graphics_amazing', 'campaign', 'best_total_war_games']</t>
  </si>
  <si>
    <t>['best', 'total', 'war', 'released', 'in', 'years', 'optimisation', 'of', 'this', 'game', 'is', 'so', 'much', 'better', 'than', 'the', 'previous', 'total', 'war', 'games', 'graphics', 'are', 'amazing', 'and', 'the', 'campaign', 'is', 'best', 'amongst', 'all', 'total', 'war', 'games']</t>
  </si>
  <si>
    <t>best total war released in years. optimisation of this game is so much better than the previous total war games. graphics are amazing and the campaign is best amongst all total war games.</t>
  </si>
  <si>
    <t>['lack', 'depth', 'campaign_map', 'previous_games', 'time', 'total_war', 'job_ca']</t>
  </si>
  <si>
    <t>['for', 'anyone', 'like', 'me', 'who', 'got', 'turned', 'off', 'by', 'the', 'lack', 'of', 'depth', 'to', 'the', 'campaign', 'map', 'in', 'previous', 'games', 'do', 'not', 'sleep', 'on', 'this', 'game', 'it', 'is', 'the', 'first', 'time', 'have', 'truly', 'clicked', 'with', 'total', 'war', 'game', 'absolutely', 'phenomenal', 'job', 'by', 'ca', 'well', 'done']</t>
  </si>
  <si>
    <t>for anyone like me who got turned off by the lack of depth to the campaign map in previous games , do not sleep on this game. it is the first time have truly clicked with total war game. absolutely phenomenal job by ca , well done.</t>
  </si>
  <si>
    <t>['the', 'first', 'total', 'war', 'since', 'shogun', 'that', 'truly', 'enjoy']</t>
  </si>
  <si>
    <t>the first total war since shogun that truly enjoy.</t>
  </si>
  <si>
    <t>['total_war', 'way', 'diplomacy', '20_turns', 'war', 'yuan_shu', 'cao_cao', 'yuan_shao', 'huang_shao', '10_turns', 'turn', 'aggression', 'pact', 'yuan', 'brother', 'cao_cao', 'turn', 'coalition', 'cao_cao', 'yuan_shu', 'declared_war', 'conclusion', 'personnel', 'kid']</t>
  </si>
  <si>
    <t>['this', 'game', 'is', 'everything', 'want', 'in', 'total', 'war', 'especially', 'love', 'the', 'way', 'diplomacy', 'works', 'after', 'spending', '20', 'turns', 'at', 'war', 'with', 'yuan', 'shu', 'cao', 'cao', 'yuan', 'shao', 'and', 'huang', 'shao', 'after', 'about', '10', 'turns', 'all', 'of', 'them', 'peaced', 'out', 'with', 'me', 'in', 'turns', 'afterwards', 'got', 'non', 'aggression', 'pact', 'with', 'both', 'yuan', 'brothers', 'in', 'had', 'it', 'with', 'cao', 'cao', 'aswell', 'by', 'the', 'next', 'turns', 'was', 'already', 'invited', 'to', 'their', 'coalition', 'and', 'by', 'final', 'cao', 'cao', 'and', 'yuan', 'shu', 'declared', 'war', 'on', 'each', 'other', 'in', 'conclusion', 'nothing', 'personnel', 'kid']</t>
  </si>
  <si>
    <t>this game is everything want in total war. especially love the way diplomacy works. after spending 20 turns at war with yuan shu , cao cao , yuan shao and huang shao. after about 10 turns all of them peaced out with me. in turns afterwards got non aggression pact with both yuan brothers. in had it with cao cao aswell. by the next turns was already invited to their coalition. and by final cao cao and yuan shu declared war on each other. in conclusion : nothing personnel kid</t>
  </si>
  <si>
    <t>['lemme', 'pc', 'gtx', 'pentium', 'g4560', 'time', 'setting', 'artstyle', 'diplomacy', 'shit', 'time', 'best_total_war']</t>
  </si>
  <si>
    <t>['nice', 'nice', 'nice', 'lemme', 'tell', 'you', 'even', 'if', 'you', 'have', 'bad', 'ish', 'pc', 'like', 'mine', 'with', 'gtx', '950', 'and', 'pentium', 'g4560', 'you', 'are', 'gonna', 'habe', 'good', 'time', 'on', 'low', 'setting', 'the', 'game', 'does', 'not', 'looks', 'bad', 'due', 'to', 'it', 'is', 'nice', 'artstyle', 'ye', 'diplomacy', 'and', 'other', 'shit', 'is', 'also', 'nice', 'like', 'the', 'others', 'have', 'said', 'many', 'times', 'best', 'total', 'war', 'game', 'by', 'far']</t>
  </si>
  <si>
    <t>nice nice nice. lemme tell you , even if you have bad 'ish pc like mine with gtx 950 and pentium g4560 , you are gonna habe good time. on low setting the game does not looks bad due to it is nice artstyle. ye diplomacy and other shit is also nice like the others have said many times. best total war game by far.</t>
  </si>
  <si>
    <t>['start_saying', 'love', 'feature', 'total_war', 'date', 'thing', 'wish', 'agent', 'unit', 'shogun', 'fun', 'disrupt', 'faction', 'cao_cao', 'bit', 'completely_different', 'diplomacy', 'update', 'hooray', 'join', 'leave', 'coalition', 'looks_beautiful', 'artwork', 'thing', 'love', 'romance_mode', 'tw', 'mode', 'general', 'bodyguard', 'romance', 'mod', 'general', 'unit', 'freight', 'train', 'thing', 'combat', 'duel', 'battle', 'turn_tide', 'fight', 'nail', 'nerve', 'wracking', 'general', 'hero', 'best_total_war', 'long_time', 'game', 'game', 'death', 'flaw', 'agent', 'unit', 'dlc', 'bit', 'machine']</t>
  </si>
  <si>
    <t>['let', 'me', 'start', 'by', 'saying', 'fucking', 'love', 'this', 'game', 'it', 'is', 'the', 'most', 'feature', 'rich', 'total', 'war', 'to', 'date', 'the', 'only', 'thing', 'missing', 'from', 'this', 'game', 'that', 'wish', 'was', 'in', 'is', 'the', 'agent', 'units', 'miss', 'those', 'from', 'shogun', 'because', 'those', 'were', 'lot', 'of', 'fun', 'to', 'use', 'to', 'disrupt', 'the', 'other', 'factions', 'am', 'currently', 'playing', 'as', 'cao', 'cao', 'to', 'get', 'into', 'the', 'game', 'bit', 'easier', 'since', 'they', 'have', 'changed', 'so', 'much', 'the', 'ui', 'is', 'completely', 'different', 'and', 'diplomacy', 'has', 'been', 'overhauled', 'with', 'much', 'needed', 'update', 'hooray', 'am', 'so', 'happy', 'about', 'that', 'because', 'you', 'can', 'make', 'join', 'or', 'leave', 'coalitions', 'speaking', 'about', 'the', 'ui', 'am', 'really', 'happy', 'with', 'how', 'it', 'looks', 'now', 'and', 'how', 'beautiful', 'the', 'artwork', 'is', 'another', 'thing', 'really', 'love', 'about', 'this', 'game', 'is', 'that', 'you', 'can', 'have', 'romance', 'mode', 'or', 'classic', 'tw', 'mode', 'where', 'generals', 'have', 'bodyguards', 'the', 'romance', 'mod', 'is', 'like', 'warhammer', 'where', 'the', 'generals', 'are', 'op', 'and', 'can', 'knock', 'through', 'basic', 'units', 'like', 'freight', 'trains', 'the', 'best', 'thing', 'that', 'is', 'been', 'introduced', 'to', 'the', 'combat', 'is', 'the', 'duel', 'system', 'have', 'won', 'few', 'battles', 'with', 'this', 'feature', 'and', 'it', 'definitely', 'can', 'turn', 'the', 'tide', 'of', 'fight', 'it', 'can', 'be', 'nail', 'bitingly', 'nerve', 'wracking', 'because', 'you', 'do', 'not', 'want', 'to', 'lose', 'your', 'best', 'generals', 'or', 'heroes', 'to', 'sum', 'up', 'this', 'is', 'the', 'best', 'total', 'war', 'has', 'been', 'in', 'long', 'time', 'like', 'this', 'game', 'more', 'than', 'the', 'warhammer', 'games', 'and', 'that', 'is', 'saying', 'something', 'because', 'loved', 'those', 'games', 'to', 'death', 'solid', '9510', 'for', 'me', 'the', 'only', 'flaw', 'is', 'the', 'missing', 'agent', 'units', 'if', 'they', 'added', 'that', 'in', 'with', 'free', 'dlc', 'would', 'be', 'very', 'happy', 'it', 'had', 'make', 'the', 'game', 'bit', 'deeper', 'but', 'am', 'fine', 'without', 'for', 'now', 'because', 'of', 'the', 'epic', 'machine', 'this', 'game', 'is']</t>
  </si>
  <si>
    <t>let me start by saying fucking love this game! it is the most feature rich total war to date. the only thing missing from this game that wish was in is the agent units. miss those from shogun because those were lot of fun to use to disrupt the other factions. am currently playing as cao cao to get into the game bit easier since they have changed so much. the ui is completely different and diplomacy has been overhauled with much needed update. hooray! am so happy about that because you can make , join , or leave coalitions. speaking about the ui am really happy with how it looks now and how beautiful the artwork is. another thing really love about this game is that you can have" romance" mode or classic tw mode where generals have bodyguards. the romance mod is like warhammer where the generals are op and can knock through basic units like freight trains. the best thing that is been introduced to the combat is the duel system. have won few battles with this feature and it definitely can turn the tide of fight. it can be nail bitingly nerve wracking because you do not want to lose your best generals or heroes. to sum up , this is the best total war has been in long time. like this game more than the warhammer games and that is saying something because loved those games to death! solid 9.5/10 for me. the only flaw is the missing agent units. if they added that in with free dlc would be very happy. it had make the game bit deeper but am fine without for now because of the epic machine this game is!</t>
  </si>
  <si>
    <t>['total_war', 'player', 'big_fan', 'romance', 'heart', 'content', 'core', 'gameplay']</t>
  </si>
  <si>
    <t>['im', 'not', 'total', 'war', 'player', 'but', 'big', 'fan', 'of', 'the', 'romance', 'with', 'that', 'being', 'said', 'this', 'game', 'already', 'won', 'my', 'heart', 'with', 'its', 'content', 'leave', 'along', 'the', 'core', 'gameplay', 'itself']</t>
  </si>
  <si>
    <t>im not total war player , but big fan of the romance. with that being said this game already won my heart with its content , leave along the core gameplay itself.</t>
  </si>
  <si>
    <t>['total_war_games', 'tob', 'problem', 'hope_ca', 'sega', 'hell', 'guy', 'voicesnarrator', 'narrator', 'way', 'point', 'pc', 'general', 'way', 'joke', 'spot', 'downtown', 'sort', 'guy', 'hand', 'fan', 'series']</t>
  </si>
  <si>
    <t>['have', 'really', 'enjoyed', 'this', 'game', 'so', 'far', 'best', 'of', 'the', 'newer', 'total', 'war', 'games', 'have', 'played', 'feels', 'like', 'they', 'have', 'taken', 'the', 'best', 'from', 'tob', 'and', 'improved', 'upon', 'it', 'my', 'only', 'problem', 'and', 'hope', 'ca', 'and', 'sega', 'read', 'this', 'what', 'the', 'hell', 'were', 'guys', 'thinking', 'with', 'the', 'voicesnarrator', 'it', 'absolutely', 'ruins', 'the', 'game', 'the', 'narrator', 'was', 'obviously', 'trying', 'to', 'make', 'everything', 'way', 'too', 'epic', 'and', 'storied', 'to', 'the', 'point', 'where', 'mute', 'my', 'pc', 'whenever', 'she', 'is', 'talking', 'furthermore', 'the', 'voices', 'of', 'the', 'generals', 'is', 'inconsistent', 'in', 'the', 'worst', 'kind', 'of', 'way', 'ie', 'some', 'are', 'so', 'overdone', 'it', 'appears', 'like', 'some', 'kind', 'of', 'racist', 'joke', 'some', 'are', 'spot', 'on', 'yet', 'some', 'sound', 'like', 'they', 'are', 'from', 'downtown', 'la', 'seriously', 'sort', 'your', 'st', 'out', 'guys', 'all', 'in', 'all', 'though', 'its', 'great', 'game', 'and', 'would', 'hands', 'down', 'recommend', 'it', 'to', 'any', 'fans', 'of', 'the', 'tw', 'series']</t>
  </si>
  <si>
    <t>have really enjoyed this game so far , best of the newer total war games have played. feels like they have taken the best from tob and improved upon it. my only problem , and hope ca and sega read this ... what the hell were guys thinking with the voices/narrator it absolutely ruins the game the narrator was obviously trying to make everything way too epic and storied to the point where mute my pc whenever she is talking , furthermore the voices of the generals is inconsistent in the worst kind of way i.e. some are so overdone it appears like some kind of racist joke , some are spot on , yet some sound like they are from downtown la. seriously sort your s**t out guys .... all in all though its great game and would hands down recommend it to any fans of the tw series</t>
  </si>
  <si>
    <t>['expectation', 'rome_two', 'disaster', 'atiila', 'series', 'history', 'recommend']</t>
  </si>
  <si>
    <t>['this', 'game', 'has', 'surpassed', 'my', 'expectations', 'since', 'the', 'rome', '2', 's', 'disaster', 'and', 'then', 'atiila', 's', 'do', 'not', 'like', 'lot', 'the', 'warhammer', 'series', 'because', 'am', 'more', 'into', 'history', 'so', 'was', 'waiting', 'for', 'this', 'game', 'recommend', 'it', 'and', 'also', 'it', 'is', 'well', 'optimized', 'something', 'you', 'do', 'not', 'expect', 'at', 'ca', 'launch']</t>
  </si>
  <si>
    <t>this game has surpassed my expectations since the rome 2 's disaster and then atiila 's. do not like lot the warhammer series because am more into history , so was waiting for this game. recommend it and also it is well optimized , something you do not expect at ca launch.</t>
  </si>
  <si>
    <t>['best_total_war', 'shogun', 'opinion', 'new_mechanics', 'diplomacy', 'focus_characters', 'campaign', 'total_war', 'campaign', 'time']</t>
  </si>
  <si>
    <t>['best', 'total', 'war', 'game', 'since', 'shogun', 'in', 'my', 'opinion', 'was', 'really', 'surprised', 'by', 'how', 'engaging', 'some', 'of', 'the', 'new', 'mechanics', 'were', 'diplomacy', 'is', 'better', 'than', 'it', 'has', 'been', 'in', 'the', 'past', 'and', 'the', 'increased', 'focus', 'on', 'characters', 'think', 'really', 'adds', 'something', 'special', 'to', 'the', 'campaign', 'overall', 'would', 'say', 'this', 'is', 'fantastic', 'total', 'war', 'game', 'have', 'not', 'been', 'able', 'to', 'get', 'so', 'engrossed', 'in', 'campaign', 'in', 'loooong', 'time']</t>
  </si>
  <si>
    <t>best total war game since shogun in my opinion. was really surprised by how engaging some of the new mechanics were. diplomacy is better than it has been in the past , and the increased focus on characters think really adds something special to the campaign. overall would say this is fantastic total war game. have not been able to get so engrossed in campaign in loooong time.</t>
  </si>
  <si>
    <t>['game', 'total_war', 'way', 'campaign', 'series', 'battle', 'romance_mode', 'fun', 'optimization', 'work', 'siege_battles', 'gripe']</t>
  </si>
  <si>
    <t>['have', 'been', 'playing', 'ca', 's', 'games', 'since', 'the', 'first', 'medieval', 'total', 'war', 'way', 'back', 'when', 'do', 'not', 'say', 'it', 'lightly', 'but', 'this', 'game', 'already', 'has', 'the', 'best', 'campaign', 'of', 'the', 'entire', 'series', 'and', 'the', 'battles', 'on', 'romance', 'mode', 'are', 'fun', 'optimization', 'still', 'needs', 'little', 'work', 'for', 'siege', 'battles', 'but', 'that', 'is', 'literally', 'my', 'only', 'gripe']</t>
  </si>
  <si>
    <t>have been playing ca 's games since the first medieval total war way back when. do not say it lightly but this game already has the best campaign of the entire series , and the battles on romance mode are fun. optimization still needs little work for siege battles but that is literally my only gripe.</t>
  </si>
  <si>
    <t>['sequel', 'shogun_two', 'issue', 'element']</t>
  </si>
  <si>
    <t>['amazing', 'game', 'this', 'is', 'what', 'should', 'have', 'been', 'the', 'sequel', 'to', 'shogun', '2', 'my', 'only', 'issue', 'is', 'the', 'ui', 'and', 'some', 'hud', 'elements']</t>
  </si>
  <si>
    <t>amazing game , this is what should have been the sequel to shogun 2. my only issue is the ui and some h.u.d. elements.</t>
  </si>
  <si>
    <t>['diplomacy', 'total_war', 'creature', 'variety', 'unit_types', 'unit_roster', 'home', 'shogun', 'battle', 'campaign', 'lack', 'luster', 'battle', 'best_total_war', 'three_kingdoms', 'diplomacy', 'question']</t>
  </si>
  <si>
    <t>['the', 'best', 'diplomacy', 'in', 'total', 'war', 'game', 'but', 'it', 'is', 'not', 'warhammer', 'its', 'hard', 'to', 'go', 'back', 'after', 'having', 'mythical', 'creatures', 'and', 'huge', 'variety', 'of', 'unit', 'types', 'the', 'unit', 'roster', 'is', 'nothing', 'to', 'write', 'home', 'about', 'you', 'get', 'very', 'shogun', 'feel', 'when', 'playing', 'honestly', 'the', 'battles', 'are', 'the', 'least', 'fun', 'part', 'of', 'the', 'whole', 'game', 'but', 'the', 'campaign', 'is', 'good', 'enough', 'to', 'make', 'up', 'for', 'the', 'lack', 'luster', 'battles', 'the', 'best', 'total', 'war', 'game', 'would', 'be', 'warhammer', 'with', 'three', 'kingdoms', 'diplomacy', 'no', 'question']</t>
  </si>
  <si>
    <t>the best diplomacy in total war game , but it is not warhammer , its hard to go back after having mythical creatures and huge variety of unit types. the unit roster is nothing to write home about , you get very shogun feel when playing. honestly , the battles , are the least fun part of the whole game. but the campaign is good enough to make up for the lack luster battles. the best total war game would be warhammer with three kingdoms diplomacy , no question.</t>
  </si>
  <si>
    <t>['regime', 'inherit', 'issue', 'mind', 'history', 'country', 'japan', 'west', 'inheritance', 'relative', 'inherit', 'inheritance', 'child', 'country', 'family', 'hope_ca', 'fertility', 'rate', 'general', 'surname', 'inherit', 'throne', 'day']</t>
  </si>
  <si>
    <t>['隨ｬ荳謾ｿ譚・ｻｧ謇ｿ髣ｮ鬚倥Ｄa隸･謾ｹ謾ｹ諠ｳ豕穂ｺ・, '・・, '蛻ｫ謨ｴ螟ｩ隶ｩ荵ｱ荳・・驕ｭ逧・ｼょｧ鍋ｻｧ謇ｿ邇倶ｽ・, '縲・, 'the', 'first', 'regime', 'inherits', 'the', 'issue', 'ca', 'should', 'change', 'his', 'mind', 'the', 'history', 'of', 'the', 'three', 'countries', 'in', 'china', 'is', 'different', 'from', 'that', 'of', 'japan', 'and', 'the', 'west', 'the', 'inheritance', 'of', 'direct', 'relatives', 'in', 'china', 'is', 'far', 'better', 'than', 'that', 'of', 'the', 'first', 'two', 'or', 'it', 'is', 'better', 'to', 'inherit', 'the', 'inheritance', 'of', 'the', 'adopted', 'children', 'it', 'is', 'best', 'to', 'strictly', 'follow', 'the', 'name', 'of', 'one', 'country', 'and', 'one', 'family', 'hope', 'that', 'ca', 'can', 'improve', 'the', 'fertility', 'rate', 'of', 'the', 'generals', 'and', 'do', 'not', 'let', 'the', 'different', 'surnames', 'inherit', 'the', 'throne', 'all', 'day', 'long']</t>
  </si>
  <si>
    <t>隨ｬ荳謾ｿ譚・ｻｧ謇ｿ髣ｮ鬚倥Ｄa隸･謾ｹ謾ｹ諠ｳ豕穂ｺ・・・蛻ｫ謨ｴ螟ｩ隶ｩ荵ｱ荳・・驕ｭ逧・ｼょｧ鍋ｻｧ謇ｿ邇倶ｽ・縲・the first regime inherits the issue. ca should change his mind. the history of the three countries in china is different from that of japan and the west. the inheritance of direct relatives in china is far better than that of the first two , or it is better to inherit the inheritance of the adopted children. it is best to strictly follow the name of one country and one family. hope that ca can improve the fertility rate of the generals , and do not let the different surnames inherit the throne all day long.</t>
  </si>
  <si>
    <t>['隨ｬ莠悟・莠惹ｺｺ迚ｩ襍ｷ蜷埼琉鬚倥よ里辟ｶ髱｢蜷台ｸｭ蝗ｽ邇ｩ螳ｶ', '譛画紺蜿ｯ閠・噪蜉ｿ蜉・, '髱槫ｾ礼梹郛紋ｹｱ騾縲りｿ倡梹郛紋ｸ蝣・屁蟄礼噪螂ｳ蟆・錐蟄玲峩譏ｯ諱ｶ蠢・ｺｺ', 'question', 'character', 'player', 'test', 'force', 'power', 'example', 'wei', 'guo', 'history', 'son', 'taizu', 'wu', 'emperor', 'reputation', 'person', 'edit', 'bunch', 'word', 'woman']</t>
  </si>
  <si>
    <t>['隨ｬ莠悟・莠惹ｺｺ迚ｩ襍ｷ蜷埼琉鬚倥よ里辟ｶ髱｢蜷台ｸｭ蝗ｽ邇ｩ螳ｶ', '蟆ｱ隕∫ｻ丞ｾ苓ｵｷ閠・ｪ後よｸｸ謌城㈹髱｢荳崎・蜀埼囂萓ｿ迸手ｵｷ蜷榊ｭ嶺ｺ・・蟆鷹㍾隕∫噪蜉ｿ蜉・, '譛画紺蜿ｯ閠・噪蜉ｿ蜉・, '蛻ｫ迸手ｵｷ蜷榊ｭ励よｯ泌ｦるｭ丞嵜・悟紙蜿ｲ荳雁､ｪ逾匁ｭｦ逧・ｸ晞ぅ荵亥､壼・蟄宣・譛臥ｱ榊庄髱', '髱槫ｾ礼梹郛紋ｹｱ騾縲りｿ倡梹郛紋ｸ蝣・屁蟄礼噪螂ｳ蟆・錐蟄玲峩譏ｯ諱ｶ蠢・ｺｺ', '縲・, 'dzerzhinsky', '20190525', '14751', 'the', 'second', 'question', 'about', 'the', 'name', 'of', 'the', 'character', 'since', 'it', 'is', 'facing', 'chinese', 'players', 'it', 'will', 'stand', 'the', 'test', 'in', 'the', 'game', 'you', 'cannot', 'just', 'pick', 'up', 'the', 'name', 'at', 'least', 'the', 'important', 'force', 'the', 'power', 'of', 'the', 'testable', 'do', 'not', 'pick', 'up', 'the', 'name', 'for', 'example', 'wei', 'guo', 'in', 'history', 'so', 'many', 'sons', 'of', 'the', 'taizu', 'wu', 'emperor', 'have', 'reliable', 'reputation', 'it', 'is', 'also', 'disgusting', 'person', 'to', 'edit', 'bunch', 'of', 'four', 'word', 'women']</t>
  </si>
  <si>
    <t>隨ｬ莠悟・莠惹ｺｺ迚ｩ襍ｷ蜷埼琉鬚倥よ里辟ｶ髱｢蜷台ｸｭ蝗ｽ邇ｩ螳ｶ 蟆ｱ隕∫ｻ丞ｾ苓ｵｷ閠・ｪ後よｸｸ謌城㈹髱｢荳崎・蜀埼囂萓ｿ迸手ｵｷ蜷榊ｭ嶺ｺ・・蟆鷹㍾隕∫噪蜉ｿ蜉・譛画紺蜿ｯ閠・噪蜉ｿ蜉・蛻ｫ迸手ｵｷ蜷榊ｭ励よｯ泌ｦるｭ丞嵜・悟紙蜿ｲ荳雁､ｪ逾匁ｭｦ逧・ｸ晞ぅ荵亥､壼・蟄宣・譛臥ｱ榊庄髱 髱槫ｾ礼梹郛紋ｹｱ騾縲りｿ倡梹郛紋ｸ蝣・屁蟄礼噪螂ｳ蟆・錐蟄玲峩譏ｯ諱ｶ蠢・ｺｺ 縲・dzerzhinsky 2019-05-25 1:47:51 the second question about the name of the character. since it is facing chinese players , it will stand the test. in the game , you cannot just pick up the name. at least the important force. the power of the testable. do not pick up the name. for example , wei guo , in history , so many sons of the taizu wu emperor have reliable reputation. it is also disgusting person to edit bunch of four word women.</t>
  </si>
  <si>
    <t>['woman', 'problem', 'cao_cao', 'wife', 'law', 'fight', 'wu', 'guotai', 'troop', 'wei', 'guo', 'person', 'woman', 'cancel', 'want', 'word', 'child', 'version', 'child', 'home', 'affair', 'fight']</t>
  </si>
  <si>
    <t>['菴・ｿ俶弍諠ｳ螟夊ｯｴ蜃蜿･', '・・, '蜒乗掠譛溽ｽ鈴ｩｬ2迚域悽驍｣譬ｷ閠∝ｮ槫惠螳ｶ逕溷ｭｩ蟄・, '蛛ｶ蟆泌盾蜉荳荳句・謾ｿ荳榊･ｽ蜷暦ｼ滄撼蠕怜悉蜑咲ｺｿ謇謎ｻ暦ｼ御ｸ･驥崎ｿ晏柱', 'third', 'women', 'will', 'be', 'the', 'problem', 'cao', 'cao', 'and', 'his', 'wife', 'in', 'law', 'fight', 'side', 'by', 'side', 'wu', 'guotai', 'led', 'the', 'troops', 'to', 'attack', 'wei', 'guo', 'this', 'kind', 'of', 'setting', 'is', 'chinese', 'person', 'will', 'feel', 'embarrassed', 'the', 'woman', 'will', 'be', 'able', 'to', 'cancel', 'although', 'know', 'it', 'is', 'unrealistic', 'but', 'still', 'want', 'to', 'say', 'few', 'more', 'words', 'as', 'child', 'of', 'the', 'early', 'roman', 'version', '2', 'have', 'child', 'at', 'home', 'is', 'it', 'not', 'good', 'to', 'participate', 'in', 'the', 'internal', 'affairs', 'occasionally', 'have', 'to', 'go', 'to', 'the', 'front', 'line', 'to', 'fight', 'seriously', 'violated']</t>
  </si>
  <si>
    <t>菴・ｿ俶弍諠ｳ螟夊ｯｴ蜃蜿･ ・・蜒乗掠譛溽ｽ鈴ｩｬ2迚域悽驍｣譬ｷ閠∝ｮ槫惠螳ｶ逕溷ｭｩ蟄・蛛ｶ蟆泌盾蜉荳荳句・謾ｿ荳榊･ｽ蜷暦ｼ滄撼蠕怜悉蜑咲ｺｿ謇謎ｻ暦ｼ御ｸ･驥崎ｿ晏柱. third , women will be the problem. cao cao and his wife in law fight side by side ; wu guotai led the troops to attack wei guo. this kind of setting is chinese person will feel embarrassed. the woman will be able to cancel ( although know it is unrealistic , but still want to say few more words ). as child of the early roman version 2 , have child at home. is it not good to participate in the internal affairs occasionally? have to go to the front line to fight , seriously violated.</t>
  </si>
  <si>
    <t>['war', 'series', 'rome', 'series', 'battle', 'war', 'scale', 'war', 'three_kingdoms', 'version', 'line', 'tradition', 'chinese', 'money', 'version', 'opinion', 'exchange', 'hate', 'spray', 'people']</t>
  </si>
  <si>
    <t>['隨ｬ蝗帶・荳ｪ莠ｺ髱槫ｸｸ蝟懈ｬ｢蜈ｨ髱｢謌倅ｺ臥ｳｻ蛻・, '莉守ｽ鈴ｩｬ1蠑蟋・, '蜃荵主・驛ｨ邉ｻ蛻怜・謌俶・驛ｽ邇ｩ霑・, '蜈･豁｣莠・ｸ蛾Κ蜈ｨ謌倥よ・蝨ｨ霑咎㈹謠仙ｻｺ隶ｮ荳肴弍蝟ｷ蜈ｨ謌・, 'fourth', 'personally', 'like', 'the', 'comprehensive', 'war', 'series', 'from', 'rome', 'have', 'played', 'almost', 'all', 'the', 'series', 'of', 'full', 'battles', 'am', 'here', 'to', 'suggest', 'that', 'it', 'is', 'not', 'full', 'fledged', 'war', 'but', 'that', 'the', 'full', 'scale', 'war', 'of', 'the', 'three', 'kingdoms', 'will', 'become', 'more', 'historical', 'in', 'the', 'future', 'version', 'it', 'is', 'more', 'in', 'line', 'with', 'the', 'chinese', 'historical', 'tradition', 'and', 'has', 'become', 'more', 'popular', 'with', 'the', 'chinese', 'and', 'ca', 'can', 'also', 'make', 'more', 'money', 'the', 'version', 'is', 'updated', 'there', 'are', 'different', 'opinions', 'can', 'exchange', 'hate', 'to', 'spray', 'on', 'people']</t>
  </si>
  <si>
    <t>隨ｬ蝗帶・荳ｪ莠ｺ髱槫ｸｸ蝟懈ｬ｢蜈ｨ髱｢謌倅ｺ臥ｳｻ蛻・莉守ｽ鈴ｩｬ1蠑蟋・蜃荵主・驛ｨ邉ｻ蛻怜・謌俶・驛ｽ邇ｩ霑・蜈･豁｣莠・ｸ蛾Κ蜈ｨ謌倥よ・蝨ｨ霑咎㈹謠仙ｻｺ隶ｮ荳肴弍蝟ｷ蜈ｨ謌・fourth , personally like the comprehensive war series. from rome have played almost all the series of full battles. am here to suggest that it is not full fledged war , but that the full scale war of the three kingdoms will become more historical in the future version. it is more in line with the chinese historical tradition and has become more popular with the chinese and ca can also make more money. the version is updated , there are different opinions , can exchange , hate to spray on people.</t>
  </si>
  <si>
    <t>['select', 'kong_rong', 'defeat', 'rebel', 'use', 'money', 'coffer', 'army', 'deal', 'yellow_turbans', 'siege', 'town', 'hurt', 'liu_bei', 'power', 'trade_agreement', 'deal', 'turn', 'liu_bei', 'army', 'opponent', 'east', 'cluster', 'settlement', 'money', 'bit', 'faction', 'kong_rong', 'trading', 'perk', 'food', 'issue', 'fishing', 'port', 'farm', 'start', 'campaign', 'commerce', 'trading', 'port', 'thing', 'liu_bei', 'deal', 'economy', 'farm', 'fishing', 'port', 'liu_bei', 'territory', 'kong_rong', 'army', 'army', 'kong_rong', 'commander', 'liu_bei', 'military_access', 'money', 'payment', 'cao_cao', 'trading', 'deal', 'liu_bei', 'economy', 'track', 'trading', 'monopoly', 'liu_bei', 'deal', 'ally', 'cao_cao', 'liu_bei', 'yuan_shao', 'land', 'ally', 'economy', 'situation', 'kong_rong', 'cao_cao', 'treaty', 'land', 'capability', 'liu_bei', 'buffer', 'cao_cao', 'declared_war', 'liu_bei', 'chance', 'land', 'increase', 'coffer', 'liu_bei', 'cao_cao', 'force', 'way', 'force', 'scrap', 'land', 'cao_cao', 'liu_bei', 'turn', 'giant', 'yuan_shao', 'melee', 'hound', 'gazelle', 'fighting', 'settlement', 'capital', 'fall', 'menu', 'screen', 'cao_cao']</t>
  </si>
  <si>
    <t>['starts', 'up', 'game', 'selects', 'kong', 'rong', 'turn', '1', 'defeat', 'rebels', 'turn', '2', 'use', 'the', 'money', 'in', 'my', 'coffers', 'to', 'expand', 'my', 'army', 'to', 'deal', 'with', 'the', 'han', 'and', 'yellow', 'turbans', 'turn', '5', 'okay', 'the', 'siege', 'of', 'some', 'of', 'these', 'towns', 'are', 'taking', 'longer', 'than', 'thought', 'waiting', 'it', 'out', 'should', 'not', 'hurt', 'turn', '7', 'liu', 'bei', 's', 'power', 'has', 'grown', 'he', 'has', 'signed', 'trade', 'agreement', 'with', 'me', 'as', 'well', 'as', 'many', 'deals', 'in', 'my', 'favour', 'turn', '10', 'liu', 'bei', 's', 'vastly', 'superior', 'army', 'is', 'crushing', 'my', 'han', 'opponents', 'to', 'the', 'east', 'of', 'my', 'small', 'cluster', 'of', 'settlements', 'good', 'turn', '15', 'okay', 'money', 'is', 'shrivelling', 'up', 'bit', 'have', 'not', 'encountered', 'enough', 'factions', 'to', 'really', 'benefit', 'from', 'kong', 'rong', 's', 'trading', 'perks', 'and', 'whilst', 'food', 'is', 'not', 'an', 'issue', 'because', 'of', 'the', 'fishing', 'ports', 'and', 'farms', 'prioritised', 'taking', 'at', 'the', 'start', 'of', 'the', 'campaign', 'commerce', 'is', 'failing', 'due', 'to', 'having', 'only', 'trading', 'port', 'good', 'thing', 'liu', 'bei', 'always', 'gives', 'me', 'good', 'deals', 'turn', '30', 'my', 'economy', 'is', 'really', 'struggling', 'still', 'have', 'only', 'farms', 'and', 'fishing', 'ports', 'liu', 'bei', 'has', 'taken', 'all', 'of', 'the', 'territories', 'around', 'me', 'meaning', 'that', 'cannot', 'expand', 'kong', 'rong', 'is', 'not', 'supposed', 'to', 'be', 'warlike', 'therefore', 'having', 'many', 'armies', 'is', 'not', 'good', 'therefore', 'only', 'have', 'my', 'small', 'army', 'consisting', 'of', 'kong', 'rong', 'one', 'sentinal', 'and', 'one', 'commander', 'have', 'no', 'hope', 'of', 'taking', 'on', 'the', 'might', 'of', 'liu', 'bei', 'and', 'he', 'will', 'not', 'give', 'me', 'military', 'access', 'unless', 'give', 'him', 'all', 'of', 'the', 'money', 'have', 'as', 'well', 'as', 'regular', 'payments', 'of', 'the', 'tiny', 'amount', 'will', 'make', 'in', 'the', 'future', 'turn', '42', 'cao', 'cao', 'has', 'started', 'up', 'trading', 'deals', 'with', 'me', 'amazing', 'finally', 'can', 'stop', 'relying', 'on', 'liu', 'bei', 'and', 'finally', 'get', 'my', 'economy', 'back', 'on', 'track', 'turn', '50', 'trading', 'is', 'thriving', 'my', 'monopoly', 'has', 'grown', 'massively', 'and', 'liu', 'bei', 'can', 'now', 'no', 'longer', 'offer', 'me', 'the', 'crazy', 'unfair', 'deals', 'he', 'peddled', 'to', 'me', 'before', 'but', 'now', 'have', 'two', 'powerful', 'allies', 'one', 'in', 'cao', 'cao', 'and', 'one', 'in', 'liu', 'bei', 'who', 'is', 'also', 'allied', 'with', 'yuan', 'shao', 'this', 'is', 'great', 'my', 'lands', 'are', 'surrounded', 'by', 'allies', 'my', 'economy', 'is', 'booming', 'this', 'is', 'the', 'situation', 'kong', 'rong', 'was', 'made', 'for', 'turn', '60', 'cao', 'cao', 'has', 'broken', 'treaties', 'with', 'me', 'he', 'is', 'becoming', 'increasingly', 'hostile', 'towards', 'my', 'lands', 'due', 'to', 'the', 'lack', 'of', 'military', 'capability', 'at', 'least', 'have', 'liu', 'bei', 'as', 'buffer', 'against', 'him', 'turn', '74', 'cao', 'cao', 'has', 'declared', 'war', 'upon', 'me', 'and', 'liu', 'bei', 'finally', 'chance', 'to', 'gain', 'some', 'land', 'and', 'increase', 'my', 'coffers', 'turn', '80', 'liu', 'bei', 'has', 'torn', 'through', 'cao', 'cao', 's', 'initial', 'forces', 'giving', 'way', 'for', 'my', 'smaller', 'force', 'to', 'pick', 'at', 'the', 'scraps', 'and', 'gain', 'easy', 'land', 'turn', '81', 'cao', 'cao', 'has', 'convinced', 'liu', 'bei', 'to', 'turn', 'against', 'me', 'oh', 'f', 'turn', '83', 'the', 'giants', 'come', 'crashing', 'down', 'on', 'me', 'yuan', 'shao', 'joining', 'the', 'melee', 'as', 'the', 'hounds', 'fall', 'upon', 'the', 'limping', 'gazelle', 'turn', '84', 'am', 'fighting', 'desperately', 'to', 'hold', 'my', 'final', 'settlement', 'my', 'capital', 'will', 'not', 'let', 'it', 'fall', 'turn', '85', 'staring', 'at', 'the', 'main', 'menu', 'you', 'screen', 'well', 'f', 'you', 'cao', 'cao']</t>
  </si>
  <si>
    <t>starts up game : selects kong rong turn 1 : defeat rebels. turn 2 : use the money in my coffers to expand my army to deal with the han and yellow turbans. turn 5 : okay , the siege of some of these towns are taking longer than thought , waiting it out should not hurt! turn 7 : liu bei 's power has grown , he has signed trade agreement with me as well as many deals in my favour. turn 10 : liu bei 's vastly superior army is crushing my han opponents to the east of my small cluster of settlements , good! turn 15 : okay , money is shrivelling up bit , have not encountered enough factions to really benefit from kong rong 's trading perks and whilst food is not an issue because of the fishing ports and farms prioritised taking at the start of the campaign , commerce is failing due to having only trading port. good thing liu bei always gives me good deals. turn 30 : my economy is really struggling , still have only farms and fishing ports , liu bei has taken all of the territories around me meaning that cannot expand , kong rong is not supposed to be warlike therefore having many armies is not good , therefore only have my small army consisting of kong rong , one sentinal and one commander , have no hope of taking on the might of liu bei , and he will not give me military access unless give him all of the money have as well as regular payments of the tiny amount will make in the future. turn 42 : cao cao has started up trading deals with me! amazing! finally can stop relying on liu bei and finally get my economy back on track! turn 50 : trading is thriving , my monopoly has grown massively and liu bei can now no longer offer me the crazy unfair deals he peddled to me before but now have two powerful allies! one in cao cao and one in liu bei , who is also allied with yuan shao , this is great! my lands are surrounded by allies , my economy is booming , this is the situation kong rong was made for! turn 60 : cao cao has broken treaties with me , he is becoming increasingly hostile towards my lands due to the lack of military capability , at least have liu bei as buffer against him. turn 74 : cao cao has declared war upon me and liu bei , finally chance to gain some land and increase my coffers! turn 80 : liu bei has torn through cao cao 's initial forces , giving way for my smaller force to pick at the scraps and gain easy land! turn 81 : cao cao has convinced liu bei to turn against me .... . oh f * * *. .. turn 83 : the giants come crashing down on me , yuan shao joining the melee as the hounds fall upon the limping gazelle. turn 84 : am fighting desperately to hold my final settlement , my capital , will not let it fall! turn 85 : * staring at the main menu you screen * well f * * * you cao cao ...</t>
  </si>
  <si>
    <t>['best_total_war', 'shogun_two', 'experience']</t>
  </si>
  <si>
    <t>['best', 'total', 'war', 'since', 'shogun', '2', 'if', 'you', 'loved', 'that', 'one', 'you', 'will', 'enjoy', 'this', 'experience']</t>
  </si>
  <si>
    <t>best total war since shogun 2. if you loved that one , you will enjoy this experience.</t>
  </si>
  <si>
    <t>['creative_assembly', 'thrones_brittania', 'screw', 'guy', 'screw', 'community', 'franchise', 'guy', 'launch', 'campaign', 'type', 'romance', 'dynasty_warriors', 'total_war', 'ai', 'use', 'progress', 'faction', 'extreme_unit_sizes', 'murshin', 'depth', 'character_development', 'alternative', 'unit_cards', 'unit', 'organisation', 'feature', 'tw', 'style', 'love']</t>
  </si>
  <si>
    <t>['who', 'ever', 'barged', 'into', 'the', 'segathe', 'creative', 'assembly', 'meeting', 'after', 'thrones', 'of', 'brittania', 'and', 'said', 'screw', 'you', 'guys', 'if', 'we', 'do', 'the', 'same', 'schtick', 'and', 'screw', 'the', 'community', 'over', 'again', 'you', 'will', 'not', 'have', 'franchise', 'left', 'thank', 'that', 'guy', 'they', 'listened', 'game', 'was', 'optimised', 'at', 'launch', 'multiple', 'campaign', 'types', 'romance', 'dynasty', 'warriors', 'records', 'total', 'war', 'game', 'is', 'beautiful', 'ai', 'has', 'improved', 'ui', 'is', 'gorgeous', 'and', 'easy', 'to', 'use', 'progress', 'feels', 'fair', 'unlockable', 'factions', 'extreme', 'unit', 'sizes', 'chinese', 'vo', 'for', 'that', 'authentic', 'murshin', 'in', 'depth', 'character', 'development', 'alternative', 'unit', 'cards', 'and', 'unit', 'organisation', 'means', 'you', 'can', 'ignore', 'retinue', 'feature', 'and', 'go', 'back', 'to', 'tw', 'style', 'love', 'it']</t>
  </si>
  <si>
    <t>who ever barged into the sega/the creative assembly meeting after thrones of brittania and said" screw you guys if we do the same schtick and screw the community over again , you will not have franchise left" thank that guy they listened game was optimised at launch multiple campaign types romance ( dynasty warriors ) /records ( total war ) game is beautiful ai has improved ui is gorgeous and easy to use progress feels fair unlockable factions extreme unit sizes chinese vo for that authentic murshin in depth character development alternative unit cards and unit organisation means you can ignore retinue feature and go back to tw style. love it</t>
  </si>
  <si>
    <t>['dlc', 'ming', 'dynasty', 'shall', 'total_war']</t>
  </si>
  <si>
    <t>['want', 'more', 'dlc', 'ming', 'dynasty', 'shall', 'be', 'great', 'total', 'war']</t>
  </si>
  <si>
    <t>want more dlc ming dynasty shall be great total war!</t>
  </si>
  <si>
    <t>['long_time_fan', 'total_war_games', 'love']</t>
  </si>
  <si>
    <t>['have', 'been', 'long', 'time', 'fan', 'of', 'all', 'the', 'total', 'war', 'games', 'and', 'think', 'this', 'one', 'right', 'here', 'is', 'by', 'far', 'my', 'favorite', 'one', 'amazing', 'game', 'love', 'it']</t>
  </si>
  <si>
    <t>have been long time fan of all the total war games and think this one right here is by far my favorite one. amazing game! love it!</t>
  </si>
  <si>
    <t>['best_tw', 'experience', 'year', 'graphic', 'download', 'size', 'load', 'enemy', 'second', 'minute', 'turn', 'diplomacy_actually', 'thing', 'blend', 'romance_mode', 'tier', 'general', 'unit', 'playstyle', 'time_period']</t>
  </si>
  <si>
    <t>['honestly', 'the', 'best', 'tw', 'experience', 'have', 'had', 'in', 'years', 'great', 'graphics', 'small', 'download', 'size', 'loads', 'quick', 'enemy', 'turns', 'are', 'quick', '6', 'seconds', 'compared', 'to', 'some', 'tw', 'wh', 'ii', 'minute', 'or', 'two', 'long', 'turns', 'diplomacy', 'is', 'actually', 'thing', 'game', 'blends', 'romance', 'mode', 'god', 'tier', 'generals', 'akin', 'to', 'warhammer', 'with', 'actual', 'units', 'and', 'playstyle', 'one', 'would', 'expect', 'for', 'the', 'time', 'period']</t>
  </si>
  <si>
    <t>honestly the best tw experience have had in years. great graphics small download size loads quick enemy turns are quick ( &lt; 6 seconds ) compared to some tw : wh ii minute or two long turns diplomacy is actually thing game blends ( romance mode ) god tier generals akin to warhammer with actual units and playstyle one would expect for the time period.</t>
  </si>
  <si>
    <t>['hour', 'total_war', 'date', 'job', 'campaign', 'time', 'round', 'relationship', 'faction', 'spy_network', 'series', 'player', 'term', 'depth', 'view', 'cursor', 'depth', 'explanation', 'siege_battles', 'series', 'plan', 'extreme_unit_sizes', 'fan', 'person', 'mode', 'siege', 'guard', 'tower', 'addition', 'trebuchet', 'thing', 'wh2', 'arrow', 'wall', 'effect', 'building', 'fire', 'performance', 'run', 'i78700', 'gtx', '60_fps', 'rock_paper', 'shotgun', 'article', 'setting', 'benchmark', 'adjust', 'testing', 'revert', 'setting', 'number', 'game', 'hype', 'train', 'wheel', 'tom', 'twitch', 'company', 'push', 'feedback', 'testing', 'stage', 'alpha', 'implement', 'change', 'meeting', 'date', 'quota', 'site', 'gaming', 'world', 'highly_recommend', 'fan', 'series', 'thinking', 'total_war', 'regret']</t>
  </si>
  <si>
    <t>['so', 'far', 'after', 'about', '22', 'hours', 'have', 'to', 'say', 'this', 'is', 'my', 'favourite', 'total', 'war', 'game', 'to', 'date', 'it', 'has', 'done', 'such', 'good', 'job', 'with', 'the', 'campaign', 'side', 'of', 'the', 'game', 'this', 'time', 'round', 'from', 'the', 'relationships', 'within', 'your', 'faction', 'to', 'the', 'underground', 'spy', 'network', 'and', 'everything', 'in', 'between', 'just', 'seems', 'to', 'flow', 'smoothly', 'it', 'can', 'be', 'bit', 'overwhelming', 'at', 'first', 'even', 'for', 'non', 'new', 'to', 'the', 'series', 'players', 'but', 'they', 'have', 'added', 'lot', 'to', 'the', 'game', 'in', 'terms', 'of', 'help', 'f1', 'will', 'bring', 'up', 'an', 'in', 'depth', 'over', 'view', 'of', 'your', 'ui', 'and', 'allow', 'you', 'to', 'cursor', 'over', 'any', 'part', 'and', 'it', 'gives', 'very', 'in', 'depth', 'explanation', 'to', 'each', 'one', 'the', 'siege', 'battles', 'are', 'also', 'done', 'really', 'well', 'though', 'can', 'take', 'bit', 'longer', 'than', 'other', 'release', 'in', 'the', 'series', 'if', 'you', 'plan', 'on', 'having', 'ultra', 'or', 'extreme', 'unit', 'sizes', 'for', 'the', 'rome', 'fans', 'may', 'be', 'mistaken', 'but', 'there', 'is', 'no', 'first', 'person', 'mode', 'for', 'the', 'siege', 'defensive', 's', 'but', 'there', 'are', 'more', 'than', 'just', 'the', 'guard', 'towers', 'the', 'addition', 'of', 'the', 'trebuchet', 'to', 'the', 'defensive', 'side', 'of', 'things', 'which', 'was', 'not', 'in', 'wh2', 'or', 'tob', 'is', 'great', 'the', 'fire', 'arrows', 'while', 'on', 'the', 'other', 'side', 'of', 'the', 'wall', 'also', 'add', 'really', 'nice', 'effect', 'when', 'they', 'start', 'to', 'burn', 'down', 'half', 'the', 'buildings', 'if', 'fires', 'catch', 'performance', 'wise', 'run', 'on', 'i78700', 'and', 'gtx', '1060', 'on', '1080p', 'get', '60', 'fps', 'constantly', 'after', 'using', 'rock', 'paper', 'shotguns', 'article', 'to', 'adjust', 'some', 'of', 'the', 'advanced', 'settings', 'if', 'you', 'plan', 'on', 'running', 'the', 'benchmark', 'while', 'adjust', 'make', 'sure', 'you', 'click', 'acceptconfirm', 'prior', 'to', 'testing', 'it', 'or', 'it', 'will', 'revert', 'to', 'the', 'previous', 'settings', 'you', 'had', 'saved', 'last', 'would', 'give', 'number', 'out', 'of', '10', 'but', 'do', 'not', 'generally', 'review', 'games', 'guess', 'the', 'hype', 'train', 'which', 'was', 'totalwarofficial', 'wheels', 'tom', 'on', 'twitch', 'really', 'got', 'me', 'excited', 'for', 'the', 'game', 'and', 'with', 'the', 'company', 'being', 'one', 'of', 'the', 'first', 'have', 'seen', 'to', 'push', 'game', 'and', 'really', 'listen', 'the', 'feedback', 'from', 'the', 'testing', 'stages', 'closed', 'alpha', 'etc', 'to', 'implement', 'changes', 'for', 'the', 'better', 'as', 'opposed', 'to', 'meeting', 'set', 'date', 'due', 'to', 'estimated', 'quotas', 'is', 'refreshing', 'site', 'in', 'the', 'gaming', 'world', 'would', 'highly', 'recommend', 'this', 'game', 'not', 'only', 'to', 'returning', 'fans', 'of', 'the', 'series', 'but', 'also', 'others', 'who', 'are', 'thinking', 'of', 'getting', 'into', 'total', 'war', 'you', 'will', 'not', 'regret', 'it']</t>
  </si>
  <si>
    <t>so far after about 22 hours have to say this is my favourite total war game to date , it has done such good job with the campaign side of the game this time round , from the relationships within your faction to the underground spy network and everything in between just seems to flow smoothly. it can be bit overwhelming at first even for non new to the series players but they have added lot to the game in terms of help. f1 will bring up an in depth over view of your ui and allow you to cursor over any part and it gives very in depth explanation to each one. the siege battles are also done really well , though can take bit longer than other release in the series if you plan on having ultra or extreme unit sizes. for the rome fans may be mistaken but there is no first person mode for the siege defensive 's but there are more than just the guard towers , the addition of the trebuchet to the defensive side of things which was not in wh2 or tob is great. the fire arrows while on the other side of the wall also add really nice effect when they start to burn down half the buildings if fires catch. performance wise run on i7-8700 and gtx 1060 , on 1080p get 60 fps constantly after using rock , paper shotguns article to adjust some of the advanced settings. if you plan on running the benchmark while adjust make sure you click accept/confirm prior to testing it or it will revert to the previous settings you had saved last. would give number out of 10 but do not generally review games , guess the hype train which was totalwarofficial ( wheels tom ) on twitch really got me excited for the game and with the company being one of the first have seen to push game and really listen the feedback from the testing stages ( closed alpha etc. ) to implement changes for the better as opposed to meeting set date due to estimated quotas is refreshing site in the gaming world. would highly recommend this game not only to returning fans of the series but also others who are thinking of getting into total war , you will not regret it.</t>
  </si>
  <si>
    <t>['childhood', 'dream', 'total_war', 'set_china', 'gate', 'boot', 'level', 'intrigue', 'complexity', 'diplomacy', 'family', 'espionage', 'system', 'looking_forward', 'modding_community', 'support', 'coming_soon', 'expansion']</t>
  </si>
  <si>
    <t>['childhood', 'dream', 'fulfilled', 'total', 'war', 'game', 'set', 'in', 'china', 'and', 'it', 'is', 'incredibly', 'polished', 'out', 'of', 'the', 'gate', 'to', 'boot', 'the', 'level', 'of', 'intrigue', 'and', 'complexity', 'with', 'the', 'significantly', 'bolstered', 'diplomacy', 'family', 'and', 'espionage', 'systems', 'is', 'incredible', 'looking', 'forward', 'to', 'what', 'the', 'modding', 'community', 'support', 'is', 'coming', 'soon', 'comes', 'up', 'with', 'and', 'future', 'expansions', 'have', 'to', 'offer']</t>
  </si>
  <si>
    <t>childhood dream , fulfilled. total war game set in china! and it is incredibly polished out of the gate to boot. the level of intrigue and complexity with the significantly bolstered diplomacy , family , and espionage systems is incredible. looking forward to what the modding community ( support is coming soon ) comes up with and future expansions have to offer.</t>
  </si>
  <si>
    <t>['point', '笞・, '・・, 'army', '笞・, '・・, 'change', 'stack', 'army', 'captain', 'stack', 'size', 'captain', 'recruit', 'unit', 'unit', 'reading', 'confusion', 'faction', 'access', 'militia', 'unit', 'sabre', 'archer', 'type', 'unit', 'class', 'faction', 'strategist', 'commander', 'vanguard', 'sentinel', 'champion', 'instance', 'spearguard', 'army', 'champion', 'army', 'champion', 'trebs', 'wall', 'strategist', 'class', 'unit', 'reform', 'version', 'tech_tree', 'example', 'want', 'recruit', 'repeater', 'crossbowman', 'strategist', 'army', 'liu', 'bo', 'reform', 'tech', 'class', 'faction', 'army', 'approach', 'tech', 'doom', 'stack', 'speed', 'run', 'militia']</t>
  </si>
  <si>
    <t>['let', 'us', 'get', 'to', 'the', 'point', '笞費ｸ・, 'armies', '笞費ｸ・, 'huge', 'changes', 'no', 'more', 'doom', 'stacks', 'armies', 'require', 'general', 'and', 'captains', 'to', 'reach', 'full', 'stack', 'size', 'each', 'general', 'and', 'captain', 'can', 'recruit', 'units', 'into', 'their', 'retinue', 'each', 'was', 'slightly', 'confused', 'about', 'how', 'to', 'get', 'upgraded', 'or', 'advanced', 'military', 'units', 'for', 'while', 'til', 'figured', 'it', 'out', 'reading', 'below', 'will', 'help', 'clear', 'up', 'any', 'confusion', 'for', 'someone', 'new', 'to', 'the', 'game', 'all', 'factions', 'have', 'access', 'to', 'the', 'same', 'militia', 'units', 'sabre', 'spear', 'archer', 'and', 'few', 'cav', 'other', 'specific', 'types', 'of', 'units', 'can', 'be', 'recruited', 'based', 'on', 'their', 'class', 'and', 'faction', 'the', 'classes', 'are', 'strategist', 'commander', 'vanguard', 'sentinel', 'champion', 'so', 'for', 'instance', 'if', 'you', 'want', 'heavy', 'spearguard', 'in', 'your', 'army', 'you', 'better', 'have', 'rank', 'champion', 'as', 'either', 'the', 'army', 's', 'general', 'or', 'one', 'of', 'it', 'is', 'champions', 'if', 'you', 'want', 'trebs', 'to', 'knock', 'down', 'walls', 'you', 'need', 'to', 'have', 'strategist', 'more', 'advanced', 'class', 'specific', 'units', 'are', 'unlocked', 'via', 'reforms', 'this', 'game', 's', 'version', 'of', 'tech', 'tree', 'so', 'for', 'example', 'you', 'want', 'to', 'recruit', 'repeater', 'crossbowmen', 'you', 'need', 'to', 'have', 'strategist', 'in', 'your', 'army', 'and', 'have', 'the', 'liu', 'bo', 'reform', 'enacted', 'this', 'layered', 'tech', 'class', 'faction', 'army', 'approach', 'is', 'refreshing', 'no', 'more', 'rushing', 'tech', 'and', 'making', 'doom', 'stacks', 'for', 'pointless', 'roflcopter', 'speed', 'runs', 'you', 'will', 'actually', 'have', 'to', 'rely', 'on', 'militia', 'quite', 'heavily', 'in', 'the', 'early', 'game']</t>
  </si>
  <si>
    <t>let us get to the point 笞費ｸ・armies 笞費ｸ・huge changes no more doom stacks armies require general and captains to reach" full stack" size each general and captain can recruit units into their retinue each. was slightly confused about how to get upgraded or advanced military units for while ' til figured it out. reading below will help clear up any confusion for someone new to the game all factions have access to the same militia units ( sabre , spear , archer , and few cav ) other specific types of units can be recruited based on their class and faction. the classes are strategist , commander , vanguard , sentinel , champion so for instance if you want heavy spearguard in your army , you better have rank champion as either the army 's general or one of it is champions. if you want trebs to knock down walls you need to have strategist. more advanced , class specific units are unlocked via reforms ( this game 's version of tech tree ) so for example , you want to recruit repeater crossbowmen , you need to have strategist in your army and have the liu bo reform enacted. this layered tech class faction army approach is refreshing. no more rushing tech and making doom stacks for pointless roflcopter speed runs. you will actually have to rely on militia quite heavily in the early game.</t>
  </si>
  <si>
    <t>['笵ｰ', '・・, 'graphic', '・・, 'sapphire', 'vega', 'campaign_map', 'overhaul', 'civilization', 'fog', 'war', 'effect', 'similarity', 'tw_titles', 'campaign', 'battle_maps', 'battle', 'map', 'performance', 'wh1', 'combat', 'look', 'combat', 'sake', 'optimization', 'province', 'commandery', 'settlement', 'meaning', 'advanceupgrade', 'tree', 'thrones_britannia', 'lumber', 'yard', 'fishing', 'port', 'livestock', 'farm', 'farmland', 'trade', 'port', 'settlement', 'garrison', 'thrones_britannia', 'settlement', 'unit', 'population', 'growth', 'management', 'campaign', 'strategy', 'portion', 'income', 'peansantry', 'income', 'peasant', 'income', 'acquire', 'army', 'recruitment', 'way', 'tob', 'unit', 'number', 'population', 'retinue', 'food', 'management', 'thrones_britannia']</t>
  </si>
  <si>
    <t>['笵ｰ・・, 'graphics', '笵ｰ・・, 'my', 'vc', 'is', 'sapphire', 'vega', '64', 'with', 'everything', 'set', 'on', 'ultra', 'the', 'campaign', 'map', 'has', 'seen', 'major', 'overhaul', 'it', 'definitely', 'has', 'civilization', 'vi', 'feel', 'to', 'it', 'and', 'you', 'can', 'tell', 'the', 'fog', 'of', 'war', 'effect', 'was', 'heavily', 'inspired', 'by', 'that', 'game', 'obviously', 'it', 'is', 'far', 'more', 'detailed', 'than', 'civ6', 'but', 'it', 'has', 'some', 'strong', 'similarities', 'better', 'optimized', 'than', 'previous', 'tw', 'titles', 'on', 'both', 'campaign', 'and', 'battle', 'maps', 'battle', 'map', 'performance', 'is', 'overall', 'better', 'but', 'the', 'detail', 'seems', 'somewhat', 'less', 'as', 'in', 'more', 'cartoony', 'than', 'wh1', '2', 'overall', 'combat', 'looks', 'more', 'like', 'attila', 'combat', 'than', 'it', 'does', 'wh', 'to', 'me', 'this', 'is', 'slightly', 'disappointing', 'but', 'for', 'the', 'sake', 'of', 'optimization', 'can', 'see', 'why', 'they', 'did', 'it', 'provinces', 'now', 'called', 'commanderies', 'minor', 'settlements', 'are', 'specialized', 'meaning', 'you', 'can', 'only', 'advanceupgrade', 'the', 'building', 'tree', 'that', 'is', 'already', 'present', 'just', 'like', 'thrones', 'of', 'britannia', 'lumber', 'yard', 'fishing', 'port', 'livestock', 'farm', 'farmland', 'trade', 'port', 'etcetcetc', 'minor', 'settlements', 'have', 'garrisons', 'again', 'curse', 'you', 'thrones', 'of', 'britannia', 'the', 'more', 'upgraded', 'the', 'settlement', 'the', 'more', 'units', 'will', 'be', 'garrisoned', 'there', 'population', 'growth', 'management', 'is', 'now', 'major', 'part', 'of', 'your', 'campaign', 'strategy', 'large', 'portion', 'of', 'your', 'income', 'derives', 'from', 'peansantry', 'income', 'and', 'the', 'more', 'peasants', 'you', 'have', 'the', 'more', 'income', 'you', 'acquire', 'also', 'since', 'army', 'recruitment', 'works', 'very', 'similar', 'to', 'the', 'way', 'it', 'does', 'in', 'tob', 'where', 'units', 'are', 'recruited', 'with', 'small', 'numbers', 'and', 'take', 'several', 'turns', 'to', 'muster', 'the', 'higher', 'your', 'local', 'population', 'the', 'faster', 'your', 'retinues', 'will', 'muster', 'replenish', 'food', 'management', 'works', 'like', 'it', 'does', 'in', 'thrones', 'of', 'britannia', 'always', 'be', 'on', 'the', 'plus', 'side', 'of', 'this', 'and', 'you', 'will', 'be', 'fine']</t>
  </si>
  <si>
    <t>笵ｰ・・graphics 笵ｰ・・( my vc is sapphire vega 64 with everything set on ultra ) the campaign map has seen major overhaul. it definitely has civilization vi feel to it and you can tell the fog of war effect was heavily inspired by that game. obviously it is far more detailed than civ6 but it has some strong similarities. better optimized than previous tw titles , on both campaign and battle maps. battle map performance is overall better but the detail seems somewhat less ( as in , more cartoony ) than wh1 2. overall combat looks more like attila combat than it does wh. to me this is slightly disappointing but for the sake of optimization can see why they did it. provinces now called commanderies minor settlements are specialized meaning you can only advance/upgrade the building tree that is already present ( just like thrones of britannia ). lumber yard , fishing port , livestock farm , farmland , trade port , etc.etc.etc. minor settlements have garrisons again! ( curse you , thrones of britannia! ! ) the more upgraded the settlement , the more units will be garrisoned there. population growth management is now major part of your campaign strategy. large portion of your income derives from peansantry income and the more peasants you have , the more income you acquire. also , since army recruitment works very similar to the way it does in tob where units are recruited with small numbers and take several turns to muster , the higher your local population the faster your retinues will muster replenish. food management works like it does in thrones of britannia always be on the plus side of this and you will be fine.</t>
  </si>
  <si>
    <t>['・・, 'ancillarie', '・・, 'faction_leader', 'member', 'court', 'family', 'member', 'general', 'candidate', 'ability', 'weapon', 'armor', 'piece', 'horse', 'item', 'item', 'follower', 'stat', 'case', 'ability']</t>
  </si>
  <si>
    <t>['屏・・, 'ancillaries', '屏・・, 'your', 'faction', 'leader', 'and', 'each', 'member', 'of', 'your', 'court', 'family', 'members', 'generals', 'and', 'candidates', 'that', 'you', 'can', 'hire', 'have', 'the', 'ability', 'to', 'equip', 'weapon', 'an', 'armor', 'piece', 'horse', 'follower', 'and', 'an', 'item', 'each', 'equipped', 'item', 'or', 'follower', 'gives', 'specific', 'stats', 'and', 'in', 'some', 'cases', 'abilities']</t>
  </si>
  <si>
    <t>屏・・ancillaries 屏・・your faction leader and each member of your court ( family members , generals , and candidates that you can hire ) , have the ability to" equip" weapon , an armor piece , horse , follower , and an item. each equipped item or follower gives specific stats and in some cases , abilities.</t>
  </si>
  <si>
    <t>['trade', '､・, 'initiate', 'trade_agreements', 'gold', 'turn', 'outcome', 'civilization', 'trade', 'ancillarie', 'twist', 'trade_agreements', 'income', 'tw_titles', 'gift', 'trade_territories', 'total_war', 'food', 'turn', 'bargaining', 'chip', 'surplus', 'course', 'trade', 'food', 'faction', 'spy', 'spy', 'territory', 'working', 'civilization', 'intent', 'technology', 'diplomacy', 'thing', 'three_kingdoms', 'graphic', 'tw_games', 'glance', 'quick_deal', 'tab', 'option', 'situation', 'course', 'peace', 'aggression', 'pact', 'military_access', 'vassal', 'subservience', 'support', 'vassal', 'independence', 'vassal', 'demand', 'abdication', 'autonomy', 'trade_agreement', 'form', 'coalition', 'demand', 'submission', 'submit', 'deal', 'faction']</t>
  </si>
  <si>
    <t>['､・, 'trade', '､・, 'you', 'can', 'initiate', 'trade', 'agreements', 'which', 'let', 'you', 'pay', 'gold', 'per', 'turn', 'for', 'outcomes', 'just', 'like', 'in', 'civilization', 'you', 'can', 'trade', 'for', 'ancillaries', 'which', 'is', 'new', 'twist', 'that', 'really', 'like', 'trade', 'agreements', 'are', 'very', 'important', 'for', 'your', 'income', 'and', 'cannot', 'be', 'thought', 'of', 'as', 'an', 'after', 'thought', 'like', 'in', 'other', 'tw', 'titles', 'you', 'can', 'also', 'gift', 'or', 'trade', 'territories', 'something', 'that', 'should', 'have', 'been', 'part', 'of', 'every', 'total', 'war', 'game', 'food', 'per', 'turn', 'can', 'be', 'traded', 'and', 'is', 'major', 'bargaining', 'chip', 'if', 'you', 'have', 'surplus', 'and', 'of', 'course', 'you', 'can', 'also', 'offer', 'trades', 'to', 'gain', 'food', 'from', 'other', 'factions', 'if', 'you', 'need', 'it', 'spies', 'you', 'can', 'hire', 'spies', 'and', 'send', 'them', 'into', 'other', 'territories', 'to', 'gather', 'intel', 'on', 'their', 'inner', 'workings', 'similar', 'to', 'civilization', 'except', 'not', 'for', 'the', 'intent', 'of', 'stealing', 'technology', 'diplomacy', 'holy', 'crap', 'this', 'is', 'where', 'things', 'get', 'really', 'interesting', 'with', 'three', 'kingdoms', 'and', 'outside', 'of', 'the', 'graphics', 'this', 'might', 'be', 'the', 'biggest', 'change', 'over', 'all', 'previous', 'tw', 'games', 'quick', 'glance', 'at', 'the', 'quick', 'deal', 'tab', 'gives', 'you', 'the', 'following', 'options', 'some', 'disabled', 'based', 'on', 'the', 'situation', 'of', 'course', 'peace', 'non', 'aggression', 'pact', 'military', 'access', 'become', 'vassal', 'offer', 'subservience', 'support', 'vassal', 'independence', 'create', 'vassal', 'demand', 'abdication', 'demand', 'autonomy', 'confederate', 'trade', 'agreement', 'form', 'coalition', 'demand', 'submission', 'submit', 'to', 'the', 'cause', 'and', 'those', 'are', 'just', 'the', 'quick', 'deals', 'you', 'can', 'make', 'with', 'another', 'faction']</t>
  </si>
  <si>
    <t>､・trade ､・you can initiate trade agreements which let you pay gold per turn for outcomes , just like in civilization. you can trade for ancillaries which is new twist that really like. trade agreements are very important for your income and cannot be thought of as an after thought like in other tw titles. you can also gift or trade territories ... something that should have been part of every total war game. food per turn can be traded and is major bargaining chip if you have surplus! and of course you can also offer trades to gain food from other factions if you need it. spies you can hire spies and send them into other territories to gather intel on their inner workings. similar to civilization , except not for the intent of stealing technology. diplomacy holy crap this is where things get really interesting with three kingdoms and outside of the graphics this might be the biggest change over all previous tw games. quick glance at the" quick deal" tab gives you the following options ( some disabled based on the situation of course ) : peace non aggression pact military access become vassal offer subservience support vassal independence create vassal demand abdication demand autonomy confederate trade agreement form coalition demand submission submit to the cause and those are just the quick deals you can make with another faction!</t>
  </si>
  <si>
    <t>['thing', 'faction', 'marriage', 'faction', 'marriage', 'cao_cao', 'war', 'faction', 'proxy_wars', 'credibility', 'point', 'elf', 'influence']</t>
  </si>
  <si>
    <t>['there', 'is', 'also', 'several', 'things', 'you', 'can', 'negotiate', 'including', 'joining', 'faction', 'via', 'marriage', 'which', 'ends', 'the', 'game', 'for', 'you', 'lol', 'or', 'offering', 'to', 'have', 'another', 'faction', 'join', 'your', 's', 'through', 'marriage', 'cao', 'cao', 'can', 'also', 'create', 'wars', 'between', 'factions', 'called', 'proxy', 'wars', 'by', 'spending', 'credibility', 'points', 'it', 'is', 'kinda', 'how', 'the', 'high', 'elves', 'in', 'wh2', 'could', 'use', 'influence']</t>
  </si>
  <si>
    <t>- there is also several things you can negotiate including joining faction via marriage ( which ends the game for you ... lol ) or offering to have another faction join your 's through marriage. cao cao can also create wars between factions ( called proxy wars ) by spending credibility points. it is kinda how the high elves in wh2 could use influence.</t>
  </si>
  <si>
    <t>['review', 'hour', 'gameplay', 'day', 'total_war', 'three_kingdoms', 'opinion', 'total_war', 'date', 'new_mechanics', 'tweak', 'wonder', 'diplomatic_options', 'hour', 'option', 'discover', 'trade', 'population', 'mechanic', 'managing', 'empire', 'delight', 'real_time_battles', 'rock_paper_scissors', 'total_war', 'real_time_battles', 'romance_mode', 'battle', 'flair', 'style', 'option', 'officer', 'fashion', 'multiplayer', 'friend', 'masterpiece', 'update_review', 'graphics_amazing', 'hour', 'bug', 'motion', 'speed', 'unit', 'motion', 'glitch', 'deal', 'one_best_total_war', 'games_date']</t>
  </si>
  <si>
    <t>['review', 'based', 'on', 'just', 'mere', '14', 'hours', 'of', 'gameplay', 'in', 'days', 'total', 'war', 'three', 'kingdoms', 'is', 'in', 'my', 'opinion', 'the', 'most', 'ambitious', 'total', 'war', 'to', 'date', 'ca', 'has', 'put', 'lot', 'of', 'effort', 'in', 'new', 'mechanics', 'and', 'gameplay', 'tweaks', 'and', 'it', 'has', 'worked', 'wonders', 'there', 'are', 'more', 'diplomatic', 'options', 'available', 'and', 'after', '14', 'hours', 'still', 'have', 'few', 'options', 'that', 'have', 'still', 'to', 'discover', 'how', 'it', 'really', 'works', 'trade', 'and', 'population', 'mechanics', 'have', 'been', 'improved', 'as', 'well', 'managing', 'your', 'empire', 'has', 'never', 'been', 'such', 'delight', 'the', 'real', 'time', 'battles', 'are', 'the', 'same', 'rock', 'paper', 'scissors', 'that', 'is', 'staple', 'of', 'total', 'war', 'if', 'you', 'like', 'previous', 'real', 'time', 'battles', 'you', 'will', 'like', 'them', 'here', 'as', 'well', 'romance', 'mode', 'gives', 'the', 'battles', 'some', 'flair', 'and', 'style', 'by', 'giving', 'you', 'the', 'options', 'to', 'dual', 'other', 'officers', 'which', 'then', 'will', 'fight', 'against', 'each', 'other', 'in', 'brutal', 'fashion', 'have', 'not', 'touched', 'multiplayer', 'yet', 'waiting', 'for', 'friends', 'to', 'buy', 'this', 'masterpiece', 'so', 'will', 'update', 'review', 'when', 'have', 'played', 'it', 'graphics', 'are', 'amazing', 'and', 'the', 'game', 'runs', 'really', 'well', 'in', 'my', '14', 'hours', 'have', 'only', 'encountered', 'two', 'small', 'bugs', 'where', 'when', 'returning', 'from', 'slow', 'motion', 'to', 'normal', 'speed', 'units', 'still', 'moved', 'in', 'slow', 'motion', 'and', 'small', 'graphical', 'glitch', 'but', 'these', 'were', 'not', 'game', 'breaking', 'and', 'not', 'big', 'deal', 'this', 'is', 'one', 'of', 'the', 'best', 'total', 'war', 'games', 'to', 'date']</t>
  </si>
  <si>
    <t>* review based on just mere 14 hours of gameplay in days * total war three kingdoms is in my opinion the most ambitious total war to date. ca has put lot of effort in new mechanics and gameplay tweaks and it has worked wonders. there are more diplomatic options available and after 14 hours still have few options that have still to discover how it really works. trade and population mechanics have been improved as well. managing your empire has never been such delight. the real time battles are the same rock paper scissors that is staple of total war. if you like previous real time battles you will like them here as well. romance mode gives the battles some flair and style by giving you the options to dual other officers which then will fight against each other in brutal fashion. have not touched multiplayer yet ( waiting for friends to buy this masterpiece ) so will update review when have played it. graphics are amazing and the game runs really well / in my 14 hours have only encountered two small bugs where when returning from slow motion to normal speed units still moved in slow motion and small graphical glitch but these were not game breaking and not big deal. this is one of the best total war games to date!</t>
  </si>
  <si>
    <t>['total_war', 'fan', 'series', 'diplomacy', 'total_war', 'anticipating', 'family_trees', 'satisfaction', 'surprise', 'combat', 'exquisite', 'lord', 'commander', 'duel', 'level', 'field', 'unit', 'thrones_britannia', 'tw_games', 'guy', 'hour', 'glory', 'total_war_franchise', 'trust', 'thumb']</t>
  </si>
  <si>
    <t>['this', 'will', 'be', 'argued', 'about', 'amongst', 'total', 'war', 'fans', 'as', 'currently', 'the', 'greatest', 'installment', 'in', 'the', 'series', 'it', 'will', 'be', 'looked', 'up', 'there', 'along', 'with', 'medieval', 'and', 'the', 'first', 'warhammer', 'diplomacy', 'has', 'never', 'been', 'so', 'refined', 'in', 'total', 'war', 'game', 'was', 'not', 'anticipating', 'family', 'trees', 'system', 'to', 'be', 'implemented', 'in', 'the', 'game', 'and', 'yet', 'to', 'my', 'great', 'satisfaction', 'and', 'surprise', 'it', 'is', 'in', 'the', 'game', 'the', 'combat', 'is', 'exquisite', 'the', 'whole', 'watching', 'your', 'lords', 'and', 'commanders', 'duel', 'each', 'other', 'adds', 'whole', 'other', 'level', 'of', 'awesome', 'on', 'the', 'field', 'like', 'that', 'the', 'unit', 'mustering', 'system', 'from', 'thrones', 'of', 'britannia', 'carried', 'over', 'into', 'this', 'its', 'something', 'that', 'for', 'most', 'tw', 'games', 'think', 'should', 'be', 'implemented', 'your', 'gonna', 'love', 'this', 'one', 'guys', 'guarantee', 'it', 'have', 'collectively', '1000s', 'upon', '1000s', 'of', 'hours', 'put', 'into', 'the', 'glory', 'that', 'is', 'the', 'total', 'war', 'franchise', 'so', 'trust', 'in', 'the', 'thumbs', 'up']</t>
  </si>
  <si>
    <t>this will be argued about amongst total war fans as currently the greatest installment in the series. it will be looked up there along with medieval and the first warhammer. diplomacy has never been so refined in total war game. was not anticipating family trees system to be implemented in the game , and yet to my great satisfaction and surprise it is in the game. the combat is exquisite. the whole watching your lords and commanders duel each other adds whole other level of awesome on the field. like that the unit mustering system from thrones of britannia carried over into this , its something that for most tw games think should be implemented. your gonna love this one guys. guarantee it. have collectively 1000s upon 1000s of hours put into the glory that is the total war franchise. so trust in the thumbs up!</t>
  </si>
  <si>
    <t>['nation', 'control', 'family', 'time', 'campaign_map', 'battle', 'battle', 'hero', 'army', 'army', 'finish', 'noble', 'time', 'diplomacy', 'demand', 'money', 'return', 'ancillary', 'sell', 'diplomacy', 'team', '窶冦', "'s"]</t>
  </si>
  <si>
    <t>['in', 'all', 'very', 'good', 'would', 'recommend', 'it', 'but', 'this', 'is', 'not', 'like', 'any', 'other', 'tw', 'it', '窶冱', 'not', 'nation', 'that', 'you', 'control', 'but', 'family', 'and', 'you', 'will', 'spend', 'most', 'of', 'your', 'time', 'playing', 'the', 'campaign', 'map', 'rather', 'that', 'battles', 'battle', 'are', 'this', 'send', 'your', 'hero', '窶冱', 'in', 'and', 'let', 'them', 'kill', 'most', 'of', 'the', 'army', 'then', 'send', 'your', 'army', 'to', 'finish', 'them', 'sometimes', 'other', 'nobles', 'do', 'not', 'want', 'to', 'fight', 'you', 'spend', 'most', 'of', 'my', 'time', 'in', 'diplomacy', 'you', 'can', 'offer', 'any', 'ancillary', 'and', 'demand', 'money', 'in', 'return', 'even', 'if', 'it', '窶冱', 'useless', 'ancillary', 'you', 'can', 'still', 'sell', 'it', 'for', '1000', 'so', 'it', 'gets', 'repetitive', 'very', 'quickly', 'the', 'diplomacy', 'of', 'being', 'in', '窶・, 'team', '窶・, 'gets', 'annoying', 'i', '窶冦', 'playing', 'on', 'hard', 'and', 'it', '窶冱', 'not', 'very', 'challenging']</t>
  </si>
  <si>
    <t>in all very good. would recommend it. but this is not like any other tw it 窶冱 not nation that you control but family. and you will spend most of your time playing the campaign map rather that battles. battle are this. send your hero 窶冱 in and let them kill most of the army then send your army to finish them. sometimes other nobles do not want to fight you. spend most of my time in diplomacy you can offer any ancillary and demand money in return even if it 窶冱 useless ancillary you can still sell it for 1000. so it gets repetitive very quickly. the diplomacy of being in 窶・team 窶・gets annoying i 窶冦 playing on hard and it 窶冱 not very challenging.</t>
  </si>
  <si>
    <t>['favorite_total_war', 'series', 'rest', 'opinion', 'category', 'graphic', 'ti', 'graphic', 'problem', 'extreme_unit_sizes', 'campaign', 'play', 'judging', 'total_wars', 'battle', 'play', 'review', 'change', 'romance_mode', 'change', 'battle', 'guy', 'tower', 'force', 'strength', 'position', 'tower', 'balance', 'defender', 'choke', 'point', 'tower', 'advantage', 'man', 'record', 'romance_mode', 'number', 'records_mode', 'hour', 'change', 'one_favorite', 'strategy_games']</t>
  </si>
  <si>
    <t>['this', 'is', 'great', 'game', 'have', 'not', 'played', 'it', 'long', 'enough', 'to', 'say', 'it', 'is', 'my', 'favorite', 'total', 'war', 'in', 'the', 'series', 'but', 'it', 'is', 'looking', 'to', 'exceed', 'the', 'rest', 'in', 'my', 'opinion', 'will', 'give', 'the', 'categories', 'look', 'for', 'in', 'game', 'on', 'scale', 'of', '10', 'graphic', '95', 'for', 'graphics', 'am', 'running', 'only', '970', 'ti', 'and', 'the', 'graphics', 'look', 'great', 'and', 'have', 'had', 'no', 'problems', 'with', 'extreme', 'unit', 'sizes', 'campaign', 'game', 'play', 'if', 'judging', 'on', 'all', 'other', 'total', 'wars', 'it', 'is', 'the', 'best', 'of', 'them', 'all', 'but', 'can', 'give', 'it', '98', 'battle', 'game', 'play', 'this', 'is', 'what', 'here', 'lot', 'on', 'other', 'reviews', 'complaining', 'about', 'no', 'big', 'changes', 'think', 'the', 'whole', 'romance', 'mode', 'with', 'dueling', 'is', 'big', 'change', 'and', 'really', 'like', 'it', 'it', 'allows', 'you', 'to', 'get', 'more', 'invested', 'in', 'your', 'general', 'besieging', 'battle', 'game', 'play', 'will', 'give', 'this', 'an', '87', 'know', 'that', 'lot', 'of', 'guys', 'think', 'the', 'towers', 'are', 'op', 'but', 'think', 'it', 'makes', 'it', 'more', 'realistic', 'since', 'normally', 'besieging', 'force', 'would', 'need', 'to', 'be', 'double', 'the', 'strength', 'to', 'take', 'fortified', 'position', 'specially', 'if', 'towers', 'where', 'evolved', 'and', 'their', 'is', 'good', 'counter', 'balance', 'when', 'you', 'are', 'defender', 'you', 'can', 'actually', 'use', 'choke', 'points', 'and', 'the', 'towers', 'to', 'your', 'advantage', 'with', 'lot', 'less', 'men', 'would', 'like', 'to', 'note', 'that', 'have', 'not', 'played', 'much', 'records', 'since', 'really', 'like', 'romance', 'mode', 'so', 'these', 'number', 'could', 'be', 'different', 'for', 'records', 'mode', 'only', 'have', '25', 'hours', 'into', 'this', 'game', 'so', 'the', 'rating', 'could', 'change', 'but', 'still', 'think', 'this', 'game', 'could', 'be', 'one', 'of', 'my', 'favorite', 'strategy', 'games']</t>
  </si>
  <si>
    <t>this is great game! have not played it long enough to say it is my favorite total war in the series but it is looking to exceed the rest in my opinion. will give the categories look for in game on scale of 10. graphic 9.5 for graphics am running only 970 ti and the graphics look great and have had no problems with extreme unit sizes. campaign game play if judging on all other total wars it is the best of them all but can give it 9.8. battle game play this is what here lot on other reviews complaining about no big changes. think the whole romance mode with dueling is big change and really like it it allows you to get more invested in your general. besieging battle game play will give this an 8.7 know that lot of guys think the towers are op but think it makes it more realistic since normally besieging force would need to be double the strength to take fortified position specially if towers where evolved and their is good counter balance when you are defender you can actually use choke points and the towers to your advantage with lot less men. would like to note that have not played much records since really like romance mode. so these number could be different for records mode. only have 25 hours into this game so the rating could change but still think this game could be one of my favorite strategy games.</t>
  </si>
  <si>
    <t>['bug', 'ca']</t>
  </si>
  <si>
    <t>['and', 'here', 'it', 'is', 'again', 'game', 'full', 'of', 'bugs', 'and', 'badly', 'optimized', 'great', 'ca']</t>
  </si>
  <si>
    <t>and here it is again , game full of bugs and badly optimized ... great ca.</t>
  </si>
  <si>
    <t>['dude', 'best_tw', 'date', 'ofc']</t>
  </si>
  <si>
    <t>['damn', 'like', 'damn', 'dudes', 'it', 'is', 'really', 'good', 'like', 'really', 'good', 'best', 'tw', 'to', 'date', 'imo', 'ofc']</t>
  </si>
  <si>
    <t>damn. like damn dudes it is really good like really good. best tw to date ( imo ofc )</t>
  </si>
  <si>
    <t>['cao_cao', 'prick', 'yuan_shao', 'hell', 'territory']</t>
  </si>
  <si>
    <t>['cao', 'cao', 'you', 'disingenuous', 'prick', 'you', 'hated', 'yuan', 'shao', 'even', 'more', 'than', 'did', 'get', 'the', 'hell', 'out', 'of', 'my', 'territory']</t>
  </si>
  <si>
    <t>cao cao you disingenuous prick you hated yuan shao even more than did. get the hell out of my territory! !</t>
  </si>
  <si>
    <t>['total_wars', 'highly_recommend']</t>
  </si>
  <si>
    <t>['have', 'played', 'all', 'the', 'total', 'wars', 'and', 'this', 'one', 'is', 'by', 'far', 'the', 'best', 'highly', 'recommend', 'to', 'anyone']</t>
  </si>
  <si>
    <t>have played all the total wars and this one is by far the best , highly recommend to anyone.</t>
  </si>
  <si>
    <t>['shogun_two', 'steroid', 'total_war', 'fan', 'shogun', 'franchise', 'life']</t>
  </si>
  <si>
    <t>['if', 'you', 'liked', 'shogun', '2', 'this', 'is', 'that', 'on', 'steroids', 'must', 'buy', 'for', 'total', 'war', 'fans', 'bought', 'shogun', 'back', 'in', '2005', 'and', 'never', 'looked', 'back', 'on', 'the', 'franchise', 'hooked', 'for', 'life']</t>
  </si>
  <si>
    <t>if you liked shogun 2 , this is that on steroids. must buy for total war fans. bought shogun back in 2005 and never looked back on the franchise. hooked for life.</t>
  </si>
  <si>
    <t>['purchase', 'buy', 'week', 'yellow_turban_rebellion_dlc', 'yellow_turban']</t>
  </si>
  <si>
    <t>['pre', 'purchase', 'or', 'buy', 'week', 'one', 'to', 'get', 'free', 'yellow', 'turban', 'rebellion', 'dlc', 'have', 'the', 'game', 'but', 'no', 'yellow', 'turban']</t>
  </si>
  <si>
    <t>pre purchase or buy week one to get free yellow turban rebellion dlc ??!?!?! have the game. . but no yellow turban .... .. .. .. .. .. .. .</t>
  </si>
  <si>
    <t>['edition', 'total_war_games', 'shogun']</t>
  </si>
  <si>
    <t>['fantastic', 'edition', 'to', 'the', 'total', 'war', 'games', 'it', 'has', 'been', 'my', 'favourite', 'one', 'since', 'shogun']</t>
  </si>
  <si>
    <t>fantastic edition to the total war games. it has been my favourite one since shogun</t>
  </si>
  <si>
    <t>['narrative', 'battle', 'story', 'battle', 'jianye', 'autumn', 'place', 'forest', 'zhang_fei', 'brother', 'war', 'arrow', 'rain', 'man', 'horse', 'air', 'sound', 'steel', 'beast', 'man', 'ground', 'tooth', 'frustration', 'reinforcement', 'aid', 'enemy', 'cut', 'arrow', 'friend', 'fight', 'liu_bei', 'column', 'soldier', 'force', 'man', 'midst', 'battle', 'oak', 'field', 'weed', 'weapon', 'air', 'blur', 'man', 'man', 'duel', 'liu_bei', 'meet', 'combat', 'general', 'content', 'hundred', 'follower', 'death', 'battle', 'side', 'number', 'hundred', 'sweat', 'liu_bei', 'face', 'cut', 'wound', 'clothing', 'crimson', 'zhang', 'brother', 'speed', 'enemy', 'strength', 'distance', 'zhang_fei', 'reinforcement', 'ambush', 'distance', 'break', 'cover', 'join', 'fray', 'stand', 'brother', 'arrow', 'archer', 'concern', 'strength', 'speed', 'liu_bei', 'form', 'tree', 'way', 'break', 'man', 'branch', 'voice', 'zhang_fei', 'musing', 'challenge', 'enemy', 'wind', 'sauntering', 'figure', 'zhang', 'sunlight', 'blade', 'yao', 'head', 'horse', 'distance', 'zhang_fei', 'smile', 'man', 'lip', 'brother', 'claim', 'prize', 'day', 'zhang', 'rush', 'meet', 'challenge', 'liu_bei', 'nod', 'arm', 'blood', 'blade', 'duel']</t>
  </si>
  <si>
    <t>['this', 'game', 'is', 'awesome', 'here', 's', 'narrative', 'written', 'from', 'one', 'of', 'the', 'battle', 'stories', 'have', 'seen', 'play', 'out', 'in', 'this', 'game', 'the', 'battle', 'of', 'jianye', 'autumn', '196', 'from', 'hidden', 'place', 'deep', 'in', 'the', 'forest', 'zhang', 'fei', 'watched', 'his', 'brother', 'fight', 'bloody', 'war', 'arrows', 'fell', 'like', 'rain', 'atop', 'men', 'and', 'horse', 'alike', 'while', 'the', 'air', 'filled', 'with', 'sounds', 'of', 'clashing', 'steel', 'and', 'screaming', 'beasts', 'and', 'men', 'zhang', 'ground', 'his', 'teeth', 'in', 'frustration', 'reinforcements', 'were', 'coming', 'to', 'aid', 'the', 'enemy', 'and', 'he', 'intended', 'to', 'cut', 'them', 'down', 'before', 'they', 'dropped', 'arrows', 'atop', 'his', 'friends', 'so', 'for', 'now', 'all', 'he', 'could', 'do', 'was', 'wait', 'and', 'watch', 'those', 'he', 'loved', 'most', 'fight', 'without', 'him', 'liu', 'bei', 'fought', 'in', 'front', 'of', 'his', 'column', 'of', 'soldiers', 'where', 'he', 'might', 'meet', 'the', 'strongest', 'of', 'the', 'opposing', 'forces', 'before', 'they', 'could', 'reach', 'his', 'men', 'in', 'the', 'midst', 'of', 'the', 'battle', 'bei', 'sat', 'tall', 'atop', 'his', 'steed', 'like', 'giant', 'oak', 'in', 'field', 'of', 'weeds', 'his', 'weapons', 'hummed', 'through', 'the', 'air', 'in', 'blur', 'as', 'man', 'after', 'man', 'fell', 'before', 'him', 'many', 'offers', 'for', 'duels', 'had', 'already', 'been', 'offered', 'by', 'liu', 'bei', 'to', 'any', 'brave', 'enough', 'to', 'meet', 'him', 'in', 'combat', 'but', 'the', 'cowardly', 'generals', 'hid', 'and', 'were', 'content', 'to', 'send', 'hundreds', 'of', 'their', 'followers', 'to', 'death', 'instead', 'as', 'battle', 'waged', 'on', 'dead', 'from', 'both', 'sides', 'began', 'to', 'number', 'in', 'the', 'hundreds', 'sweat', 'streamed', 'down', 'liu', 'bei', '窶冱', 'face', 'and', 'several', 'small', 'cuts', 'and', 'wounds', 'had', 'darkened', 'his', 'clothing', 'crimson', 'zhang', 'could', 'see', 'despite', 'his', 'brother', '窶冱', 'might', 'his', 'speed', 'had', 'begun', 'to', 'slow', 'enemies', 'he', 'would', 'easily', 'have', 'cut', 'asunder', 'before', 'fought', 'back', 'with', 'increasing', 'strength', 'squinting', 'into', 'the', 'distance', 'zhang', 'fei', 'could', 'see', 'the', 'reinforcements', 'he', 'was', 'to', 'ambush', 'were', 'still', 'good', 'distance', 'away', 'it', 'was', 'too', 'early', 'to', 'break', 'cover', 'he', 'yearned', 'to', 'join', 'the', 'fray', 'and', 'stand', 'with', 'his', 'brother', 'but', 'knew', 'they', 'would', 'both', 'die', 'to', 'arrow', 'fire', 'if', 'the', 'approaching', 'archers', 'were', 'left', 'unchallenged', 'still', 'he', 'watched', 'on', 'with', 'growing', 'concern', 'as', 'strength', 'and', 'speed', 'slowly', 'sapped', 'from', 'liu', 'bei', '窶冱', 'form', 'even', 'the', 'strongest', 'of', 'trees', 'eventually', 'give', 'way', 'and', 'break', 'if', 'enough', 'men', 'hang', 'from', 'their', 'branches', 'suddenly', 'load', 'voice', 'rose', 'broke', 'zhang', 'fei', '窶冱', 'musings', 'as', 'it', 'rose', 'in', 'challenge', 'from', 'the', 'enemy', 'ranks', 'purple', 'cloak', 'flapped', 'in', 'the', 'wind', 'behind', 'sauntering', 'figure', 'zhang', 'recognized', 'to', 'be', 'liu', 'yao', 'sunlight', 'glinted', 'brightly', 'from', 'spotless', 'blade', 'yao', 'held', 'above', 'his', 'head', 'as', 'he', 'urged', 'his', 'horse', 'forward', 'even', 'from', 'distance', 'zhang', 'fei', 'could', 'see', 'that', 'smile', 'played', 'upon', 'the', 'arrogant', 'man', '窶冱', 'lips', 'he', 'too', 'must', 'see', 'that', 'his', 'brother', 'was', 'fatigued', 'and', 'hoped', 'to', 'claim', 'great', 'prize', 'this', 'day', 'but', 'before', 'zhang', 'could', 'react', 'and', 'rush', 'forth', 'and', 'meet', 'the', 'challenge', 'instead', 'liu', 'bei', 'answered', 'with', 'slight', 'nod', 'shaking', 'arms', 'raised', 'two', 'blood', 'soaked', 'blades', 'to', 'accept', 'the', 'duel']</t>
  </si>
  <si>
    <t>this game is awesome. here 's narrative written from one of the battle stories have seen play out in this game ... the battle of jianye , autumn 196 from hidden place deep in the forest zhang fei watched his brother fight bloody war. arrows fell like rain atop men and horse alike while the air filled with sounds of clashing steel and screaming beasts and men. zhang ground his teeth in frustration. reinforcements were coming to aid the enemy and he intended to cut them down before they dropped arrows atop his friends , so for now all he could do was wait and watch those he loved most fight without him. liu bei fought in front of his column of soldiers where he might meet the strongest of the opposing forces before they could reach his men. in the midst of the battle bei sat tall atop his steed like giant oak in field of weeds. his weapons hummed through the air in blur as man after man fell before him. many offers for duels had already been offered by liu bei to any brave enough to meet him in combat , but the cowardly generals hid and were content to send hundreds of their followers to death instead. as battle waged on dead from both sides began to number in the hundreds. sweat streamed down liu bei 窶冱 face and several small cuts and wounds had darkened his clothing crimson. zhang could see despite his brother 窶冱 might his speed had begun to slow. enemies he would easily have cut asunder before fought back with increasing strength. squinting into the distance zhang fei could see the reinforcements he was to ambush were still good distance away. it was too early to break cover. he yearned to join the fray and stand with his brother but knew they would both die to arrow fire if the approaching archers were left unchallenged. still , he watched on with growing concern as strength and speed slowly sapped from liu bei 窶冱 form. even the strongest of trees eventually give way and break if enough men hang from their branches. suddenly , load voice rose broke zhang fei 窶冱 musings as it rose in challenge from the enemy ranks. purple cloak flapped in the wind behind sauntering figure zhang recognized to be liu yao. sunlight glinted brightly from spotless blade yao held above his head as he urged his horse forward. even from distance zhang fei could see that smile played upon the arrogant man 窶冱 lips. he too must see that his brother was fatigued and hoped to claim great prize this day! but , before zhang could react and rush forth and meet the challenge instead , liu bei answered. with slight nod shaking arms raised two blood soaked blades to accept the duel.</t>
  </si>
  <si>
    <t>['zhang_fei', 'villain', 'brother']</t>
  </si>
  <si>
    <t>['窶・, 'damn', '窶・, 'zhang', 'fei', 'swore', 'as', 'he', 'watched', 'the', 'villain', 'liu', 'yao', 'gallop', 'toward', 'his', 'brother']</t>
  </si>
  <si>
    <t>窶・damn! ! 窶・zhang fei swore as he watched the villain liu yao gallop toward his brother.</t>
  </si>
  <si>
    <t>['yao', 'bei', "'s", 'blade', 'block', 'opening', 'attack']</t>
  </si>
  <si>
    <t>['窶・, 'you', 'should', 'never', 'have', 'come', 'here', '窶・, 'yao', 'roared', 'as', 'bei', '窶冱', 'blades', 'rose', 'to', 'block', 'the', 'opening', 'attack']</t>
  </si>
  <si>
    <t>窶・you should never have come here! 窶・yao roared as bei 窶冱 blades rose to block the opening attack.</t>
  </si>
  <si>
    <t>['river', 'change', 'corruption', 'china', 'eye', 'shock', 'fatigue', 'liu_bei', 'form']</t>
  </si>
  <si>
    <t>['窶・, 'i', 'am', 'river', 'of', 'change', 'cleansing', 'corruption', 'from', 'china', '窶・, 'liu', 'yao', '窶冱', 'eyes', 'widened', 'in', 'shock', 'as', 'fatigue', 'began', 'to', 'leave', 'liu', 'bei', '窶冱', 'form', 'while', 'he', 'spoke']</t>
  </si>
  <si>
    <t>窶・i am river of change cleansing corruption from china. 窶・liu yao 窶冱 eyes widened in shock as fatigue began to leave liu bei 窶冱 form while he spoke.</t>
  </si>
  <si>
    <t>['stone', 'tide', 'speed', 'agility', 'bei', "'s", 'blade', 'air', 'distance', 'duel', 'zhang_fei', 'scream', 'pain', 'brother', 'blood']</t>
  </si>
  <si>
    <t>['窶・, 'and', 'you', 'are', 'but', 'stone', 'destined', 'to', 'be', 'washed', 'beneath', 'its', 'tide', '窶・, 'with', 'great', 'speed', 'and', 'agility', 'bei', '窶冱', 'blades', 'then', 'flashed', 'through', 'the', 'air', 'across', 'the', 'distance', 'separating', 'him', 'from', 'the', 'duel', 'zhang', 'fei', 'could', 'hear', 'liu', 'yao', 'scream', 'in', 'pain', 'his', 'brother', 'drew', 'first', 'blood']</t>
  </si>
  <si>
    <t>窶・and , you are but stone destined to be washed beneath its tide. 窶・with great speed and agility bei 窶冱 blades then flashed through the air. across the distance separating him from the duel zhang fei could hear liu yao scream in pain. his brother drew first blood.</t>
  </si>
  <si>
    <t>['dream', 'one_best_total_war', 'series']</t>
  </si>
  <si>
    <t>['this', 'game', 'fullfill', 'my', 'dream', 'and', 'also', 'one', 'of', 'the', 'best', 'game', 'in', 'total', 'war', 'series']</t>
  </si>
  <si>
    <t>this game fullfill my dream and also one of the best game in total war series</t>
  </si>
  <si>
    <t>['total_war', 'year', 'fan', 'three_kingdoms', 'total_war', 'three_kingdoms', 'three_kingdom', 'total_war', 'three_kingdom', 'mod', 'thank_ca']</t>
  </si>
  <si>
    <t>['have', 'been', 'playing', 'total', 'war', 'since', '14', 'years', 'old', 'am', 'super', 'fan', 'with', 'three', 'kingdoms', 'and', 'have', 'been', 'waiting', 'total', 'war', 'three', 'kingdoms', 'so', 'long', 'finally', 'it', 'came', 'out', 'can', 'play', 'true', 'three', 'kingdom', 'total', 'war', 'instead', 'of', 'three', 'kingdom', 'mod', 'thank', 'you', 'ca']</t>
  </si>
  <si>
    <t>have been playing total war since 14 years old. am super fan with three kingdoms and have been waiting total war three kingdoms so long! finally it came out! can play true three kingdom total war instead of three kingdom mod. thank you ca!</t>
  </si>
  <si>
    <t>['total_war', 'shogun', 'kid', 'way', 'sht', 'dynasty_warriors', 'game', 'ps2', 'dw7', 'thirty', 'fun', 'xiahou', 'dun', 'charge', 'bunch', 'peasant', 'mechanic', 'upgrade', 'system', 'battle', 'map', 'gtx970', 'max', 'unit_size', 'downside', 'general', 'duel', 'regret', 'army', 'total_war', 'fan', 'arewere', 'dynasty_warriors', 'fan', 'satisfaction', 'mmmmmmm', 'memory']</t>
  </si>
  <si>
    <t>['have', 'played', 'total', 'war', 'since', 'the', 'first', 'shogun', 'when', 'was', 'kid', 'all', 'the', 'way', 'up', 'to', 'this', 'game', 'played', 'the', 'sht', 'out', 'of', 'the', 'dynasty', 'warriors', 'games', 'dw2', 'was', 'the', 'game', 'bought', 'my', 'ps2', 'with', 'played', 'all', 'of', 'em', 'up', 'to', 'dw7', 'am', 'now', 'in', 'my', 'thirties', 'this', 'game', 'this', 'game', 'is', 'just', 'so', 'much', 'fun', 'for', 'me', 'just', 'had', 'xiahou', 'dun', 'charge', 'into', 'bunch', 'of', 'peasants', 'ahahahahaha', 'er', 'anywhooo', 'the', 'game', 'is', 'great', 'the', 'mechanics', 'work', 'fine', 'there', 'are', 'competent', 'building', 'political', 'and', 'upgrade', 'systems', 'it', 'looks', 'great', 'too', 'from', 'battles', 'to', 'maps', 'to', 'just', 'the', 'menus', 'it', 'runs', 'just', 'fine', 'on', 'my', 'gtx970', 'though', 'am', 'not', 'going', 'with', 'the', 'max', 'unit', 'size', 'of', '240', 'the', 'only', 'downside', 'have', 'seen', 'to', 'far', 'is', 'that', 'enjoy', 'watching', 'my', 'generals', 'duel', 'so', 'much', 'that', 'regret', 'having', 'to', 'manage', 'the', 'actual', 'army', 'if', 'you', 'are', 'total', 'war', 'fan', 'get', 'it', 'if', 'you', 'arewere', 'dynasty', 'warriors', 'fan', 'then', 'really', 'get', 'it', 'so', 'much', 'satisfaction', 'mmmmmmm', 'memories']</t>
  </si>
  <si>
    <t>have played total war since the first shogun when was kid , all the way up to this game. played the sh*t out of the dynasty warriors games. dw2 was the game bought my ps2 with. played all of ' em up to dw7. am now in my thirties. this game ... this game is just so much fun for me. just had xiahou dun charge into bunch of peasants! ahahahahaha! er , anywhooo ... the game is great. the mechanics work fine , there are competent building , political , and upgrade systems. it looks great too , from battles , to maps , to just the menus. it runs just fine on my gtx970 , though am not going with the max unit size of 240. the only downside have seen to far is that enjoy watching my generals duel so much that regret having to manage the actual army. if you are total war fan , get it. if you are/were dynasty warriors fan , then really get it. so much satisfaction! mmmmmmm memories.</t>
  </si>
  <si>
    <t>['everthing', 'wepon', 'person', 'ground', 'pop', 'leg']</t>
  </si>
  <si>
    <t>['fun', 'and', 'worth', 'everthing', 'for', 'what', 'have', 'played', 'but', 'why', 'dont', 'the', 'wepons', 'hit', 'the', 'person', 'they', 'want', 'and', 'how', 'does', 'hitting', 'someone', 'to', 'the', 'ground', 'pop', 'there', 'leg', 'off']</t>
  </si>
  <si>
    <t>fun and worth everthing for what have played but why dont the wepons hit the person they want and how does hitting someone to the ground pop there leg off</t>
  </si>
  <si>
    <t>['best_total_war', 'shogun_two', 'hopin', 'redo', 'empire', 'series']</t>
  </si>
  <si>
    <t>['best', 'total', 'war', 'game', 'since', 'shogun', '2', 'here', 's', 'hopin', 'they', 'redo', 'empire', 'that', 'is', 'my', 'overall', 'favorite', 'game', 'of', 'the', 'series']</t>
  </si>
  <si>
    <t>best total war game since shogun 2. here 's hopin ' they redo empire. that is my overall favorite game of the series.</t>
  </si>
  <si>
    <t>['total_war', 'shogun_two', 'decision', 'relationship', 'ally', 'warning', 'suite', 'progression', 'victory', 'relationship', 'map', 'view', 'land', 'depth', 'subterfuge', 'allow', 'misdeed', 'enemy', 'ally', 'character', 'action', 'hero', 'style', 'tw', 'game', 'rpg', 'character', 'bond', 'warhammer', 'tw_games', 'skill', 'progression', 'beauty', 'choice', 'romance', 'gameplay', 'style', 'romance', 'buffing', 'character', 'story', 'experience', 'style', 'army', 'tactic', 'strategy', 'character', 'enemy', 'line', 'army', 'addition', 'need', 'want', 'play', 'one_favorite', 'tw_games', 'looking_forward', 'expansion']</t>
  </si>
  <si>
    <t>['probably', 'the', 'most', 'balanced', 'polished', 'and', 'clean', 'total', 'war', 'game', 'have', 'played', 'since', 'shogun', '2', 'ai', 'seems', 'to', 'make', 'logical', 'and', 'wise', 'decisions', 'about', 'it', 'is', 'potential', 'relationships', 'you', 'no', 'longer', 'fear', 'your', 'allies', 'turning', 'on', 'you', 'without', 'warning', 'because', 'it', 'suites', 'the', 'ai', 'progression', 'to', 'victory', 'ignoring', 'previous', 'relationship', 'states', 'the', 'maps', 'of', 'both', 'the', 'tactical', 'and', 'strategic', 'views', 'are', 'beautifully', 'rendered', 'and', 'really', 'immerse', 'you', 'in', 'the', 'lands', 'you', 'are', 'fighting', 'for', 'an', 'in', 'depth', 'subterfuge', 'system', 'allows', 'for', 'much', 'more', 'involved', 'set', 'of', 'misdeeds', 'to', 'perform', 'on', 'your', 'enemies', 'or', 'allies', 'without', 'the', 'blandness', 'of', 'character', 'move', 'and', 'do', 'action', 'x', 'including', 'the', 'hero', 'system', 'style', 'from', 'the', 'tw', 'warhammer', 'games', 'brings', 'about', 'nice', 'rpg', 'feel', 'to', 'your', 'characters', 'creating', 'deeper', 'bond', 'than', 'that', 'of', 'the', 'previous', 'non', 'warhammer', 'tw', 'games', 'where', 'it', 'was', 'simple', 'skill', 'progression', 'but', 'the', 'beauty', 'really', 'lies', 'in', 'your', 'choice', 'of', 'romance', 'or', 'standard', 'gameplay', 'styles', 'with', 'romance', 'focusing', 'and', 'buffing', 'the', 'character', 'to', 'create', 'more', 'story', 'driven', 'experience', 'versus', 'the', 'standard', 'strategic', 'style', 'which', 'focuses', 'on', 'army', 'tactics', 'and', 'well', 'strategy', 'more', 'than', 'using', 'your', 'op', 'characters', 'to', 'break', 'through', 'enemy', 'lines', 'and', 'then', 'wash', 'through', 'them', 'with', 'your', 'trailing', 'army', 'having', 'both', 'available', 'is', 'just', 'great', 'addition', 'not', 'much', 'appreciated', 'until', 'you', 'need', 'to', 'decide', 'how', 'you', 'want', 'to', 'play', 'all', 'in', 'all', 'this', 'is', 'probably', 'one', 'of', 'my', 'favorite', 'tw', 'games', 'and', 'am', 'looking', 'forward', 'to', 'seeing', 'what', 'they', 'put', 'into', 'future', 'expansions']</t>
  </si>
  <si>
    <t>probably the most balanced , polished and clean total war game have played since shogun 2. ai seems to make logical and" wise" decisions about it is potential relationships , you no longer fear your allies turning on you without warning because it suites the ai progression to victory ignoring previous relationship states. the maps of both the tactical and strategic views are beautifully rendered and really immerse you in the lands you are fighting for. an in depth subterfuge system allows for much more involved set of misdeeds to perform on your enemies ... or allies , without the blandness of character move and do action x. including the hero system style from the tw : warhammer games brings about nice rpg feel to your characters , creating deeper bond than that of the previous non warhammer tw games where it was simple skill progression. but the beauty really lies in your choice of romance or standard gameplay styles , with romance focusing and buffing the character to create more story driven experience. versus the standard strategic style which focuses on army tactics and ... well ... strategy , more than using your op characters to break through enemy lines and then wash through them with your trailing army. having both available is just great addition , not much appreciated until you need to decide how you want to play. all in all , this is probably one of my favorite tw games and am looking forward to seeing what they put into future expansions.</t>
  </si>
  <si>
    <t>['one_best_total_war', 'games_date', 'campaign', 'carrying', 'feature', 'thrones_britannia', 'food', 'army', 'supply', 'march', 'supply', 'face', 'desertion', 'campaign', 'try', 'gather', 'army', 'bait', 'choice', 'records_mode', 'battle', 'decision', 'flank', 'cavalry', 'core', 'army', 'time', 'watch', 'performance', 'i7', 'gtx', 'gb', 'ddr4', 'ram', 'play', 'setting', '60_fps', 'time', 'frame', 'battle', 'army', 'drop', 'fp', 'graphic', 'reliance', 'depth', 'field', 'effect', 'fun', 'total_war', 'shogun_two', 'rome_attila', 'throne', 'total_war', 'title']</t>
  </si>
  <si>
    <t>['one', 'of', 'the', 'best', 'total', 'war', 'games', 'to', 'date', 'the', 'campaign', 'is', 'much', 'better', 'then', 'before', 'by', 'carrying', 'over', 'some', 'features', 'that', 'thrones', 'of', 'britannia', 'got', 'right', 'food', 'is', 'very', 'important', 'your', 'armies', 'have', 'supplies', 'now', 'which', 'will', 'run', 'out', 'if', 'you', 'have', 'them', 'on', 'endless', 'marches', 'if', 'supplies', 'run', 'out', 'you', 'will', 'face', 'desertion', 'also', 'think', 'the', 'ai', 'is', 'lot', 'better', 'in', 'this', 'campaign', 'find', 'it', 'will', 'try', 'to', 'gather', 'its', 'armies', 'and', 'will', 'try', 'and', 'bait', 'me', 'more', 'often', 'it', 'just', 'seems', 'to', 'make', 'less', 'stupid', 'choices', 'play', 'on', 'records', 'mode', 'and', 'have', 'found', 'the', 'battles', 'to', 'be', 'very', 'enjoyable', 'the', 'ai', 'does', 'not', 'make', 'too', 'many', 'stupid', 'decisions', 'mostly', 'it', 'did', 'just', 'randomly', 'charge', 'its', 'right', 'flank', 'of', 'cavalry', 'at', 'me', 'ahead', 'of', 'its', 'core', 'which', 'was', 'quickly', 'cut', 'down', 'by', 'my', 'whole', 'army', 'this', 'was', 'only', 'one', 'time', 'and', 'it', 'was', 'quite', 'funny', 'to', 'watch', 'performance', 'wise', 'the', 'game', 'is', 'amazing', 'have', 'an', 'i7', '6700', 'gtx', '1070', 'and', '16', 'gb', 'of', 'ddr4', 'ram', 'play', 'on', 'ultra', 'settings', 'get', '60', 'fps', 'constantly', 'with', 'no', 'issues', 'the', 'only', 'time', 'every', 'lost', 'frames', 'was', 'during', 'huge', 'battle', 'with', 'armies', 'but', 'come', 'on', 'what', 'do', 'you', 'expect', 'did', 'only', 'drop', 'down', 'to', '40', 'fps', 'so', 'it', 'was', 'still', 'perfectly', 'playable', 'the', 'graphics', 'are', 'good', 'there', 'is', 'heavy', 'reliance', 'of', 'depth', 'of', 'field', 'effects', 'but', 'it', 'does', 'not', 'really', 'bother', 'me', 'have', 'not', 'had', 'this', 'much', 'fun', 'in', 'total', 'war', 'game', 'since', 'shogun', '2', 'after', 'rome', 'and', 'attila', 'then', 'thrones', 'it', 'is', 'amazing', 'to', 'have', 'good', 'historical', 'total', 'war', 'title', 'once', 'more']</t>
  </si>
  <si>
    <t>one of the best total war games to date. the campaign is much better then before by carrying over some features that thrones of britannia got right. food is very important , your armies have supplies now which will run out if you have them on endless marches , if supplies run out you will face desertion. also think the ai is lot better in this campaign , find it will try to gather its armies and will try and bait me more often. it just seems to make less stupid choices. play on records mode and have found the battles to be very enjoyable. the ai does not make too many stupid decisions , mostly. it did just randomly charge its right flank of cavalry at me ahead of its core which was quickly cut down by my whole army. this was only one time and it was quite funny to watch. performance wise the game is amazing. have an i7 6700 , gtx 1070 and 16 gb of ddr4 ram. play on ultra settings. get 60 fps constantly with no issues. the only time every lost frames was during huge battle with armies but come on what do you expect , did only drop down to 40 fps so it was still perfectly playable. the graphics are good , there is heavy reliance of depth of field effects but it does not really bother me. have not had this much fun in total war game since shogun 2 , after rome and attila then thrones it is amazing to have good historical total war title once more.</t>
  </si>
  <si>
    <t>['surprise', 'capture', 'history', 'three_kingdom', 'period', 'fun', 'log', 'hour', 'year']</t>
  </si>
  <si>
    <t>['am', 'chinese', 'am', 'surprise', 'how', 'well', 'this', 'game', 'capture', 'the', 'history', 'of', 'the', 'three', 'kingdom', 'period', 'the', 'game', 'play', 'is', 'rich', 'and', 'have', 'lot', 'of', 'fun', 'playing', 'expect', 'to', 'log', 'on', '1000s', 'of', 'hour', 'in', 'the', 'coming', 'year']</t>
  </si>
  <si>
    <t>am chinese , am surprise how well this game capture the history of the three kingdom period. the game play is rich and have lot of fun playing. expect to log on 1000s of hour in the coming year.</t>
  </si>
  <si>
    <t>['enemy_armies', 'desert', 'farm', 'pillage']</t>
  </si>
  <si>
    <t>['three', 'enemy', 'armies', 'come', 'to', 'take', 'your', 'desert', 'farm', 'and', 'pillage', 'you']</t>
  </si>
  <si>
    <t>['farm', 'mate', 'profit', 'attack']</t>
  </si>
  <si>
    <t>['you', 'sell', 'the', 'farm', 'to', 'your', 'mate', 'for', 'tidy', 'profit', 'before', 'they', 'attack', 'it']</t>
  </si>
  <si>
    <t>['enemy_armies', 'war', 'mate', 'farm']</t>
  </si>
  <si>
    <t>['the', 'enemy', 'armies', 'are', 'not', 'at', 'war', 'with', 'your', 'mate', 'so', 'they', 'cannot', 'take', 'the', 'farm', 'anymore']</t>
  </si>
  <si>
    <t>['enemy_armies', 'attrition']</t>
  </si>
  <si>
    <t>['the', 'enemy', 'armies', 'start', 'to', 'die', 'from', 'attrition']</t>
  </si>
  <si>
    <t>['wipe', 'mate', 'farm', 'estate']</t>
  </si>
  <si>
    <t>['you', 'sweep', 'back', 'in', 'wipe', 'them', 'out', 'and', 'intimidate', 'your', 'mate', 'into', 'giving', 'you', 'the', 'farm', 'back', 'only', 'in', 'total', 'chinese', 'real', 'estate']</t>
  </si>
  <si>
    <t>- you sweep back in , wipe them out and intimidate your mate into giving you the farm back. only in total chinese real estate!</t>
  </si>
  <si>
    <t>['write_reviews', 'thought', 'total_war', 'shogun', 'cd', 'leap', 'improvement', 'long_time', 'diplomacy', 'easy_understand', 'total_war_games', 'economy', 'power', 'time', 'diplomacy', 'secrecy', 'gain', 'power', 'fun', 'hero', 'fun', 'play', 'bonus', 'fun', 'month', 'idea', 'gaming', 'company', 'strategy', 'play', 'screen', 'story', 'time', 'lui_bei', 'home', 'home', 'town', 'langye', 'conquer', 'territory', 'tai', 'quan', 'cao_cao', 'war', 'cao_cao', 'tai', 'quan', 'force', 'cao_cao', 'deal', 'turn', 'tai', 'quan', 'iron', 'land', 'metal', 'what']</t>
  </si>
  <si>
    <t>['do', 'not', 'usually', 'write', 'reviews', 'but', 'thought', 'would', 'for', 'this', 'game', 'have', 'played', 'every', 'total', 'war', 'game', 'since', 'the', 'initial', 'shogun', 'still', 'have', 'it', 'on', 'cd', 'rom', 'this', 'game', 'has', 'been', 'one', 'of', 'the', 'biggest', 'leaps', 'in', 'improvement', 'in', 'long', 'time', 'the', 'diplomacy', 'is', 'deep', 'but', 'also', 'easy', 'to', 'understand', 'and', 'learn', 'in', 'most', 'total', 'war', 'games', 'you', 'want', 'to', 'expand', 'right', 'away', 'to', 'get', 'as', 'economy', 'and', 'power', 'as', 'possible', 'in', 'this', 'game', 'you', 'can', 'actually', 'bide', 'your', 'time', 'and', 'use', 'diplomacy', 'and', 'secrecy', 'to', 'gain', 'power', 'it', 'is', 'fun', 'interactive', 'and', 'immersive', 'the', 'heroes', 'are', 'fun', 'but', 'you', 'can', 'play', 'without', 'them', 'being', 'such', 'bonus', 'all', 'in', 'all', 'this', 'game', 'is', 'very', 'impressive', 'and', 'fun', 'moving', 'it', 'back', 'two', 'months', 'to', 'release', 'was', 'great', 'idea', 'and', 'hope', 'more', 'gaming', 'companies', 'take', 'this', 'approach', 'to', 'making', 'great', 'game', 'delayed', 'is', 'more', 'important', 'than', 'rushed', 'buggy', 'game', 'if', 'you', 'like', 'strategy', 'or', 'just', 'game', 'you', 'can', 'play', 'while', 'watching', 'something', 'on', 'another', 'screen', 'this', 'is', 'the', 'game', 'for', 'you', 'story', 'time', 'started', 'the', 'game', 'as', 'lui', 'bei', 'and', 'immediately', 'went', 'looking', 'for', 'new', 'home', 'found', 'new', 'home', 'in', 'town', 'called', 'langye', 'started', 'pushing', 'northwest', 'to', 'conquer', 'more', 'territory', 'and', 'united', 'with', 'tai', 'quan', 'against', 'cao', 'cao', 'as', 'the', 'war', 'waged', 'on', 'cao', 'cao', 'was', 'decimating', 'tai', 'quan', 's', 'forces', 'eventually', 'cao', 'cao', 'offered', 'backdoor', 'deal', 'asking', 'for', 'me', 'to', 'turn', 'against', 'tai', 'quan', 'and', 'he', 'would', 'give', 'me', 'an', 'iron', 'mine', 'why', 'not', 'free', 'land', 'so', 'did', 'and', 'now', 'make', 'metal', 'whats', 'up']</t>
  </si>
  <si>
    <t>do not usually write reviews but thought would for this game. have played every total war game since the initial shogun. still have it on cd rom. this game has been one of the biggest leaps in improvement in long time. the diplomacy is deep but also easy to understand and learn. in most total war games you want to expand right away to get as economy and power as possible. in this game you can actually bide your time and use diplomacy and secrecy to gain power. it is fun , interactive , and immersive. the heroes are fun but you can play without them being such bonus. all in all this game is very impressive and fun. moving it back two months to release was great idea and hope more gaming companies take this approach to making great game delayed is more important than rushed buggy game. if you like strategy , or just game you can play while watching something on another screen. this is the game for you. story time : started the game as lui bei and immediately went looking for new home. found new home in town called langye. started pushing northwest to conquer more territory and united with tai quan against cao cao. as the war waged on cao cao was decimating tai quan 's forces. eventually cao cao offered backdoor deal asking for me to turn against tai quan and he would give me an iron mine. why not , free land. so did and now make metal. whats up.</t>
  </si>
  <si>
    <t>['zheng_jiang', 'sister', 'daughter', 'lu_bu', 'heir', 'lu_bu', 'faction']</t>
  </si>
  <si>
    <t>['killed', 'zheng', 'jiang', 's', 'sister', 'recruited', 'her', 'as', 'general', 'adopted', 'her', 'as', 'my', 'daughter', 'and', 'then', 'married', 'her', 'off', 'to', 'lu', 'bu', 's', 'heir', 'and', 'then', 'vassalized', 'lu', 'bu', 's', 'faction']</t>
  </si>
  <si>
    <t>killed zheng jiang 's sister , recruited her as general , adopted her as my daughter and then married her off to lu bu 's heir and then vassalized lu bu 's faction.</t>
  </si>
  <si>
    <t>['knee', 'yuan_shao']</t>
  </si>
  <si>
    <t>['1010', 'would', 'bend', 'the', 'knee', 'to', 'yuan', 'shao', 'again']</t>
  </si>
  <si>
    <t>10/10 would bend the knee to yuan shao again.</t>
  </si>
  <si>
    <t>['boy', 'one_best_total_war', 'game']</t>
  </si>
  <si>
    <t>['ho', 'boy', 'here', 'go', 'killing', 'again', 'one', 'of', 'the', 'best', 'total', 'war', 'games', 'and', 'the', 'best', 'optimized', 'one']</t>
  </si>
  <si>
    <t>ho boy , here go killing again! !! one of the best total war games and the best optimized one.</t>
  </si>
  <si>
    <t>['installment', 'total_war', 'series', 'character', 'feel_alive', 'battlefield', 'banter', 'play', 'shogun', 'series']</t>
  </si>
  <si>
    <t>['thrilling', 'installment', 'in', 'the', 'total', 'war', 'series', 'very', 'well', 'optimized', 'game', 'with', 'massively', 'fleshed', 'out', 'characters', 'who', 'actually', 'feel', 'alive', 'on', 'the', 'battlefield', 'through', 'some', 'hilarious', 'banter', 'must', 'play', 'if', 'you', 'enjoyed', 'the', 'shogun', 'series']</t>
  </si>
  <si>
    <t>thrilling installment in the total war series! very well optimized game with massively fleshed out characters who actually feel alive on the battlefield through some hilarious banter. must play if you enjoyed the shogun series!</t>
  </si>
  <si>
    <t>['total_war_games', 'three_kingdoms', 'olist', 'warhammer_two', 'napoleon', 'olist', 'three_kingdoms', 'total_war', 'entry', 'diplomacy', 'vassal', 'unification', 'coalition', 'trading', 'territory', 'item', 'food', 'character_relations', 'character', 'building', 'crusader_kings_two', 'layer', 'previous_titles', 'total_war', 'crash', 'ctd', 'bug', 'hero', 'form', 'warhammer', 'three_kingdoms', 'total_war', 'entry', 'unit', 'set', 'unit', 'unique_units', 'faction']</t>
  </si>
  <si>
    <t>['my', 'top', 'total', 'war', 'games', 'to', 'understand', 'why', 'recommend', 'three', 'kingdoms', 'olist', 'warhammer', '2', 'warhammer', '1', 'napoleon', 'olist', 'what', 'makes', 'three', 'kingdoms', 'great', 'total', 'war', 'compared', 'to', 'other', 'entries', 'diplomacy', 'means', 'something', 'vassals', 'unification', 'coalitions', 'trading', 'territory', 'items', 'food', 'character', 'relations', 'and', 'character', 'building', 'feels', 'similar', 'to', 'crusader', 'kings', '2', 'very', 'good', 'strategic', 'layer', 'much', 'more', 'important', 'than', 'in', 'previous', 'titles', 'well', 'optimized', 'for', 'total', 'war', 'game', 'crash', 'constantly', 'with', 'warhammer', 'but', 'have', 'not', 'once', 'ctd', 'd', 'with', 'tk', 'there', 'are', 'some', 'bugs', 'however', 'that', 'require', 'restart', 'however', 'dueling', 'system', 'and', 'heroes', 'system', 'is', 'revamped', 'form', 'of', 'what', 'we', 'would', 'see', 'from', 'warhammer', 'what', 'makes', 'three', 'kingdoms', 'bad', 'total', 'war', 'compared', 'to', 'other', 'entries', 'lack', 'of', 'diverse', 'units', 'warhammer', 'has', 'diverse', 'set', 'of', 'units', 'tk', 'does', 'not', 'it', 'is', 'like', 'unique', 'units', 'for', 'each', 'faction']</t>
  </si>
  <si>
    <t>my top total war games to understand why recommend three kingdoms : [ olist ] warhammer 2 : warhammer 1 : napoleon [ / olist ] what makes three kingdoms great total war compared to other entries : diplomacy means something , vassals , unification , coalitions , trading territory , items , food. character relations and character building feels similar to crusader kings 2 , very good. strategic layer much more important than in previous titles well optimized for total war game. crash constantly with warhammer but have not once ctd 'd with tk. there are some bugs however that require restart however. dueling system and heroes system is revamped form of what we would see from warhammer. what makes three kingdoms bad total war compared to other entries : lack of diverse units ; warhammer has diverse set of units tk does not , it is like unique units for each faction.</t>
  </si>
  <si>
    <t>['point', 'spoiler', 'dumb', 'total_war_games', 'spoiler', 'user_interface', 'information', 'corruption', 'unit', 'morale', 'information', 'lack', 'unit', 'total_war', 'three_kingdoms', 'company', 'militia', 'knight', 'franz', 'unit', 'icon', 'imagine', 'empire', 'liu_bei', 'faction', 'liu_bei', 'course', 'brother', 'cao_cao', 'troop', 'cao_cao', 'sense', 'creative_assembly', 'character', 'unit', 'conclusion', 'total_war', 'three_kingdoms', 'improvement', 'previous_titles', 'fantasy', 'team', 'copy', 'warhammer_three', 'total_war', 'layer', 'three_kingdoms']</t>
  </si>
  <si>
    <t>['see', 'below', 'for', 'additional', 'point', 'spoiler', 'sometimes', 'dumb', 'ai', 'but', 'like', 'all', 'total', 'war', 'games', 'so', 'forget', 'this', 'one', 'spoiler', 'user', 'interface', 'slightly', 'confusing', 'when', 'displaying', 'information', 'such', 'as', 'corruption', 'and', 'unit', 'morale', 'though', 'once', 'you', 'see', 'it', 'you', 'will', 'remember', 'where', 'to', 'look', 'it', 'is', 'just', 'finding', 'it', 'can', 'be', 'annoying', 'additional', 'information', 'the', 'lack', 'of', 'units', 'in', 'total', 'war', 'three', 'kingdoms', 'can', 'be', 'justified', 'if', 'you', 'consider', 'the', 'following', 'free', 'company', 'militia', 'swordsmen', 'reiksguard', 'knights', 'karl', 'franz', 'from', 'warhammer', 'is', 'great', 'unit', 'for', 'the', 'empire', 'and', 'an', 'icon', 'for', 'what', 'would', 'imagine', 'as', 'the', 'empire', 'we', 'do', 'not', 'think', 'much', 'about', 'liu', 'bei', 's', 'faction', 'beyond', 'just', 'liu', 'bei', 'and', 'of', 'course', 'his', 'brothers', 'we', 'do', 'not', 'think', 'about', 'cao', 'cao', 's', 'troops', 'we', 'think', 'about', 'cao', 'cao', 'in', 'that', 'sense', 'understand', 'where', 'creative', 'assembly', 'comes', 'from', 'when', 'doing', 'this', 'the', 'game', 'is', 'focused', 'on', 'the', 'characters', 'far', 'more', 'than', 'it', 'is', 'on', 'the', 'units', 'conclusion', 'total', 'war', 'three', 'kingdoms', 'has', 'many', 'improvements', 'from', 'the', 'previous', 'titles', 'that', 'sincerely', 'hope', 'the', 'fantasy', 'team', 'copies', 'when', 'making', 'warhammer', '3', 'while', 'tactically', 'the', 'game', 'is', 'your', 'standard', 'total', 'war', 'the', 'strategic', 'layer', 'of', 'the', 'game', 'is', 'by', 'far', 'the', 'bets', 'part', 'of', 'three', 'kingdoms']</t>
  </si>
  <si>
    <t>( see below for additional point ) [ spoiler ] sometimes dumb ai but like all total war games .... so forget this one [ / spoiler ] user interface slightly confusing when displaying information such as corruption and unit morale ( though once you see it you will remember where to look. it is just finding it can be annoying ) additional information : the lack of units in total war three kingdoms" can" be justified if you consider the following , free company militia , swordsmen , reiksguard knights , karl franz from warhammer is great unit for the empire and an icon for what would imagine as the empire. we do not think much about liu bei 's faction beyond just liu bei and of course his brothers. we do not think about cao cao 's troops , we think about cao cao. in that sense , understand where creative assembly comes from when doing this. the game is focused on the characters far more than it is on the units. conclusion : total war three kingdoms has many improvements from the previous titles that sincerely hope the fantasy team copies when making warhammer 3. while tactically the game is your standard total war , the strategic layer of the game is by far the bets part of three kingdoms.</t>
  </si>
  <si>
    <t>['best_tw', 'experience', 'launch', 'shogun', 'appeal', 'player']</t>
  </si>
  <si>
    <t>['by', 'far', 'the', 'best', 'tw', 'experience', 'on', 'launch', 'that', 'have', 'ever', 'experienced', 'ever', 'say', 'this', 'having', 'played', 'since', 'shogun', '1', 'this', 'is', 'purely', 'amazing', 'and', 'appeals', 'to', 'fantastical', 'and', 'strategic', 'players']</t>
  </si>
  <si>
    <t>by far the best tw experience on launch that have ever experienced. ever. say this having played since shogun 1. this is purely amazing and appeals to fantastical and strategic players.</t>
  </si>
  <si>
    <t>['total_war', 'return', 'love', 'complaint', 'combat_animations', 'bit']</t>
  </si>
  <si>
    <t>['total', 'war', 'returns', 'to', 'form', 'love', 'it', 'my', 'only', 'small', 'complaint', 'is', 'that', 'the', 'combat', 'animations', 'could', 'be', 'tweaked', 'bit']</t>
  </si>
  <si>
    <t>total war returns to form , love it. my only small complaint is that the combat animations could be tweaked bit.</t>
  </si>
  <si>
    <t>['impression', 'total_war', 'three_kingdoms', 'success', 'month', 'road']</t>
  </si>
  <si>
    <t>['my', 'initial', 'impression', 'of', 'total', 'war', 'three', 'kingdoms', 'resounding', 'success', 'that', 'runs', 'beautifully', 'and', 'expands', 'on', 'almost', 'every', 'system', 'for', 'the', 'better', 'mostly', 'will', 'probably', 'update', 'this', 'month', 'or', 'two', 'down', 'the', 'road']</t>
  </si>
  <si>
    <t>my initial impression of total war : three kingdoms? resounding success that runs beautifully and expands on almost every system for the better ( mostly ). will probably update this month or two down the road.</t>
  </si>
  <si>
    <t>['stop_playing', 'rice', 'diet']</t>
  </si>
  <si>
    <t>['dank', 'af', 'made', 'me', 'stop', 'playing', 'warhammer', 'rice', 'included', 'in', 'my', 'daily', 'diet']</t>
  </si>
  <si>
    <t>dank af made me stop playing warhammer rice included in my daily diet</t>
  </si>
  <si>
    <t>['graphic', 'gameplay']</t>
  </si>
  <si>
    <t>['glad', 'the', 'game', 'was', 'pushed', 'back', 'nice', 'graphics', 'and', 'gameplay']</t>
  </si>
  <si>
    <t>glad the game was pushed back nice graphics and gameplay.</t>
  </si>
  <si>
    <t>['character', 'general', 'name', 'name']</t>
  </si>
  <si>
    <t>['am', 'sad', 'because', 'the', 'game', 'does', 'not', 'let', 'us', 'create', 'our', 'own', 'characters', 'male', 'generals', 'are', 'everywhere', 'with', 'all', 'kinds', 'of', 'names', 'moreover', 'names', 'are', 'so', 'overwhelming', 'am', 'suffocated']</t>
  </si>
  <si>
    <t>am sad because the game does not let us create our own characters. male generals are everywhere with all kinds of names. moreover , names are so overwhelming am suffocated.</t>
  </si>
  <si>
    <t>['experience', 'presentation', 'campaign', 'return', 'series', 'hope_ca', 'momentum', 'update', 'three_kingdoms', 'plan', 'tw_games']</t>
  </si>
  <si>
    <t>['an', 'amazing', 'experience', 'so', 'far', 'the', 'presentation', 'of', 'the', 'campaign', 'is', 'really', 'impressive', 'am', 'so', 'happy', 'return', 'to', 'the', 'series', 'and', 'hope', 'ca', 'use', 'this', 'momentum', 'to', 'update', 'three', 'kingdoms', 'as', 'well', 'as', 'plan', 'for', 'upcoming', 'tw', 'games', 'well', 'done']</t>
  </si>
  <si>
    <t>an amazing experience so far. the presentation of the campaign is really impressive. am so happy return to the series and hope ca use this momentum to update three kingdoms as well as plan for upcoming tw games. well done!</t>
  </si>
  <si>
    <t>['蝨ｨ霑吩ｸｪ蜈ｨ謌倅ｸ牙嵜髱｢蜑咲悄逧・弍蝙・慇', 'fun']</t>
  </si>
  <si>
    <t>['蜈芽坤蛛夂噪荳牙嵜蠢・2', '13', '蝨ｨ霑吩ｸｪ蜈ｨ謌倅ｸ牙嵜髱｢蜑咲悄逧・弍蝙・慇', '縲・, 'this', 'game', 'is', 'so', 'much', 'fun', 'so', 'addictive']</t>
  </si>
  <si>
    <t>蜈芽坤蛛夂噪荳牙嵜蠢・2 , 13 蝨ｨ霑吩ｸｪ蜈ｨ謌倅ｸ牙嵜髱｢蜑咲悄逧・弍蝙・慇 縲・this game is so much fun , so addictive.</t>
  </si>
  <si>
    <t>['romance_three_kingdom', 'game']</t>
  </si>
  <si>
    <t>['better', 'than', 'the', 'romance', 'of', 'the', 'three', 'kingdom', 'games', 'by', 'koei']</t>
  </si>
  <si>
    <t>better than the romance of the three kingdom games by koei!</t>
  </si>
  <si>
    <t>['recreation', 'total_war', 'engine', 'encapsulate', 'kingdoms_period', 'fascination', 'history', 'time_period']</t>
  </si>
  <si>
    <t>['amazing', 'recreation', 'of', 'the', 'total', 'war', 'engine', 'that', 'encapsulates', 'the', 'period', 'of', 'the', 'chinese', 'kingdoms', 'period', 'that', 'really', 'captures', 'my', 'fascination', 'with', 'history', 'of', 'the', 'time', 'period', 'would', 'recommend', '1010']</t>
  </si>
  <si>
    <t>amazing recreation of the total war engine that encapsulates the period of the chinese kingdoms period that really captures my fascination with history of the time period. would recommend 10/10</t>
  </si>
  <si>
    <t>['issue', 'previous_total_war', 'warhammer_two', 'time', 'grand_campaign', 'installment', 'time', 'second', 'minute', 'wh2', 'music', 'learning', 'unit', 'strengths_weaknesses']</t>
  </si>
  <si>
    <t>['so', 'far', 'so', 'good', 'my', 'biggest', 'issue', 'with', 'the', 'previous', 'total', 'war', 'warhammer', '2', 'was', 'the', 'amount', 'of', 'time', 'it', 'took', 'in', 'between', 'turns', 'during', 'the', 'grand', 'campaign', 'in', 'this', 'installment', 'the', 'time', 'between', 'turns', 'is', '1020', 'seconds', 'on', 'average', 'versus', 'minute', 'in', 'wh2', 'the', 'setting', 'is', 'interesting', 'unique', 'and', 'engaging', 'music', 'is', 'great', 'per', 'usual', 'still', 'learning', 'the', 'various', 'units', 'strengths', 'and', 'weaknesses', 'which', 'is', 'actually', 'very', 'fun']</t>
  </si>
  <si>
    <t>so far so good. my biggest issue with the previous total war ( warhammer 2 ) was the amount of time it took in between turns during the grand campaign. in this installment the time between turns is 10-20 seconds on average , versus minute + in wh2. the setting is interesting , unique and engaging. music is great per usual. still learning the various units strengths and weaknesses which is actually very fun.</t>
  </si>
  <si>
    <t>['entry', 'total_war', 'series', 'head', 'character', 'dynamic', 'investment', 'diplomacy', 'negotiating', 'enemy', 'battle', 'ai', 'campaign', 'play', 'feel', 'ally', 'trust', 'help', 'ambition', 'spying', 'possibility', 'depth', 'notch']</t>
  </si>
  <si>
    <t>['the', 'strongest', 'most', 'impressionable', 'entry', 'to', 'the', 'total', 'war', 'series', 'off', 'the', 'top', 'of', 'my', 'head', 'character', 'dynamics', 'provide', 'roleplay', 'and', 'emotional', 'investment', 'diplomacy', 'is', 'now', 'complex', 'and', 'much', 'more', 'flexible', 'than', 'ever', 'before', 'negotiating', 'feels', 'much', 'more', 'authentic', 'now', 'feel', 'like', 'my', 'enemies', 'and', 'allies', 'have', 'human', 'rational', 'however', 'this', 'can', 'only', 'go', 'so', 'far', 'almost', 'perfect', 'almost', 'battles', 'are', 'fast', 'and', 'decisive', 'if', 'you', 'or', 'the', 'ai', 'know', 'what', 'you', 'are', 'doing', 'campaign', 'play', 'is', 'much', 'harder', 'but', 'much', 'more', 'rewarding', 'feel', 'like', 'need', 'to', 'make', 'allies', 'and', 'trust', 'in', 'them', 'to', 'help', 'me', 'with', 'my', 'ambitions', 'just', 'as', 'much', 'as', 'fuel', 'theirs', 'spying', 's', 'cool', 'and', 'has', 'some', 'quirky', 'possibilities', 'economy', 'is', 'much', 'harder', 'to', 'manage', 'but', 'has', 'more', 'depth', 'overall', 'top', 'notch', 'ca', 'have', 'done', 'well']</t>
  </si>
  <si>
    <t>the strongest , most impressionable , entry to the total war series. ( off the top of my head ) character dynamics provide roleplay and emotional investment. diplomacy is now complex and much more flexible than ever before. negotiating feels much more authentic now. feel like my enemies and allies have human rational , however , this can only go so far. almost perfect. almost. battles are fast and decisive if you , or the ai , know what you are doing. campaign play is much harder but much more rewarding. feel like need to make allies , and trust in them to help me with my ambitions , just as much as fuel theirs. spying 's cool and has some quirky possibilities. economy is much harder to manage but has more depth. overall , top notch. ca have done well.</t>
  </si>
  <si>
    <t>['veryyyy', 'longtime', 'total_war', 'fan', 'total_war', 'title', 'launch', 'issue', 'bug', 'total_war', 'bug', 'line']</t>
  </si>
  <si>
    <t>['oh', 'how', 'witty', 'how', 'veryyyy', 'witty', 'as', 'longtime', 'total', 'war', 'fan', 'am', 'thrilled', 'that', 'we', 'have', 'total', 'war', 'title', 'that', 'has', 'been', 'released', 'with', 'very', 'few', 'launch', 'issues', 'have', 'found', 'few', 'bugs', 'here', 'and', 'there', 'but', 'what', 'total', 'war', 'game', 'has', 'not', 'been', 'released', 'with', 'few', 'bugs', 'bottom', 'line', 'this', 'game', 'is', 'great']</t>
  </si>
  <si>
    <t>" oh how witty , how veryyyy witty. " as longtime total war fan , am thrilled that we have total war title that has been released with very few launch issues. have found few bugs here and there , but what total war game has not been released with few bugs? bottom line : this game is great.</t>
  </si>
  <si>
    <t>['innovation', 'diplomacy', 'character', 'family_trees', 'food', 'loyalty', 'system', 'supply', 'train', 'army', 'title', 'total_war', 'title', 'release', 'title', 'shogun', 'element', 'romance_mode', 'character', 'character', 'lu_bu', 'man', 'music', 'art', 'design', 'battle', 'point', 'total_war', 'campaign', 'end', 'wanting', 'start', 'campaign', 'diplomacy', 'function', 'coalition', 'imagine', 'bug', 'diplomacy', 'tweak', 'vassal', 'peace', 'faction', 'total_war', 'fan', 'place', 'shogun', 'fot', 'title', 'theme', 'appeal', 'ancient_china', 'wait', 'lady', 'liu', 'coalition', 'ground']</t>
  </si>
  <si>
    <t>['8510', 'innovations', 'in', 'diplomacy', 'characters', 'family', 'trees', 'food', 'and', 'loyalty', 'systems', 'supply', 'trains', 'for', 'armies', 'all', 'these', 'add', 'up', 'to', 'set', 'this', 'title', 'as', 'not', 'just', 'another', 'total', 'war', 'title', 'but', 'well', 'thought', 'out', 'and', 'polished', 'release', 'title', 'it', 'feels', 'kind', 'of', 'like', 'shogun', 'mixed', 'with', 'some', 'warhammer', 'elements', 'the', 'romance', 'mode', 'makes', 'your', 'characters', 'strong', 'but', 'not', 'outrageously', 'strong', 'like', 'your', 'characters', 'can', 'become', 'in', 'warhammer', 'although', 'have', 'not', 'played', 'lu', 'bu', 'yet', 'man', 'the', 'music', 'art', 'and', 'design', 'of', 'this', 'game', 'are', 'great', 'the', 'battles', 'feel', 'good', 'you', 'know', 'what', 'is', 'weird', 'normally', 'reach', 'point', 'in', 'total', 'war', 'campaign', 'where', 'just', 'end', 'up', 'becoming', 'bored', 'and', 'wanting', 'to', 'start', 'another', 'campaign', 'the', 'diplomacy', 'functions', 'and', 'coalitions', 'in', 'this', 'game', 'really', 'keep', 'me', 'interested', 'in', 'the', 'later', 'game', 'am', 'still', 'playing', 'this', 'game', 'and', 'imagine', 'will', 'be', 'for', 'good', 'while', 'to', 'come', 'the', 'bad', 'few', 'bugs', 'few', 'diplomacy', 'tweaks', 'could', 'be', 'improved', 'my', 'vassal', 'gets', 'attacked', 'and', 'me', 'supporting', 'them', 'is', 'treacherous', 'because', 'recently', 'declared', 'peace', 'with', 'the', 'faction', 'that', 'attacked', 'them', 'but', 'otherwise', 'cannot', 'find', 'much', 'to', 'complain', 'about', 'in', 'this', 'game', 'it', 'is', 'honestly', 'blast', 'wholeheartedly', 'recommend', 'this', 'game', 'as', 'total', 'war', 'fan', 'who', 'places', 'rome', 'and', 'shogun', 'and', 'fots', 'amongst', 'my', 'favorite', 'titles', 'encourage', 'you', 'to', 'buy', 'this', 'game', 'if', 'the', 'theme', 'or', 'setting', 'appeals', 'to', 'you', 'love', 'ancient', 'china', 'so', 'might', 'be', 'slightly', 'biased', 'great', 'game', 'cannot', 'wait', 'to', 'burn', 'lady', 'liu', 's', 'coalition', 'to', 'the', 'ground', 'and', 'get', 'backstabbed', 'again']</t>
  </si>
  <si>
    <t>8.5/10. innovations in diplomacy , characters , family trees , food and loyalty systems , supply trains for armies - all these add up to set this title as not just another total war title , but well thought out and polished release title. it feels kind of like shogun mixed with some warhammer elements. the romance mode makes your characters strong but not outrageously strong like your characters can become in warhammer. although have not played lu bu yet. man , the music , art , and design of this game are great. the battles feel good. you know what is weird? normally reach point in total war campaign where just end up becoming bored and wanting to start another campaign. the diplomacy functions and coalitions in this game really keep me interested in the later game. am still playing this game , and imagine will be for good while to come. the bad? few bugs , few diplomacy tweaks could be improved ( my vassal gets attacked and me supporting them is treacherous because recently declared peace with the faction that attacked them ) , but otherwise , cannot find much to complain about in this game. it is honestly blast. wholeheartedly recommend this game. as total war fan who places rome and shogun ( and fots ) amongst my favorite titles , encourage you to buy this game if the theme or setting appeals to you. love ancient china , so might be slightly biased. great game. cannot wait to burn lady liu 's coalition to the ground. and get backstabbed again.</t>
  </si>
  <si>
    <t>['strategy', 'total_war_franchise', 'one_favorite', 'game', 'graphic', 'art', 'information', 'campaign', 'fun', 'character', 'romance_mode', 'china', 'diplomacy', 'character_development', 'overhaul', 'fun', 'strategy']</t>
  </si>
  <si>
    <t>['great', 'strategy', 'game', 'and', 'total', 'war', 'franchise', 'is', 'one', 'of', 'my', 'top', 'favorite', 'games', 'graphics', 'and', 'art', 'is', 'really', 'really', 'good', 'ui', 'is', 'really', 'well', 'designed', 'and', 'really', 'simple', 'yet', 'full', 'with', 'important', 'information', 'campaign', 'is', 'fun', 'and', 'full', 'with', 'interesting', 'characters', 'and', 'love', 'the', 'romance', 'mode', 'really', 'great', 'setting', 'in', 'china', 'diplomacy', 'and', 'character', 'development', 'is', 'nice', 'overhaul', 'really', 'fun', 'and', 'exciting', 'strategy', 'game']</t>
  </si>
  <si>
    <t>great strategy game and total war franchise is one of my top favorite games. graphics and art is really really good. ui is really well designed and really simple yet full with important information. campaign is fun and full with interesting characters and love the romance mode. really great setting in china. diplomacy and character development is nice. overhaul really fun and exciting strategy game.</t>
  </si>
  <si>
    <t>['release', 'total_war', 'willingness', 'risk', 'industry', 'giant', 'breath_fresh_air']</t>
  </si>
  <si>
    <t>['by', 'far', 'the', 'most', 'polished', 'release', 'for', 'total', 'war', 'game', 'that', 'can', 'remember', 'ca', 's', 'willingness', 'to', 'take', 'risks', 'and', 'for', 'the', 'most', 'part', 'pull', 'them', 'off', 'is', 'certainly', 'commendable', 'as', 'the', 'industry', 'giants', 'become', 'increasingly', 'risk', 'averse', 'truly', 'breath', 'of', 'fresh', 'air']</t>
  </si>
  <si>
    <t>by far the most polished release for total war game that can remember. ca 's willingness to take risks and , for the most part , pull them off is certainly commendable as the industry giants become increasingly risk averse. truly breath of fresh air.</t>
  </si>
  <si>
    <t>['best_total_war', 'fan', 'series', 'total_war', 'series', 'component', 'army', 'use', 'fightsecure', 'territory', 'territory', 'warsrelation', 'faction', 'diplomacy', 'guanxi', 'mechanic', 'character', 'faction', 'material', 'mechanic', 'result', 'time', 'total_war', 'character', 'faction', 'gameplay', 'development', 'strategy', 'campaign', 'total_war', 'three_kingdoms', 'drama', 'court', 'incentive', 'individual', 'total_war', 'strategy_games', 'total_war', 'diplomacy', 'management', 'fun', 'total_war', 'war', 'war', 'battle', 'army', 'title', 'battle', 'affair', 'unit_diversity', 'faction', 'recruitment', 'battle', 'hero', 'romance_mode', 'title', 'battle', 'shogun_two', 'battle_maps', 'siege', 'total_war', 'three_kingdoms', 'feat', 'living', 'hype', 'battle', 'management', 'battle', 'total_war', 'strategy', 'genre']</t>
  </si>
  <si>
    <t>['this', 'is', 'the', 'best', 'total', 'war', 'have', 'ever', 'played', 'and', 'have', 'been', 'fan', 'of', 'the', 'series', 'since', 'medieval', '1', 'if', 'you', 'are', 'familiar', 'with', 'the', 'total', 'war', 'series', 'the', 'basic', 'components', 'will', 'be', 'familiar', 'for', 'you', 'you', 'have', 'armies', 'that', 'you', 'move', 'around', 'the', 'map', 'and', 'use', 'to', 'fightsecure', 'territory', 'you', 'have', 'territory', 'that', 'you', 'manage', 'and', 'you', 'manage', 'your', 'warsrelations', 'with', 'other', 'factions', 'on', 'the', 'map', 'what', 'you', 'may', 'not', 'be', 'as', 'familiar', 'with', 'is', 'the', 'overhauled', 'diplomacy', 'and', 'guanxi', 'mechanic', 'for', 'characters', 'in', 'your', 'faction', 'there', 'are', 'plenty', 'of', 'reviews', 'and', 'materials', 'that', 'describe', 'the', 'mechanics', 'of', 'this', 'game', 'in', 'detail', 'and', 'how', 'much', 'more', 'engaging', 'the', 'game', 'becomes', 'as', 'result', 'what', 'can', 'add', 'is', 'this', 'for', 'the', 'first', 'time', 'in', 'total', 'war', 'game', 'managing', 'the', 'characters', 'in', 'your', 'faction', 'is', 'an', 'integral', 'satisfying', 'part', 'of', 'gameplay', 'that', 'is', 'organically', 'connected', 'to', 'your', 'overall', 'economic', 'and', 'military', 'development', 'and', 'serves', 'as', 'key', 'part', 'of', 'your', 'overall', 'strategy', 'in', 'campaign', 'total', 'war', 'three', 'kingdoms', 'captures', 'the', 'human', 'drama', 'of', 'ruling', 'court', 'and', 'the', 'competing', 'incentives', 'of', 'individuals', 'better', 'than', 'any', 'other', 'total', 'war', 'game', 'and', 'even', 'better', 'than', 'most', 'strategy', 'games', 'period', 'in', 'so', 'doing', 'it', 'transcends', 'the', 'total', 'war', 'feeling', 'for', 'once', 'diplomacy', 'and', 'management', 'are', 'as', 'much', 'fun', 'in', 'total', 'war', 'game', 'as', 'the', 'eponymous', 'wars', 'and', 'the', 'game', 'is', 'richer', 'for', 'it', 'that', 'is', 'not', 'to', 'say', 'that', 'war', 'is', 'undeveloped', 'the', 'battles', 'and', 'army', 'system', 'are', 'refined', 'from', 'earlier', 'titles', 'battles', 'are', 'intense', 'dynamic', 'affairs', 'with', 'little', 'unit', 'diversity', 'across', 'factions', 'but', 'with', 'more', 'than', 'enough', 'recruitment', 'and', 'in', 'battle', 'maneuvering', 'to', 'make', 'up', 'for', 'it', 'heroes', 'are', 'important', 'especially', 'in', 'romance', 'mode', 'but', 'not', 'nearly', 'as', 'powerful', 'as', 'in', 'the', 'warhammer', 'titles', 'the', 'battles', 'play', 'out', 'much', 'like', 'in', 'shogun', '2', 'but', 'with', 'seemingly', 'larger', 'battle', 'maps', 'and', 'much', 'more', 'elaborate', 'sieges', 'there', 'is', 'much', 'more', 'can', 'say', 'but', 'will', 'leave', 'with', 'this', 'total', 'war', 'three', 'kingdoms', 'accomplishes', 'the', 'rare', 'feat', 'of', 'living', 'up', 'to', 'its', 'own', 'hype', 'it', 'provides', 'engaging', 'battles', 'while', 'finally', 'providing', 'economic', 'political', 'and', 'diplomatic', 'management', 'to', 'equal', 'its', 'battles', 'am', 'certain', 'that', 'it', 'is', 'destined', 'to', 'be', 'classic', 'not', 'only', 'of', 'total', 'war', 'but', 'of', 'the', 'strategy', 'genre']</t>
  </si>
  <si>
    <t>this is the best total war have ever played , and have been fan of the series since medieval 1. if you are familiar with the total war series , the basic components will be familiar for you : you have armies that you move around the map and use to fight/secure territory , you have territory that you manage , and you manage your wars/relations with other factions on the map. what you may not be as familiar with is the overhauled diplomacy and guanxi mechanic for characters in your faction. there are plenty of reviews and materials that describe the mechanics of this game in detail , and how much more engaging the game becomes as result. what can add is this : for the first time in total war game , managing the characters in your faction is an integral , satisfying part of gameplay that is organically connected to your overall economic and military development and serves as key part of your overall strategy in campaign. total war : three kingdoms captures the human drama of ruling court and the competing incentives of individuals better than any other total war game , and even better than most strategy games , period. in so doing , it transcends the" total war" feeling : for once , diplomacy and management are as much fun in total war game as the eponymous wars , and the game is richer for it. that is not to say that war is undeveloped. the battles and army system are refined from earlier titles. battles are intense , dynamic affairs with little unit diversity across factions , but with more than enough recruitment and in battle maneuvering to make up for it. heroes are important ( especially in romance mode ) , but not nearly as powerful as in the warhammer titles. the battles play out much like in shogun 2 , but with seemingly larger battle maps and much more elaborate sieges. there is much more can say , but will leave with this : total war three kingdoms accomplishes the rare feat of living up to its own hype ; it provides engaging battles while finally providing economic , political , and diplomatic management to equal its battles. am certain that it is destined to be classic not only of total war but of the strategy genre.</t>
  </si>
  <si>
    <t>['three_kingdoms', 'replace', 'shogun', 'creative_assembly', 'work', 'date', 'looking_forward', 'release', 'boy', 'challenge', 'creative_assembly', 'diplomacy', 'edition', 'player', 'diplomacy', 'overhaul', 'feature']</t>
  </si>
  <si>
    <t>['three', 'kingdoms', 'has', 'the', 'potential', 'to', 'replace', 'shogun', 'as', 'creative', 'assembly', 's', 'finest', 'work', 'to', 'date', 'was', 'looking', 'forward', 'to', 'this', 'release', 'since', 'january', '2018', 'boy', 'was', 'it', 'worth', 'it', 'the', 'game', 'looks', 'great', 'has', 'plenty', 'of', 'early', 'challenges', 'and', 'it', 'is', 'well', 'optimised', 'creative', 'assembly', 'have', 'massively', 'improved', 'diplomacy', 'in', 'this', 'edition', 'this', 'gives', 'the', 'player', 'something', 'to', 'think', 'about', 'rather', 'than', 'snowballing', 'the', 'ai', 'late', 'game', 'the', 'diplomacy', 'overhaul', 'is', 'probably', 'my', 'favourite', 'feature', 'in', 'this', 'game', 'well', 'done', 'ca']</t>
  </si>
  <si>
    <t>three kingdoms has the potential to replace shogun as creative assembly 's finest work to date. was looking forward to this release since january 2018 boy , was it worth it. the game looks great , has plenty of early challenges and it is well optimised. creative assembly have massively improved diplomacy in this edition. this gives the player something to think about , rather than snowballing the ai late game. the diplomacy overhaul is probably my favourite feature in this game. well done ca!</t>
  </si>
  <si>
    <t>['addition', 'series', 'new_features', 'improvement', 'mistake', 'title', 'one_best_total_wars']</t>
  </si>
  <si>
    <t>['incredible', 'addition', 'to', 'the', 'series', 'great', 'new', 'features', 'and', 'improvements', 'from', 'learned', 'mistakes', 'from', 'other', 'titles', 'ie', 'tob', 'might', 'one', 'of', 'the', 'best', 'total', 'wars', 'thus', 'far']</t>
  </si>
  <si>
    <t>incredible addition to the series. great new features and improvements from learned mistakes from other titles ( i.e tob ). might one of the best total wars thus far.</t>
  </si>
  <si>
    <t>['graphic', 'combat', 'colour']</t>
  </si>
  <si>
    <t>['fcking', 'sick', 'game', 'got', 'good', 'graphics', 'and', 'combat', 'with', 'vibrant', 'colours']</t>
  </si>
  <si>
    <t>f*cking sick game got good graphics and combat with vibrant colours</t>
  </si>
  <si>
    <t>['total_war', 'set_china', 'kingdom', 'period', 'total_war', 'three_kingdoms', 'romance', 'veteran', 'total_war_franchise', 'record', 'mode', 'total_war', 'body', 'guard', 'fantasy', 'event', 'mode', 'romance_mode', 'romance_mode', 'fantasy', 'period', 'general', 'unit', 'unit', 'fantasy', 'event', 'character', 'diao_chan', 'lu_bu', 'event', 'total_war', 'emphasis', 'campaign', 'campaign', 'alliance', 'coalition', 'vassal', 'marriage', 'total_war_games', 'total_war', 'rome', 'campaign', 'ai', 'engage', 'end', 'war', 'mean', 'sun_jian', 'campaign', 'enemy', 'faction', 'vassal', 'ally', 'invasion', 'land', 'previous_total_wars', 'death', 'consideration', 'vassal', 'land', 'battle', 'map', 'thing', 'total_war', 'difference', 'unit', 'faction', 'shogun', 'total_war', 'introduction', 'unit', 'formation', 'strategist', 'retinue', 'leader', 'skill', 'formation', 'veteran', 'total_war', 'player', 'one_favorite', 'total_war', 'campaign', 'diplomacy', 'reduction', 'unit', 'unit', 'dynasty_warriors', 'total_war', 'cross', 'total_war', 'fan']</t>
  </si>
  <si>
    <t>['total', 'war', 'set', 'in', 'china', 'during', 'the', 'kingdom', 'periods', 'total', 'war', 'three', 'kingdoms', 'have', 'modes', 'records', 'and', 'romance', 'for', 'veterans', 'of', 'the', 'total', 'war', 'franchise', 'they', 'will', 'recognize', 'records', 'modes', 'as', 'the', 'more', 'classic', 'total', 'war', 'general', 'body', 'guard', 'units', 'and', 'less', 'fantasy', 'events', 'personally', 'did', 'not', 'even', 'try', 'this', 'mode', 'am', 'too', 'busy', 'enjoying', 'the', 'new', 'romance', 'mode', 'romance', 'mode', 'play', 'toward', 'the', 'fantasy', 'side', 'of', 'this', 'period', 'generals', 'are', 'their', 'own', 'unit', 'capable', 'of', 'taking', 'down', 'whole', 'units', 'by', 'themselves', 'fantasy', 'events', 'and', 'characters', 'take', 'place', 'like', 'diao', 'chan', 'and', 'lu', 'bu', 'event', 'this', 'total', 'war', 'have', 'put', 'much', 'emphasis', 'on', 'the', 'campaign', 'the', 'campaign', 'is', 'filled', 'with', 'the', 'ai', 'making', 'alliances', 'coalitions', 'becoming', 'vassals', 'arranging', 'marriages', 'etc', 'have', 'been', 'playing', 'total', 'war', 'games', 'since', 'total', 'war', 'rome', 'and', 'have', 'never', 'seen', 'the', 'campaign', 'ai', 'this', 'engage', 'in', 'trying', 'to', 'end', 'war', 'with', 'diplomatic', 'means', 'during', 'my', 'sun', 'jian', 'campaign', 'had', 'an', 'enemy', 'faction', 'become', 'vassal', 'to', 'my', 'allies', 'to', 'stop', 'my', 'invasion', 'into', 'their', 'lands', 'in', 'previous', 'total', 'wars', 'the', 'ai', 'would', 'have', 'simply', 'fought', 'to', 'the', 'death', 'without', 'consideration', 'of', 'becoming', 'vassal', 'to', 'keep', 'their', 'lands', 'now', 'with', 'that', 'being', 'said', 'on', 'the', 'battle', 'map', 'side', 'of', 'things', 'this', 'is', 'not', 'the', 'most', 'varied', 'total', 'war', 'out', 'their', 'there', 'not', 'much', 'difference', 'in', 'units', 'that', 'you', 'will', 'use', 'vs', 'some', 'other', 'faction', 'if', 'you', 'played', 'shogun', 'total', 'war', 'then', 'this', 'will', 'be', 'nothing', 'new', 'to', 'you', 'but', 'with', 'the', 'introduction', 'of', 'retinues', 'units', 'will', 'not', 'have', 'formation', 'unless', 'strategist', 'or', 'retinue', 'leader', 'have', 'skill', 'that', 'enable', 'that', 'formation', 'this', 'will', 'take', 'some', 'getting', 'used', 'to', 'for', 'veteran', 'total', 'war', 'players', 'honestly', 'this', 'is', 'becoming', 'one', 'of', 'my', 'favorite', 'total', 'war', 'have', 'been', 'waiting', 'for', 'ca', 'to', 'improve', 'campaign', 'diplomacy', 'and', 'the', 'reduction', 'of', 'crazy', 'units', 'that', 'warhammer', 'introduced', 'make', 'it', 'easier', 'for', 'me', 'to', 'find', 'the', 'uses', 'out', 'of', 'the', 'units', 'have', 'been', 'waiting', 'for', 'dynasty', 'warriors', 'total', 'war', 'cross', 'over', 'and', 'this', 'the', 'best', 'will', 'probably', 'get', 'this', 'may', 'not', 'be', 'for', 'every', 'total', 'war', 'fan', 'but', 'it', 'is', 'definitely', 'for', 'me']</t>
  </si>
  <si>
    <t>total war set in china during the kingdom periods. total war : three kingdoms have modes. records and romance. for veterans of the total war franchise , they will recognize records modes as the more" classic total war" . general body guard units and less fantasy events. personally did not even try this mode. am too busy enjoying the new romance mode. romance mode play toward the fantasy side of this period. generals are their own unit capable of taking down whole units by themselves. fantasy events and characters take place ( like diao chan and lu bu event ). this total war have put much emphasis on the campaign. the campaign is filled with the ai making alliances , coalitions , becoming vassals , arranging marriages , etc. have been playing total war games since total war : rome and have never seen the campaign ai this engage in trying to end war with diplomatic means. during my sun jian campaign , had an enemy faction become vassal to my allies to stop my invasion into their lands. in previous total wars the ai would have simply fought to the death without consideration of becoming vassal to keep their lands. now with that being said on the battle map side of things , this is not the most varied total war out their. there not much difference in units that you will use vs some other faction. if you played shogun total war , then this will be nothing new to you. but with the introduction of retinues , units will not have formation unless strategist or retinue leader have skill that enable that formation. this will take some getting used to for veteran total war players. honestly this is becoming one of my favorite total war. have been waiting for ca to improve campaign diplomacy. and the reduction of crazy units that warhammer introduced make it easier for me to find the uses out of the units. have been waiting for dynasty warriors total war cross over and this the best will probably get. this may not be for every total war fan , but it is definitely for me.</t>
  </si>
  <si>
    <t>['total_war_games', 'rome', 'years_ago', '100_hours', 'best_total_war_date', 'rehaul', 'campaign_map', 'campaign', 'ai', 'graphic', 'gameplay', 'addicting', '12_hours', 'day']</t>
  </si>
  <si>
    <t>['have', 'been', 'playing', 'total', 'war', 'games', 'since', 'rome', 'came', 'out', 'many', 'years', 'ago', 'and', 'have', 'logged', 'more', 'than', '100', 'hours', 'on', 'each', 'game', 'since', 'this', 'is', 'by', 'far', 'the', 'best', 'total', 'war', 'game', 'to', 'date', 'the', 'rehaul', 'of', 'each', 'system', 'on', 'the', 'campaign', 'map', 'makes', 'it', 'an', 'exceptional', 'game', 'and', 'campaign', 'ai', 'has', 'progressed', 'nicely', 'the', 'graphics', 'are', 'impeccable', 'and', 'gameplay', 'is', 'addicting', 'played', 'over', '12', 'hours', 'on', 'the', 'first', 'day', 'alone']</t>
  </si>
  <si>
    <t>have been playing total war games since rome came out many years ago and have logged more than 100 hours on each game since. this is by far the best total war game to date. the rehaul of each system on the campaign map makes it an exceptional game and campaign ai has progressed nicely. the graphics are impeccable and gameplay is addicting. played over 12 hours on the first day alone.</t>
  </si>
  <si>
    <t>['have', 'played', 'every', 'total', 'war', 'and', 'all', 'can', 'say', 'about', 'three', 'kingdoms', 'is', 'wow', 'it', 'is', 'everything', 'wanted', 'and', 'more']</t>
  </si>
  <si>
    <t>have played every total war and all can say about three kingdoms is" wow" it is everything wanted and more.</t>
  </si>
  <si>
    <t>['total_war', 'day', 'one_best_total_war', 'game', 'diplomacy', 'graphic', 'siege_battles', 'fan', 'total_war_games', 'satisfy', 'newcomer', 'total_war_games']</t>
  </si>
  <si>
    <t>['polished', 'total', 'war', 'game', 'out', 'of', 'the', 'game', 'who', 'would', 'have', 'thought', 'this', 'day', 'would', 'come', 'one', 'of', 'the', 'best', 'total', 'war', 'games', 'with', 'improved', 'diplomacy', 'decent', 'graphics', 'better', 'siege', 'battles', 'and', 'good', 'ui', 'if', 'you', 'are', 'fan', 'of', 'total', 'war', 'games', 'think', 'this', 'one', 'will', 'satisfy', 'your', 'needs', 'and', 'for', 'newcomers', 'great', 'game', 'to', 'jump', 'into', 'total', 'war', 'games']</t>
  </si>
  <si>
    <t>polished total war game out of the game , who would have thought this day would come. one of the best total war games with improved diplomacy , decent graphics , better siege battles and good ui. if you are fan of total war games , think this one will satisfy your needs. and for newcomers , great game to jump into total war games.</t>
  </si>
  <si>
    <t>['worth_wait', 'slaughter', 'enemy', 'china', 'banner']</t>
  </si>
  <si>
    <t>['worth', 'the', 'wait', 'to', 'slaughter', 'my', 'enemies', 'and', 'to', 'unify', 'china', 'under', 'one', 'banner']</t>
  </si>
  <si>
    <t>worth the wait to slaughter my enemies and to unify china under one banner!</t>
  </si>
  <si>
    <t>['simply', 'put', 'the', 'best', 'total', 'war', 'game', 'since', 'shogun', 'ii']</t>
  </si>
  <si>
    <t>simply put , the best total war game since shogun ii.</t>
  </si>
  <si>
    <t>['play', 'master', 'manipulation', 'cao_cao', 'big_fan', 'three_kingdoms', 'total_war', 'series', 'pro', 'diversity', 'character', 'vastly_improved', 'compared_previous_titles', 'spying', 'intrigue', 'fun', 'aspect', 'play', 'character', 'addition', 'ability', 'equipment', 'focus', 'court', 'people', 'character', 'model', 'troop', 'time_period', 'graphic', 'comparison', 'performance', 'engine', 'unit_sizes', 'end', 'rig']</t>
  </si>
  <si>
    <t>['have', 'nearly', 'finished', 'my', 'first', 'play', 'through', 'as', 'the', 'master', 'of', 'manipulation', 'cao', 'cao', 'am', 'big', 'fan', 'of', 'the', 'setting', 'of', 'three', 'kingdoms', 'and', 'think', 'it', 'provides', 'fresh', 'take', 'on', 'the', 'total', 'war', 'series', 'pros', 'i', 'like', 'the', 'diversity', 'of', 'characters', 'in', 'the', 'game', 'the', 'diplomacy', 'is', 'vastly', 'improved', 'compared', 'to', 'their', 'previous', 'titles', 'and', 'the', 'spying', 'and', 'intrigue', 'provides', 'an', 'additional', 'fun', 'aspect', 'to', 'game', 'play', 'the', 'character', 'system', 'is', 'also', 'nice', 'addition', 'with', 'the', 'ability', 'to', 'swap', 'out', 'equipment', 'and', 'the', 'focus', 'on', 'making', 'sure', 'your', 'court', 'remains', 'loyal', 'know', 'some', 'people', 'had', 'mentioned', 'the', 'boring', 'character', 'models', 'of', 'the', 'troops', 'but', 'believe', 'they', 'are', 'perfectly', 'accurate', 'to', 'the', 'time', 'period', 'this', 'is', 'not', 'warhammer', 'also', 'like', 'the', 'graphics', 'and', 'do', 'not', 'see', 'the', 'comparisons', 'to', 'mobile', 'game', 'the', 'performance', 'is', 'pretty', 'good', 'but', 'ca', 'should', 'still', 'seek', 'to', 'improve', 'their', 'engine', 'because', 'larger', 'unit', 'sizes', 'are', 'extremely', 'strenuous', 'even', 'on', 'high', 'end', 'rigs']</t>
  </si>
  <si>
    <t>have nearly finished my first play through as the master of manipulation , cao cao. am big fan of the setting of three kingdoms and think it provides fresh take on the total war series. pros : + i like the diversity of characters in the game. the diplomacy is vastly improved compared to their previous titles and the spying and intrigue provides an additional fun aspect to game play. the character system is also nice addition , with the ability to swap out equipment , and the focus on making sure your court remains loyal. know some people had mentioned the" boring" character models of the troops but believe they are perfectly accurate to the time period ( this is not warhammer ). also like the graphics and do not see the comparisons to" mobile game" . the performance is pretty good but ca should still seek to improve their engine because larger unit sizes are extremely strenuous even on high end rigs.</t>
  </si>
  <si>
    <t>['ability', 'romance_records', 'graphic', 'option']</t>
  </si>
  <si>
    <t>['ability', 'to', 'choose', 'between', 'romance', 'or', 'records', 'graphics', 'options']</t>
  </si>
  <si>
    <t>['voice_acting', 'advisor', 'con', 'inclusion', 'duel', 'level', 'champion', 'opponent', 'combat', 'oftentime', 'archer', 'waste', 'opponent', 'break', 'battle', 'cavalry', 'archer', 'use', 'improvement', 'cavalry', 'charge', 'miss', 'river', 'scale', 'naval_battles']</t>
  </si>
  <si>
    <t>['voice', 'acting', 'is', 'well', 'done', 'especially', 'by', 'the', 'advisor', 'cons', 'though', 'do', 'like', 'the', 'inclusion', 'of', 'the', 'duel', 'system', 'it', 'is', 'often', 'not', 'used', 'at', 'higher', 'levels', 'because', 'my', 'champions', 'scare', 'any', 'potential', 'opponent', 'the', 'combat', 'as', 'well', 'can', 'be', 'tedious', 'or', 'easily', 'predictable', 'oftentimes', 'my', 'archers', 'just', 'lay', 'waste', 'to', 'the', 'opponents', 'who', 'stand', 'there', 'and', 'take', 'it', 'until', 'they', 'break', 'in', 'many', 'battles', 'never', 'even', 'utilize', 'my', 'melee', 'or', 'cavalry', 'because', 'the', 'archers', 'are', 'sufficient', 'enough', 'overall', 'ai', 'could', 'use', 'improvement', 'as', 'well', 'as', 'cavalry', 'charges', 'which', 'can', 'be', 'hit', 'and', 'miss', 'as', 'often', 'as', 'the', 'ai', 'utilizes', 'the', 'rivers', 'wisely', 'might', 'add', 'it', 'would', 'have', 'been', 'nice', 'to', 'have', 'smaller', 'scale', 'naval', 'battles']</t>
  </si>
  <si>
    <t>['gore', 'coming_soon', 'definitely_worth', 'playing', 'con', 'combat', 'thing', 'fun', 'experience', 'job', 'diplomacy', 'alliance']</t>
  </si>
  <si>
    <t>['needs', 'some', 'gore', 'but', 'know', 'that', 'is', 'coming', 'soon', 'overall', '810', 'think', 'it', 'is', 'definitely', 'worth', 'playing', 'there', 'are', 'some', 'cons', 'that', 'think', 'would', 'make', 'the', 'game', 'much', 'better', 'particularly', 'on', 'the', 'combat', 'side', 'of', 'things', 'overall', 'though', 'it', 'is', 'fun', 'experience', 'and', 'they', 'have', 'done', 'great', 'job', 'at', 'making', 'diplomacy', 'and', 'alliances', 'matter', 'more']</t>
  </si>
  <si>
    <t>- needs some gore but know that is coming soon. overall : 8/10 think it is definitely worth playing. there are some cons that think would make the game much better particularly on the combat side of things. overall though , it is fun experience and they have done great job at making diplomacy and alliances matter more.</t>
  </si>
  <si>
    <t>['hour', 'step_forward', 'britannia', 'play', 'feel', 'fan', 'style', 'previous_games', 'art_style', 'thing', 'love', 'tw', 'series', 'change', 'play']</t>
  </si>
  <si>
    <t>['so', 'have', 'just', 'put', 'in', 'my', 'first', 'few', 'hours', 'of', 'what', 'am', 'assuming', 'will', 'be', 'many', 'while', 'do', 'like', 'it', 'something', 'just', 'does', 'not', 'feel', 'right', 'its', 'certainly', 'step', 'forward', 'from', 'britannia', 'and', 'it', 'certainly', 'feels', 'looks', 'and', 'plays', 'like', 'tw', 'game', 'something', 'just', 'does', 'not', 'feel', 'right', 'about', 'it', 'think', 'it', 'might', 'be', 'because', 'there', 'is', 'so', 'much', 'going', 'on', 'it', 'feels', 'almost', 'cluttered', 'or', 'just', 'because', 'am', 'not', 'fan', 'of', 'the', 'new', 'hud', 'style', 'which', 'is', 'not', 'as', 'clean', 'as', 'previous', 'games', 'to', 'match', 'the', 'art', 'style', 'of', 'the', 'game', 'things', 'also', 'feel', 'small', 'do', 'not', 'know', 'why', 'would', 'recommend', 'the', 'game', 'not', 'just', 'because', 'of', 'my', 'love', 'of', 'the', 'tw', 'series', 'but', 'because', 'think', 'there', 'is', 'great', 'game', 'in', 'here', 'can', 'feel', 'it', 'and', 'the', 'negative', 'side', 'for', 'me', 'is', 'just', 'because', 'am', 'not', 'used', 'to', 'the', 'changes', 'and', 'they', 'will', 'grow', 'on', 'me', 'and', 'disappear', 'as', 'play', 'more']</t>
  </si>
  <si>
    <t>so have just put in my first few hours of what am assuming will be many. while do like it , something just does not feel right. its certainly step forward from britannia and it certainly feels , looks and plays like tw game , something just does not feel right about it. think it might be because there is so much going on it feels almost cluttered or just because am not fan of the new hud style which is not as clean as previous games to match the art style of the game , things also feel small do not know why. would recommend the game not just because of my love of the tw series but because think there is great game in here can feel it and the negative side for me is just because am not used to the changes and they will grow on me and disappear as play more.</t>
  </si>
  <si>
    <t>['total_war', 'look', 'map', 'hope', 'setting', 'wish', 'platoon', 'type', 'army', 'book', 'thing', 'opinion', 'hope', 'medievail']</t>
  </si>
  <si>
    <t>['this', 'game', 'is', 'the', 'most', 'polished', 'total', 'war', 'have', 'ever', 'seen', 'very', 'well', 'done', 'like', 'the', 'look', 'of', 'the', 'map', 'it', 'feels', 'like', 'chiniese', 'painting', 'its', 'crazy', 'though', 'do', 'hope', 'they', 'bring', 'antialising', 'later', 'on', 'because', 'some', 'of', 'the', 'settings', 'make', 'the', 'game', 'very', 'blurry', 'and', 'not', 'very', 'sharp', 'wish', 'the', 'game', 'didnt', 'have', 'the', 'platoon', 'type', 'armies', 'but', 'non', 'the', 'less', 'it', 'still', 'feels', 'big', '910', 'in', 'my', 'book', 'the', 'game', 'itself', 'is', '1010', 'but', 'the', 'things', 'wish', 'were', 'in', 'the', 'game', 'is', 'really', 'just', 'my', 'opinion', 'hope', 'they', 'do', 'medievail', 'next']</t>
  </si>
  <si>
    <t>this game is the most polished total war have ever seen very well done like the look of the map it feels like chiniese painting its crazy though do hope they bring antialising later on because some of the settings make the game very blurry and not very sharp. wish the game didnt have the platoon type armies but non the less it still feels big 9/10 in my book the game itself is 10/10 but the things wish were in the game is really just my opinion hope they do medievail next</t>
  </si>
  <si>
    <t>['huge_fan', 'three_kingdoms', 'total_war', 'worth_price', 'money', 'time']</t>
  </si>
  <si>
    <t>['am', 'biased', 'been', 'huge', 'fan', 'of', 'three', 'kingdoms', 'and', 'total', 'war', 'worth', 'price', 'in', 'money', 'and', 'time']</t>
  </si>
  <si>
    <t>am biased! been huge fan of three kingdoms and total war. worth price in money and time.</t>
  </si>
  <si>
    <t>['by', 'far', 'the', 'prettiest', 'total', 'war', 'game', 'to', 'date']</t>
  </si>
  <si>
    <t>by far the prettiest total war game to date.</t>
  </si>
  <si>
    <t>['years_ago', 'total_war', 'set_china', 'enjoy', 'lol', 'clown', 'empire', 'graphic', 'guy', 'gaming', 'laptop']</t>
  </si>
  <si>
    <t>['many', 'years', 'ago', 'asked', 'for', 'total', 'war', 'set', 'in', 'china', 'finally', 'got', 'it', 'and', 'its', 'fantastic', 'really', 'enjoy', 'it', 'lol', 'at', 'clowns', 'thinking', 'empire', 'has', 'better', 'graphics', 'maybe', 'you', 'guys', 'should', 'update', 'your', 'gaming', 'laptops']</t>
  </si>
  <si>
    <t>many years ago asked for total war set in china. finally got it. and its fantastic. really enjoy it. lol at clowns thinking empire has better graphics. maybe you guys should update your" gaming laptops" .</t>
  </si>
  <si>
    <t>['praise', 'thousand', 'player', 'graphic', 'animation', 'frame', 'rate', 'flexibility', 'gameplay', 'romance', 'records_mode', 'interface', 'option', 'voiceover', 'style', 'month', 'delay', 'glad', 'time', 'refine', 'polish', 'new_features', 'community', 'feedback', 'hat']</t>
  </si>
  <si>
    <t>['all', 'the', 'praises', 'have', 'for', 'this', 'game', 'have', 'already', 'been', 'sung', 'by', 'thousands', 'of', 'other', 'players', 'amazing', 'graphics', 'and', 'animations', 'at', 'buttery', 'smooth', 'frame', 'rates', 'the', 'sheer', 'amount', 'of', 'flexibility', 'when', 'it', 'comes', 'to', 'customizing', 'gameplay', 'experiences', 'romance', 'v', 'records', 'mode', 'along', 'with', 'smaller', 'interface', 'options', 'and', 'superb', 'chinese', 'voiceovers', 'in', 'literary', 'style', 'that', 'really', 'immerses', 'you', 'in', 'the', 'setting', 'if', 'you', 'speak', 'chinese', 'it', 'is', 'very', 'much', 'worth', 'the', 'month', 'long', 'delay', 'really', 'glad', 'they', 'took', 'the', 'time', 'to', 'refine', 'and', 'polish', 'it', 'even', 'implementing', 'new', 'features', 'based', 'on', 'community', 'feedback', 'hats', 'off', 'to', 'ca', 'for', 'this', 'phenomenal', 'game']</t>
  </si>
  <si>
    <t>all the praises have for this game have already been sung by thousands of other players. amazing graphics and animations at buttery smooth frame rates , the sheer amount of flexibility when it comes to customizing gameplay experiences ( romance v. records mode , along with smaller interface options ) , and superb chinese voiceovers in literary style that really immerses you in the setting ( if you speak chinese ). it is very much worth the month long delay. really glad they took the time to refine and polish it , even implementing new features based on community feedback. hats off to ca for this phenomenal game.</t>
  </si>
  <si>
    <t>['fan', 'total_war', 'shogun', 'ive_played', 'shogun_two', 'dlc', 'rome', 'attilla', 'warhammer_two', 'empire', 'thrones_britannia', 'tho', 'game', 'hour', 'bug', 'feeling', 'root', 'content', 'game', 'beginner', 'graphic', 'gameplay', 'start', 'total_war_franchise', 'edit', 'houndre', 'hour', 'aspect', 'ive_played', 'yellow_turban_rebellion', 'day', 'ai', 'vassal', 'army', 'area', 'master', 'vassal', 'obliterate']</t>
  </si>
  <si>
    <t>['ive', 'been', 'fan', 'of', 'total', 'war', 'since', 'shogun', '1', 'ive', 'played', 'almost', 'them', 'all', 'shogun', 'and', '2', 'medieval', 'and', 'including', 'dlc', 's', 'rome', '12', 'attilla', 'warhammer', 'and', '2', 'empire', 'skipped', 'thrones', 'of', 'britannia', 'tho', 'out', 'of', 'all', 'these', 'games', 'would', 'guess', 'have', 'total', 'of', 'around', '30003500', 'hours', 'and', 'im', 'so', 'happy', 'that', 'this', 'game', 'turned', 'out', 'almost', 'bug', 'free', 'real', 'nice', 'feeling', 'to', 'it', 'think', 'theyve', 'found', 'their', 'roots', 'again', 'after', 'exploring', 'with', 'different', 'contents', 'in', 'the', 'games', 'real', 'beginner', 'friendly', 'awesome', 'graphics', 'good', 'gameplay', 'everything', 'just', 'feels', 'right', 'in', 'this', 'game', 'good', 'polished', 'if', 'you', 'ever', 'wanted', 'to', 'start', 'in', 'the', 'total', 'war', 'franchise', 'this', 'game', 'would', 'be', 'it', 'you', 'will', 'not', 'be', 'dissapointed', '1010', 'im', 'probably', 'going', 'to', 'edit', 'when', 'ive', 'gotten', 'few', 'houndres', 'hours', 'in', 'this', 'one', 'and', 'come', 'back', 'with', 'potential', 'negative', 'aspects', 'to', 'the', 'game', 'edit', 'found', 'something', 'pretty', 'broken', 'ive', 'played', 'as', 'yellow', 'turban', 'rebellion', 'all', 'day', 'and', 'now', 'im', 'kinda', 'dead', 'because', 'the', 'ai', 'decided', 'to', 'have', '10', 'vassals', 'and', 'now', 'have', '15', 'armies', 'in', 'my', 'area', 'from', 'the', 'master', 'of', 'all', 'those', 'vassals', 'decided', 'to', 'obliterate', 'me', 'gg']</t>
  </si>
  <si>
    <t>ive been fan of total war since shogun 1 , ive played almost them all. . shogun and 2 , medieval and including dlc 's , rome 1-2 , attilla , warhammer and 2 , empire , skipped thrones of britannia tho. . out of all these games would guess have total of around 3000-3500 hours and im so happy that this game turned out almost bug free , real nice feeling to it , think theyve found their roots again after exploring with different contents in the games. . real beginner friendly , awesome graphics , good gameplay. . everything just feels right in this game , good polished. . if you ever wanted to start in the total war franchise , this game would be it you will not be dissapointed 10/10 im probably going to edit when ive gotten few houndres hours in this one and come back with potential negative aspects to the game. edit : found something pretty broken , ive played as yellow turban rebellion all day , and now im kinda dead because the ai decided to have 10 vassals and now have 15 armies in my area from the master of all those vassals decided to obliterate me. gg</t>
  </si>
  <si>
    <t>['total_war_games', 'year', 'one_favorite', 'aspect', 'warhammer', 'game', 'pro', 'fun', 'campaign', 'campaign', 'mode', 'play', 'battle', 'con', 'music', 'sound', 'graphic', 'total_war_games', 'gtx970', 'setting', 'time']</t>
  </si>
  <si>
    <t>['have', 'played', 'total', 'war', 'games', 'for', 'years', 'and', 'this', 'is', 'one', 'of', 'my', 'most', 'favorite', 'yet', 'it', 'combines', 'the', 'aspects', 'which', 'love', 'from', 'the', 'historical', 'and', 'warhammer', 'games', 'and', 'makes', 'very', 'well', 'designed', 'game', 'pros', 'really', 'fun', 'and', 'unique', 'campaign', 'two', 'campaign', 'modes', 'which', 'change', 'how', 'you', 'play', 'good', 'battles', 'there', 'are', 'some', 'cons', 'the', 'music', 'is', 'incredible', 'it', 'sounds', 'and', 'feel', 'great', 'listening', 'to', 'it', 'graphics', 'are', 'incredible', 'and', 'are', 'so', 'vibrant', 'and', 'colorful', 'compared', 'to', 'other', 'total', 'war', 'games', 'where', 'it', 'is', 'gloomy', 'and', 'dark', 'have', 'gtx970', 'and', 'runs', 'very', 'well', 'on', 'high', 'graphical', 'settings', 'and', 'look', 'great', 'at', 'the', 'same', 'time']</t>
  </si>
  <si>
    <t>have played total war games for years and this is one of my most favorite yet. it combines the aspects which love from the historical and warhammer games and makes very well designed game. pros : - really fun and unique campaign - two campaign modes which change how you play - good battles ( there are some cons ) - the music is incredible it sounds and feel great listening to it - graphics are incredible and are so vibrant and colorful , compared to other total war games where it is gloomy and dark. have gtx970 and runs very well on high graphical settings and look great at the same time.</t>
  </si>
  <si>
    <t>['clue', 'total_war_games', 'attila', 'con', 'con', 'stick', 'issue', 'preference']</t>
  </si>
  <si>
    <t>['extremely', 'optimized', 'have', 'no', 'clue', 'what', 'ca', 'have', 'done', 'but', 'this', 'is', 'one', 'of', 'the', 'most', 'if', 'not', 'the', 'most', 'optimized', 'total', 'war', 'games', 'every', 'this', 'game', 'runs', 'faster', 'than', 'attila', 'and', 'warhammer', 'by', 'longshot', 'cons', 'there', 'are', 'not', 'many', 'cons', 'but', 'the', 'main', 'one', 'which', 'really', 'sticks', 'out', 'to', 'me', 'are', 'some', 'minor', 'ui', 'issues', 'or', 'preferences', 'which', 'have']</t>
  </si>
  <si>
    <t>['battle', 'unit', 'default', 'retinue', 'pointless', 'unit', 'type', 'unit', 'tag', 'position', 'unit', 'selection', 'unit', 'fix', 'problem']</t>
  </si>
  <si>
    <t>['battle', 'ui', 'is', 'not', 'great', 'units', 'are', 'by', 'default', 'organized', 'by', 'retinue', 'which', 'is', 'pointless', 'but', 'can', 'be', 'switched', 'to', 'unit', 'type', 'this', 'still', 'is', 'not', 'great', 'since', 'the', 'units', 'tags', 'are', 'in', 'weird', 'position', 'instead', 'of', 'center', 'unit', 'selection', 'also', 'seems', 'off', 'with', 'units', 'being', 'double', 'stacked', 'and', 'grouping', 'for', 'me', 'does', 'not', 'really', 'fix', 'the', 'problem', 'either']</t>
  </si>
  <si>
    <t>['entry', 'total_war_franchise', 'game', 'hype', 'highly_recommend']</t>
  </si>
  <si>
    <t>['the', 'ai', 'well', 'is', 'the', 'ai', 'not', 'great', 'but', 'not', 'terrible', 'tldr', 'this', 'is', 'overall', 'great', 'new', 'entry', 'into', 'the', 'total', 'war', 'franchise', 'and', 'was', 'one', 'of', 'the', 'games', 'was', 'most', 'excited', 'for', 'the', 'hype', 'was', 'well', 'worth', 'it', 'and', 'highly', 'recommend', 'this', 'game', 'basically', 'everything', 'was', 'looking', 'for', 'and', 'wanted', 'was', 'in', 'this', 'game', 'and', 'then', 'some']</t>
  </si>
  <si>
    <t>['heck', 'heffer', 'hell', 'total_war', 'time', 'hold', 'campaign', 'time', 'total_war', 'kind', 'dynasty_warriors', 'lu_bu', 'pant']</t>
  </si>
  <si>
    <t>['shut', 'the', 'heck', 'up', 'heffers', 'this', 'is', 'not', 'empire', 'and', 'it', 'is', 'not', 'medieval', 'but', 'damn', 'is', 'this', 'game', 'good', 'as', 'hell', 'this', 'is', 'the', 'greatest', 'total', 'war', 'of', 'all', 'time', 'hold', 'me', 'to', 'it', 'the', 'campaign', 'actually', 'feels', 'alive', 'for', 'the', 'first', 'time', 'in', 'total', 'war', 'game', 'like', 'some', 'kind', 'of', 'dynasty', 'warriors', 'date', 'sim', 'where', 'all', 'wanna', 'do', 'is', 'get', 'into', 'lu', 'bu', 's', 'pants', 'but', 'have', 'to', 'find', 'way', 'to', 'please', 'him']</t>
  </si>
  <si>
    <t>shut the heck up heffers this is not empire and it is not medieval but damn is this game good as hell. this is the greatest total war of all time ( hold me to it ). the campaign actually feels alive for the first time in total war game like some kind of dynasty warriors date sim where all wanna do is get into lu bu 's pants but have to find way to please him.</t>
  </si>
  <si>
    <t>['attila', 'shogun_two', 'warhammer', 'setup', 'love', 'minute', 'building', 'district', 'control', 'patch']</t>
  </si>
  <si>
    <t>['have', 'been', 'playing', 'attila', 'and', 'shogun', '2', 'and', 'not', 'warhammer', 'so', 'for', 'me', 'it', 'takes', 'while', 'to', 'get', 'use', 'to', 'the', 'new', 'setup', 'but', 'love', 'every', 'minute', 'of', 'playing', 'it', 'find', 'it', 'weird', 'how', 'you', 'can', 'only', 'build', 'one', 'building', 'only', 'per', 'district', 'you', 'control', 'maybe', 'there', 'might', 'be', 'update', 'patch']</t>
  </si>
  <si>
    <t>have been playing attila and shogun 2 , and not warhammer. so for me , it takes while to get use to the new setup. but love every minute of playing it. find it weird how you can only build one building only per district you control. maybe there might be update patch.</t>
  </si>
  <si>
    <t>['choice', 'player', 'romance', 'total_war', 'mechanic', 'mix', 'mechanic', 'mechanic', 'story', 'revel', 'campaign_map', 'scroll', 'playing', 'thrones_britannia', 'title', 'successor', 'shogun']</t>
  </si>
  <si>
    <t>['the', 'choice', 'it', 'offers', 'players', 'to', 'either', 'play', 'with', 'romance', 'or', 'with', 'the', 'classic', 'total', 'war', 'mechanics', 'make', 'this', 'game', 'great', 'personally', 'love', 'the', 'mix', 'between', 'the', 'wh', 'mechanics', 'and', 'the', 'classic', 'mechanics', 'the', 'story', 'revels', 'itself', 'on', 'the', 'campaign', 'map', 'like', 'an', 'ancient', 'scroll', 'after', 'playing', 'thrones', 'of', 'britannia', 'was', 'afraid', 'of', 'this', 'title', 'now', 'think', 'it', 'is', 'great', 'successor', 'to', 'shogun', 'my', 'favorite']</t>
  </si>
  <si>
    <t>the choice it offers players to either play with romance or with the classic total war mechanics make this game great. personally love the mix between the wh mechanics and the classic mechanics. the story revels itself on the campaign map like an ancient scroll. after playing thrones of britannia was afraid of this title , now think it is great successor to shogun ( my favorite ).</t>
  </si>
  <si>
    <t>['best_total_war', 'chinese_culture', 'weapon', 'war', 'age', 'girlfriend', 'play']</t>
  </si>
  <si>
    <t>['this', 'is', 'the', 'best', 'total', 'war', 'game', 'ever', 'if', 'you', 'interested', 'in', 'chinese', 'culture', 'if', 'you', 'like', 'cold', 'weapon', 'war', 'age', 'if', 'you', 'wants', 'to', 'have', 'sexy', 'cute', 'asian', 'girlfriend', 'buy', 'and', 'play', 'this', 'game']</t>
  </si>
  <si>
    <t>this is the best total war game ever! if you interested in chinese culture , if you like cold weapon war age , if you wants to have sexy cute asian girlfriend , buy and play this game.</t>
  </si>
  <si>
    <t>['shogun', 'time', 'franchise', 'sega', 'mix', 'approval', 'repetition', 'glitch', 'game', 'three_kingdoms', 'content', 'discover', 'place', 'graphic', 'play', 'total_war_games', 'budget', 'graphic', 'card', 'highly_recommend', 'strategy', 'rpg', 'style', 'game', 'price']</t>
  </si>
  <si>
    <t>['absolutely', 'incredible', 'since', 'the', 'first', 'shogun', 'have', 'always', 'spent', 'some', 'of', 'my', 'free', 'time', 'to', 'the', 'franchise', 'when', 'sega', 'took', 'over', 'there', 'was', 'mix', 'of', 'approval', 'and', 'upsets', 'repetition', 'and', 'grinding', 'mixed', 'in', 'with', 'glitches', 'led', 'to', 'turn', 'off', 'towards', 'future', 'games', 'however', 'three', 'kingdoms', 'wow', 'there', 'is', 'so', 'much', 'content', 'to', 'discover', 'could', 'not', 'find', 'good', 'place', 'to', 'finally', 'call', 'it', 'quits', 'the', 'first', 'walk', 'through', 'the', 'only', 'downside', 'is', 'the', 'graphics', 'are', 'very', 'demanding', 'but', 'it', 'is', 'kinda', 'hard', 'to', 'play', 'most', 'total', 'war', 'games', 'on', 'low', 'budget', 'graphics', 'card', 'highly', 'recommend', 'this', 'game', 'sometimes', 'feel', 'that', 'its', 'strategy', 'game', 'mixed', 'with', 'an', 'rpg', 'style', 'to', 'it', 'feels', 'like', 'games', 'for', 'the', 'price', 'of', 'one']</t>
  </si>
  <si>
    <t>absolutely incredible! since the first shogun , have always spent some of my free time to the franchise. when sega took over , there was mix of approval and upsets. repetition and grinding mixed in with glitches led to turn off towards future games. however three kingdoms? wow. there is so much content to discover. could not find good place to finally call it quits the first walk through! the only downside is the graphics are very demanding. but it is kinda hard to play most total war games on low budget graphics card. highly recommend this game. sometimes feel that its strategy game mixed with an rpg style to it. feels like games for the price of one!</t>
  </si>
  <si>
    <t>['hour', 'work', 'hour']</t>
  </si>
  <si>
    <t>['16', 'hours', 'played', 'already', 'amazing', 'work', 'from', 'ca', 'as', 'usual', 'lately', 'edit', 'at', '58', 'hours', 'now']</t>
  </si>
  <si>
    <t>16 hours played already. amazing work from ca as usual lately edit at 58 hours now.</t>
  </si>
  <si>
    <t>['love', 'respect', 'work', 'apex', 'total_war_games', 'fantasy', 'warhammer', 'love', 'story', 'kingdom', 'people', 'history', 'play', 'input', 'series', 'wiki', 'page', 'development', 'bug', 'crash', 'seeing', 'scale']</t>
  </si>
  <si>
    <t>['90', 'love', 'and', '100', 'respect', 'for', 'ca', 'and', 'their', 'work', 'even', 'though', 'my', 'apex', 'of', 'all', 'my', 'total', 'war', 'games', 'turned', 'out', 'to', 'be', 'fantasy', 'in', 'warhammer', 'this', 'game', 'has', 'triggered', 'my', 'full', 'love', 'again', 'completely', 'absorbed', 'myself', 'into', 'the', 'story', 'of', 'kingdoms', 'how', 'people', 'played', 'their', 'part', 'in', 'history', 'and', 'how', 'to', 'play', 'along', 'with', 'that', 'input', 'or', 'averse', 'myself', 'from', 'it', 'watching', 'series', 'reading', 'wiki', 'pages', 'and', 'checking', 'old', 'development', 'logs', 'it', 'is', 'awesome', 'the', 'game', 'allows', 'me', 'to', 'do', 'so', 'there', 'are', 'some', 'bugs', 'that', 'cause', 'crashes', 'not', 'surprising', 'seeing', 'the', 'scale', 'of', 'the', 'game']</t>
  </si>
  <si>
    <t>90 % love and 100 % respect for ca and their work even though my apex of all my total war games turned out to be fantasy in warhammer this game has triggered my full love again. completely absorbed myself into the story of kingdoms , how people played their part in history and how to play along with that input - or averse myself from it. watching series , reading wiki pages and checking old development logs. it is awesome the game allows me to do so. there are some bugs that cause crashes. not surprising seeing the scale of the game.</t>
  </si>
  <si>
    <t>['unit', 'maneuver', 'victory', 'intrigue', 'court', 'convenience', 'work', 'content', 'team', 'pizza', 'lord', 'jordan', 'wheel', 'boy', 'guy', 'team', 'content', 'faith', 'stay', 'news', 'love', 'ps', 'lui_bei', 'bae']</t>
  </si>
  <si>
    <t>['sure', 'they', 'will', 'be', 'polished', 'out', 'the', 'units', 'are', 'not', 'as', 'diverse', 'as', 'warhammer', 'but', 'more', 'realistic', 'maneuvers', 'the', 'type', 'of', 'victory', 'you', 'get', 'and', 'the', 'intrigue', 'at', 'court', 'sold', 'me', '100', 'some', 'ui', 'conveniences', 'would', 'be', 'appreciated', 'though', 'amazing', 'work', 'from', 'the', 'public', 'content', 'team', 'looking', 'at', 'you', 'pizza', 'lord', 'jordan', 'wheels', 'grace', 'tom', 'top', 'boy', 'guy', 'and', 'all', 'of', 'that', 'amazing', 'team', 'for', 'giving', 'us', 'so', 'much', 'live', 'and', 'interesting', 'content', 'my', 'faith', 'stays', 'with', 'you', 'ca', 'dont', 'winter', 'offensive', 'us', 'with', 'bad', 'news', 'everything', 'proves', 'the', 'contrary', 'much', 'love', 'ps', 'lui', 'bei', 'is', 'bae']</t>
  </si>
  <si>
    <t>- sure they will be polished out the units are not as diverse as warhammer , but more realistic. maneuvers , the type of victory you get and the intrigue at court sold me 100 % some ui conveniences would be appreciated though. amazing work from the public content team -&gt; looking at you pizza lord jordan , wheels , grace , tom , top boy guy and all of that amazing team for giving us so much live and interesting content my faith stays with you ca. dont winter offensive us with bad news , everything proves the contrary. much love! ps : lui bei is bae</t>
  </si>
  <si>
    <t>['enjoying_far', 'warhammer', 'look', 'target', 'fps', 'gtx', 'ryzen', 'fps', 'dip', 'fp', 'extreme_unit_sizes', 'setting', 'change', 'diplomacy', 'economy', 'majority', 'total_war', 'experience', 'time', 'friend']</t>
  </si>
  <si>
    <t>['am', 'really', 'enjoying', 'this', 'game', 'so', 'far', 'while', 'graphically', 'it', 'is', 'downgrade', 'from', 'warhammer', 'it', 'still', 'looks', 'okay', 'and', 'it', 'runs', 'pretty', 'well', 'for', 'me', 'target', '30', 'fps', 'at', '4k', 'with', 'gtx', '1080', 'and', 'ryzen', '1700', 'and', 'can', 'mostly', 'keep', 'it', 'at', '30', 'fps', 'with', 'the', 'rare', 'dip', 'to', '26', 'or', '27', 'fps', 'with', 'extreme', 'unit', 'sizes', 'and', 'at', 'high', 'settings', 'and', 'no', 'aa', 'they', 'have', 'done', 'some', 'interesting', 'changes', 'to', 'diplomacy', 'and', 'economy', 'in', 'this', 'that', 'really', 'like', 'it', 'did', 'take', 'me', 'while', 'to', 'get', 'used', 'to', 'the', 'new', 'ui', 'because', 'its', 'so', 'different', 'from', 'warhammer', 'but', 'that', 'is', 'where', 'the', 'majority', 'of', 'my', 'total', 'war', 'experience', 'comes', 'from', 'so', 'far', 'for', 'me', 'good', 'game', 'am', 'having', 'great', 'time', 'have', 'been', 'recommending', 'this', 'game', 'to', 'all', 'of', 'my', 'friends']</t>
  </si>
  <si>
    <t>am really enjoying this game so far. while graphically it is downgrade from warhammer it still looks okay and it runs pretty well for me. target 30 fps at 4k with gtx 1080 and ryzen 1700 and can mostly keep it at 30 fps with the rare dip to 26 or 27 fps with extreme unit sizes and at high settings and no aa. they have done some interesting changes to diplomacy and economy in this that really like. it did take me while to get used to the new ui because its so different from warhammer but that is where the majority of my total war experience comes from. so far for me good game am having great time. have been recommending this game to all of my friends.</t>
  </si>
  <si>
    <t>['map', 'han_empire', 'looking_forward', 'release', 'faction', 'experience', 'total_war_games', 'total_war', 'product', 'friend']</t>
  </si>
  <si>
    <t>['this', 'game', 'did', 'not', 'fail', 'me', 'the', 'campagin', 'map', 'realistically', 'represented', 'the', 'han', 'empire', 'looking', 'forward', 'to', 'see', 'future', 'release', 'on', 'new', 'playable', 'factions', 'viewing', 'from', 'my', 'past', 'experience', 'with', 'almost', 'all', 'total', 'war', 'games', 'tk', 'total', 'war', 'is', 'an', 'impressive', 'and', 'solid', 'product', 'am', 'suggesting', 'this', 'to', 'my', 'friend']</t>
  </si>
  <si>
    <t>this game did not fail me. the campagin map realistically represented the han empire. looking forward to see future release on new playable factions. viewing from my past experience with almost all total war games , tk total war is an impressive and solid product. am suggesting this to my friend.</t>
  </si>
  <si>
    <t>['player', 'player', 'series', 'change', 'tutorial', 'overlay']</t>
  </si>
  <si>
    <t>['yes', 'just', 'yes', 'this', 'game', 'is', 'awesome', 'returning', 'players', 'should', 'select', 'new', 'player', 'to', 'series', 'as', 'many', 'changes', 'have', 'been', 'made', 'and', 'the', 'in', 'game', 'quick', 'tutorial', 'and', 'overlay', 'is', 'very', 'helpful']</t>
  </si>
  <si>
    <t>yes , just yes. this game is awesome. returning players should select" new player to series" as many changes have been made and the in game quick tutorial and overlay is very helpful.</t>
  </si>
  <si>
    <t>['disclaimer', 'love', 'total_war_games', 'warhammer_two', 'total_war', 'three_kingdoms', 'best_total_war', 'refresh', 'semi', 'franchise', 'way', 'runs_smooth', 'issue', 'future', 'total_war_games', 'bar']</t>
  </si>
  <si>
    <t>['first', 'disclaimer', 'love', 'total', 'war', 'games', 'every', 'single', 'one', 'of', 'them', 'and', 'have', 'more', 'than', '3000', 'logged', 'between', 'warhammer', 'and', '2', 'that', 'said', 'total', 'war', 'three', 'kingdoms', 'imo', 'is', 'the', 'best', 'total', 'war', 'game', 'ever', 'made', 'it', 'refreshes', 'the', 'historic', 'and', 'semi', 'historic', 'side', 'of', 'the', 'franchise', 'in', 'ways', 'didnt', 'think', 'possible', 'and', 'it', 'runs', 'smooth', 'the', 'only', 'issue', 'is', 'that', 'this', 'is', 'now', 'their', 'gold', 'standard', 'future', 'total', 'war', 'games', 'have', 'high', 'bar', 'to', 'reach', 'after', 'may', '23', '2019']</t>
  </si>
  <si>
    <t>first disclaimer love total war games every single one of them and have more than 3000 logged between warhammer and 2. that said , total war three kingdoms , imo , is the best total war game ever made. it refreshes the historic ( and semi historic ) side of the franchise in ways didnt think possible. and it runs smooth. the only issue is that this is now their gold standard future total war games have high bar to reach after may 23 , 2019.</t>
  </si>
  <si>
    <t>['worth_wait', 'total_war_games', 'title', 'diplomacy', 'characterfaction', 'management', 'step', 'time_writing', 'hour', 'crash', 'bug', 'warhammer_two', 'pc', 'gb']</t>
  </si>
  <si>
    <t>['absolutely', 'worth', 'the', 'wait', 'having', 'played', 'all', 'the', 'total', 'war', 'games', 'extensively', 'honestly', 'feel', 'this', 'is', 'by', 'far', 'the', 'strongest', 'title', 'the', 'new', 'diplomacy', 'and', 'characterfaction', 'management', 'mechanics', 'are', 'huge', 'steps', 'forward', 'at', 'time', 'of', 'writing', 'ten', 'hours', 'in', 'am', 'yet', 'to', 'run', 'into', 'single', 'crash', 'bug', 'or', 'lag', 'spike', 'the', 'game', 'is', 'far', 'better', 'optimised', 'and', 'stable', 'than', 'warhammer', '2', 'runs', 'extremely', 'well', 'on', 'current', 'pc', 'i76700hq', '16gb', 'ram', 'gtx1070']</t>
  </si>
  <si>
    <t>absolutely worth the wait! having played all the total war games extensively honestly feel this is by far the strongest title. the new diplomacy and character/faction management mechanics are huge steps forward. at time of writing ( ten hours in ) am yet to run into single crash , bug or lag spike. the game is far better optimised and stable than warhammer 2. runs extremely well on current pc. i7-6700hq 16gb ram gtx1070</t>
  </si>
  <si>
    <t>['kung_fu', 'beard', 'grab', 'swoosh', 'laughi', 'venom', 'battle']</t>
  </si>
  <si>
    <t>['your', 'kung', 'fu', 'is', 'pathetic', 'beard', 'grab', 'and', 'swoosh', 'followed', 'by', 'long', 'insulting', 'laughi', 'feel', 'is', 'as', 'if', 'am', 'leading', 'the', 'five', 'deadly', 'venoms', 'to', 'battle', 'enjoy', 'that', 'feeling', 'i', 'enjoy', 'that', 'feeling', 'greatly']</t>
  </si>
  <si>
    <t>your kung fu is pathetic ... ..***beard grab and swoosh followed by long insulting laugh***i feel is as if am leading the five deadly venoms to battle. enjoy that feeling ... i enjoy that feeling greatly.</t>
  </si>
  <si>
    <t>['version', 'warhammer', 'shogun_two', 'army', 'diplomacy', 'duel', 'thing', 'effort']</t>
  </si>
  <si>
    <t>['8510', 'would', 'prefer', 'the', 'game', 'to', 'be', 'little', 'less', 'historical', 'version', 'of', 'warhammer', 'that', 'being', 'said', 'like', 'thus', 'far', 'better', 'than', 'shogun', 'ii', 'also', 'need', 'little', 'less', 'army', 'cloning', 'but', 'digging', 'diplomacy', 'and', 'the', 'duel', 'thing', 'thus', 'far', 'great', 'efforts', 'all', 'in', 'all']</t>
  </si>
  <si>
    <t>8.5/10 would prefer the game to be little less .... historical version of warhammer. that being said , like thus far better than shogun ii. also need little less army cloning , but digging diplomacy and the duel thing thus far. great efforts all in all!</t>
  </si>
  <si>
    <t>['series', 'term', 'combat', 'portrayal', 'absolutely_love', 'romance_mode', 'idea', 'romance_records', 'three_kingdoms', 'game', 'look_forward', 'hour', 'paid_dlc']</t>
  </si>
  <si>
    <t>['phenomenal', 'the', 'best', 'in', 'the', 'series', 'so', 'far', 'in', 'terms', 'of', 'diplomacy', 'combat', 'portrayal', 'and', 'absolutely', 'love', 'the', 'romance', 'mode', 'brilliant', 'idea', 'to', 'draw', 'from', 'the', 'romance', 'as', 'well', 'as', 'the', 'records', 'of', 'the', 'three', 'kingdoms', 'as', 'with', 'all', 'your', 'games', 'am', 'very', 'happily', 'astonished', 'and', 'look', 'forward', 'to', 'sinking', 'many', 'hours', 'into', 'the', 'game', 'and', 'all', 'future', 'free', 'and', 'paid', 'dlc', 'thank', 'you']</t>
  </si>
  <si>
    <t>phenomenal. the best in the series so far in terms of diplomacy , combat portrayal and absolutely love the romance mode. brilliant idea to draw from the romance as well as the records of the three kingdoms. as with all your games am very happily astonished and look forward to sinking many hours into the game and all future free and paid dlc. thank you.</t>
  </si>
  <si>
    <t>['end', 'second', 'bit', 'depth', 'building', 'technology', 'item', 'warhammer', 'reminds_shogun', 'everybody', 'different_factions', 'map', 'map', 'mountain', 'river', 'supply', 'army', 'year', 'campaign', 'update_review', 'play']</t>
  </si>
  <si>
    <t>['seems', 'well', 'optimized', 'turns', 'end', 'and', 'begin', 'within', '10', 'seconds', 'there', 'seems', 'to', 'be', 'quite', 'bit', 'of', 'depth', 'many', 'buildings', 'technologies', 'and', 'even', 'general', 'items', 'more', 'than', 'just', 'one', 'system', 'within', 'the', 'game', 'lot', 'more', 'fleshed', 'out', 'than', 'warhammer', 'reminds', 'lot', 'of', 'shogun', 'not', 'just', 'in', 'the', 'setting', 'which', 'is', 'what', 'everybody', 'fucking', 'wanted', 'quite', 'few', 'different', 'factions', 'to', 'play', 'from', 'the', 'beginning', 'and', 'apparently', 'massive', 'map', 'have', 'not', 'explored', 'all', 'yet', 'the', 'map', 'itself', 'looks', 'and', 'feels', 'much', 'better', 'cut', 'through', 'with', 'mountains', 'small', 'and', 'larger', 'rivers', 'military', 'supply', 'is', 'added', 'which', 'stops', 'armies', 'from', 'having', '40', 'year', 'long', 'endless', 'conquering', 'campaigns', 'without', 'ever', 'stopping', 'overall', 'it', 'just', 'seems', 'to', 'be', 'really', 'fucking', 'good', 'will', 'update', 'the', 'review', 'as', 'play', 'on']</t>
  </si>
  <si>
    <t>- seems well optimized - turns end and begin within 10 seconds - there seems to be quite bit of depth , many buildings , technologies and even general items more than just one system within the game , lot more fleshed out than warhammer reminds lot of shogun , not just in the setting , which is what everybody fucking wanted! quite few different factions to play from the beginning , and apparently massive map ( have not explored all yet ) the map itself looks and feels much better , cut through with mountains , small and larger rivers military supply is added , which stops armies from having 40 year long endless conquering campaigns without ever stopping overall it just seems to be really fucking good ... will update the review as play on</t>
  </si>
  <si>
    <t>['love', 'three_kingdoms', 'legend']</t>
  </si>
  <si>
    <t>['good', 'game', 'must', 'buy', 'for', 'anyone', 'who', 'loves', 'three', 'kingdoms', 'legend']</t>
  </si>
  <si>
    <t>good game. must buy for anyone who loves three kingdoms legend.</t>
  </si>
  <si>
    <t>['ching', 'chong', 'ive_played', 'king', 'chong']</t>
  </si>
  <si>
    <t>['best', 'ching', 'chong', 'game', 'ive', 'played', 'am', 'king', 'of', 'the', 'ching', 'chong']</t>
  </si>
  <si>
    <t>best ching chong game ive played am king of the ching chong</t>
  </si>
  <si>
    <t>['ive_played', 'total_war_games', 'combination', 'classic', 'romewarhammer', 'vibe', 'theme']</t>
  </si>
  <si>
    <t>['ive', 'played', 'all', 'the', 'total', 'war', 'games', 'and', 'this', 'one', 'feels', 'like', 'combination', 'of', 'the', 'classics', 'with', 'slight', 'romewarhammer', 'vibe', 'to', 'the', 'theme']</t>
  </si>
  <si>
    <t>ive played all the total war games and this one feels like combination of the classics with slight rome/warhammer vibe to the theme</t>
  </si>
  <si>
    <t>['chinese_history', 'century']</t>
  </si>
  <si>
    <t>['portrayed', 'chinese', 'history', 'during', '2nd', '3rd', 'century']</t>
  </si>
  <si>
    <t>- portrayed chinese history during 2nd 3rd century.</t>
  </si>
  <si>
    <t>['romance', 'classic_mode', 'franchise', 'total_war']</t>
  </si>
  <si>
    <t>['romance', 'and', 'classic', 'mode', 'provide', 'feel', 'from', 'warhammer', 'franchise', 'and', 'other', 'historical', 'total', 'war']</t>
  </si>
  <si>
    <t>['faction', 'character', 'release']</t>
  </si>
  <si>
    <t>['various', 'factions', 'and', 'notable', 'characters', 'to', 'play', 'at', 'release', 'of', 'the', 'game']</t>
  </si>
  <si>
    <t>['storyline', 'faction', 'path']</t>
  </si>
  <si>
    <t>['choose', 'to', 'follow', 'storyline', 'for', 'each', 'faction', 'or', 'follow', 'your', 'own', 'path']</t>
  </si>
  <si>
    <t>['glitch', 'bug', 'release', 'strongly_recommend', 'chinese_history', 'balance', 'mechanic', 'gameplay', 'release_date', 'shogun', 'medieval_two']</t>
  </si>
  <si>
    <t>['game', 'run', 'smoothly', 'and', 'so', 'far', 'no', 'serious', 'glitch', 'or', 'bug', 'at', 'release', 'for', 'me', 'strongly', 'recommend', 'you', 'to', 'buy', 'if', 'you', 'like', 'chinese', 'history', 'balance', 'and', 'good', 'mechanic', 'gameplay', 'and', 'thank', 'you', 'for', 'delaying', 'the', 'release', 'date', 'ca', 'you', 'finally', 'create', 'great', 'game', 'that', 'on', 'par', 'or', 'even', 'above', 'shogun', 'and', 'medieval', '2']</t>
  </si>
  <si>
    <t>- game run smoothly and so far no serious glitch or bug at release for me. strongly recommend you to buy if you like chinese history , balance and good mechanic gameplay. and thank you for delaying the release date ca , you finally create great game that on par or even above shogun and medieval 2.</t>
  </si>
  <si>
    <t>['romance_mode', 'player', 'history', 'romance_three_kingdom', 'warlord', 'battle', 'fast_paced']</t>
  </si>
  <si>
    <t>['romance', 'mode', 'is', 'good', 'making', 'player', 'to', 'understand', 'about', 'the', 'history', 'of', 'romance', 'of', 'three', 'kingdom', 'depend', 'on', 'the', 'warlord', 'you', 'are', 'choosing', 'battle', 'is', 'too', 'fast', 'paced', 'as', 'always', 'but', 'everything', 'so', 'far', 'so', 'good']</t>
  </si>
  <si>
    <t>romance mode is good , making player to understand about the history of romance of three kingdom , depend on the warlord you are choosing. battle is too fast paced as always but everything so far so good</t>
  </si>
  <si>
    <t>['best_tw', 'smile', 'start', 'mod', 'total_war_games', 'people', 'tw_games', 'fist', 'shogun', 'thak', 'memory']</t>
  </si>
  <si>
    <t>['best', 'tw', 'iv', 'played', 'so', 'far', 'not', 'played', 'lot', 'of', 'it', 'obvs', 'but', 'get', 'childish', 'smile', 'when', 'start', 'to', 'think', 'about', 'the', 'inevitable', 'mods', 'mean', 'im', 'really', 'bad', 'at', 'all', 'total', 'war', 'games', 'cant', 'play', 'without', 'some', 'sort', 'of', 'cheat', 'dont', 'care', 'what', 'people', 'think', 'about', 'that', 'it', 'if', 'you', 'saw', 'me', 'play', 'im', 'sure', 'youd', 'understand', 'i', 'have', 'all', 'tw', 'games', 'sept', 'from', 'the', 'fist', 'two', 'shogun', 'and', 'medieval', 'will', 'continue', 'laying', 'all', 'others', 'thaks', 'for', 'the', 'memories']</t>
  </si>
  <si>
    <t>best tw iv played so far not played lot of it obvs but get childish smile when start to think about the inevitable mods mean im really bad at. .. .. .. .. .. all total war games cant play without some sort of cheat dont care what people think about that it if you saw me play im sure youd understand. .. i have all tw games sept from the fist two shogun and medieval will continue laying all others thaks for the memories</t>
  </si>
  <si>
    <t>['dong', 'china']</t>
  </si>
  <si>
    <t>['ding', 'dong', 'the', 'dong', 'is', 'dead', 'more', 'to', 'come', 'as', 'take', 'more', 'of', 'china']</t>
  </si>
  <si>
    <t>ding dong the dong is dead more to come as take more of china</t>
  </si>
  <si>
    <t>['total_war', 'god', 'mode', 'start', 'position', '10_hours', 'ai', 'number', 'time', 'story', 'enjoy', 'total_war_games', 'pick', 'note', 'romance_mode', 'love', 'challenge', 'god', 'mode', 'general', 'game', 'brand', 'case', 'sale', 'pick']</t>
  </si>
  <si>
    <t>['am', 'not', 'total', 'war', 'god', 'or', 'anything', 'like', 'that', 'usually', 'only', 'play', 'normal', 'or', 'hard', 'mode', 'though', 'will', 'play', 'very', 'hard', 'start', 'positions', 'so', 'far', 'after', 'about', '10', 'hours', 'played', 'have', 'been', 'surprised', 'by', 'the', 'ai', 'number', 'of', 'times', 'overall', 'am', 'enjoying', 'it', 'very', 'much', 'if', 'you', 'are', 'familiar', 'with', 'the', 'story', 'and', 'enjoy', 'total', 'war', 'games', 'its', 'worth', 'pick', 'up', 'note', 'have', 'only', 'played', 'romance', 'mode', 'and', 'love', 'the', 'challenge', 'of', 'dealing', 'with', 'god', 'mode', 'generals', 'when', 'they', 'bring', 'and', 'have', 'or', '3', 'rarely', 'by', 'games', 'brand', 'new', 'now', 'but', 'am', 'glad', 'did', 'this', 'one', 'worst', 'case', 'its', 'absolutely', 'sale', 'pick', 'up']</t>
  </si>
  <si>
    <t>am not total war god or anything like that usually only play normal or hard mode though will play very hard start positions. so far after about 10 hours played have been surprised by the ai number of times , overall am enjoying it very much , if you are familiar with the story and enjoy total war games its worth pick up. note have only played romance mode , and love the challenge of dealing with god mode generals when they bring and have or 3. rarely by games brand new now , but am glad did this one ... worst case its absolutely sale pick up.</t>
  </si>
  <si>
    <t>['stride', 'total_war_games', 'depth', 'fun', 'difficulty', 'challenge', 'total_war', 'run', 'extreme_unit_size', 'tube', 'video', 'one_best_total_war', 'game', 'opinion']</t>
  </si>
  <si>
    <t>['strides', 'ahead', 'of', 'the', 'warhammer', 'total', 'war', 'games', 'not', 'nearly', 'as', 'simple', 'the', 'depth', 'makes', 'this', 'game', 'significantly', 'more', 'challenging', 'and', 'fun', 'the', 'harder', 'difficulties', 'are', 'actually', 'hard', 'have', 'not', 'experienced', 'real', 'challenge', 'in', 'total', 'war', 'game', 'in', 'long', 'while', 'this', 'does', 'it', 'i', 'have', 'played', 'them', 'all', 'the', 'game', 'runs', 'very', 'well', 'too', 'even', 'on', 'extreme', 'unit', 'size', 'honestly', 'was', 'not', 'sure', 'would', 'like', 'it', 'off', 'the', 'you', 'tube', 'videos', 'saw', 'but', 'it', 'is', 'one', 'of', 'the', 'better', 'if', 'not', 'the', 'best', 'total', 'war', 'games', 'in', 'my', 'opinion']</t>
  </si>
  <si>
    <t>strides ahead of the warhammer total war games. not nearly as simple , the depth makes this game significantly more challenging and fun. the harder difficulties are actually hard. have not experienced real challenge in total war game in long while , this does it ( i have played them all ). the game runs very well too , even on extreme unit size. honestly was not sure would like it off the you tube videos saw , but it is one of the better , if not the best , total war games in my opinion.</t>
  </si>
  <si>
    <t>['creative_assembly', 'release', 'release', 'state', 'complexity', 'total_war_games', 'lot', 'option', 'diplomacy', 'character', 'choice', 'bit', 'need', 'fun', 'setting', 'unit_cards', 'card', 'arrow', 'drag', 'unit', 'depth', 'width', 'feature', 'two_modes', 'romance_records_mode', 'couple', 'hour', 'impression', 'romance_mode', 'romance_mode', 'battle', 'focus_characters', 'total_war', 'dota', 'unit', 'creep', 'use', 'character', 'timing', 'ability', 'mode', 'battle', 'thing', 'character', 'enemy', 'character', 'battle', 'minute', 'siege_battles', 'records_mode', 'mode', 'historically_accurate', 'feel', 'commander', 'character', 'bodyguard_unit', 'size', 'character', 'stat', 'minute', 'unit', 'maneuver', 'champion', 'character', 'bodyguard', 'unit', 'combat', 'strategist', 'character', 'centre', 'bodyguard', 'combat', 'fatigue', 'role', 'battle', 'auto', 'run', 'maintain', 'stamina', 'combat', 'creative_assembly', 'job', 'three_kingdoms', 'person', 'mode', 'appeal', 'gamer', 'hero', 'army', 'romance_mode', 'want', 'total_war_games', 'unit', 'positioning', 'timing', 'charge', 'victory', 'records_mode', 'way', 'appeal', 'player']</t>
  </si>
  <si>
    <t>['first', 'let', 'me', 'say', 'am', 'glad', 'that', 'creative', 'assembly', 'delayed', 'the', 'release', 'of', 'this', 'game', 'to', 'release', 'it', 'in', 'fairly', 'polished', 'state', 'the', 'game', 'has', 'lot', 'of', 'complexity', 'to', 'it', 'compared', 'to', 'some', 'past', 'total', 'war', 'games', 'lots', 'more', 'options', 'in', 'diplomacy', 'character', 'choices', 'the', 'ui', 'is', 'all', 'bit', 'different', 'and', 'needs', 'getting', 'used', 'to', 'but', 'overall', 'it', 'seems', 'quite', 'fun', 'game', 'there', 'is', 'also', 'many', 'settings', 'to', 'alter', 'about', 'the', 'ui', 'like', 'unit', 'cards', 'how', 'the', 'cards', 'are', 'arranged', 'arrow', 'trails', 'the', 'new', 'drag', 'units', 'by', 'depth', 'rather', 'than', 'width', 'feature', 'and', 'many', 'more', 'there', 'are', 'two', 'modes', 'to', 'play', 'the', 'game', 'on', 'romance', 'or', 'records', 'mode', 'after', 'playing', 'both', 'for', 'couple', 'hours', 'now', 'let', 'me', 'give', 'my', 'initial', 'impressions', 'romance', 'mode', 'in', 'romance', 'mode', 'the', 'battles', 'are', 'very', 'short', 'with', 'major', 'focus', 'on', 'the', 'characters', 'this', 'does', 'not', 'really', 'feel', 'like', 'playing', 'your', 'regular', 'total', 'war', 'game', 'but', 'rather', 'similar', 'to', 'dota', 'where', 'the', 'game', 'is', 'decided', 'not', 'by', 'the', 'regular', 'units', 'creeps', 'but', 'rather', 'the', 'positioning', 'and', 'use', 'of', 'your', 'characters', 'as', 'well', 'as', 'your', 'timing', 'of', 'their', 'abilities', 'in', 'this', 'mode', 'the', 'battles', 'can', 'be', 'decided', 'by', 'things', 'like', 'whether', 'your', 'character', 'wins', 'or', 'loses', 'duel', 'with', 'an', 'enemy', 'character', 'expect', 'most', 'battles', 'to', 'be', 'about', 'minutes', 'even', 'siege', 'battles', 'records', 'mode', 'in', 'this', 'mode', 'the', 'game', 'goes', 'for', 'more', 'historically', 'accurate', 'feel', 'the', 'commanders', 'are', 'not', 'lone', 'characters', 'but', 'rather', 'accompanied', 'by', 'bodyguard', 'unit', 'whose', 'size', 'is', 'determined', 'by', 'some', 'of', 'the', 'characters', 'stats', 'the', 'battles', 'last', 'around', '1015', 'minutes', 'and', 'are', 'decided', 'more', 'by', 'the', 'positioning', 'of', 'your', 'units', 'and', 'by', 'flanking', 'maneuvers', 'quite', 'like', 'that', 'champion', 'melee', 'characters', 'lead', 'their', 'bodyguard', 'units', 'from', 'the', 'front', 'ready', 'to', 'get', 'into', 'combat', 'whilst', 'strategist', 'characters', 'hide', 'in', 'the', 'centre', 'of', 'their', 'bodyguard', 'trying', 'to', 'actively', 'avoid', 'combat', 'fatigue', 'also', 'plays', 'much', 'greater', 'role', 'in', 'battles', 'so', 'probably', 'turn', 'auto', 'run', 'off', 'if', 'you', 'want', 'to', 'maintain', 'some', 'stamina', 'for', 'the', 'actual', 'combat', 'think', 'overall', 'creative', 'assembly', 'has', 'done', 'great', 'job', 'on', 'three', 'kingdoms', 'think', 'each', 'person', 'should', 'give', 'each', 'mode', 'try', 'and', 'see', 'which', 'appeals', 'to', 'them', 'more', 'if', 'you', 'are', 'more', 'casual', 'gamer', 'or', 'enjoy', 'seeing', 'heroes', 'take', 'on', 'armies', 'the', 'romance', 'mode', 'is', 'probably', 'better', 'suited', 'to', 'you', 'if', 'you', 'want', 'game', 'that', 'is', 'closer', 'to', 'the', 'original', 'total', 'war', 'games', 'where', 'unit', 'positioning', 'and', 'timing', 'of', 'charges', 'determines', 'the', 'victory', 'give', 'records', 'mode', 'go', 'either', 'way', 'think', 'this', 'game', 'will', 'have', 'something', 'that', 'appeals', 'to', 'most', 'players']</t>
  </si>
  <si>
    <t>first let me say am glad that creative assembly delayed the release of this game to release it in fairly polished state. the game has lot of complexity to it compared to some past total war games. lots more options in diplomacy , character choices , the ui is all bit different and needs getting used to but overall it seems quite fun game. there is also many settings to alter about the ui like unit cards , how the cards are arranged , arrow trails , the new drag units by depth rather than width feature and many more. there are two modes to play the game on romance or records mode. after playing both for couple hours now let me give my initial impressions : romance mode : in romance mode the battles are very short with major focus on the characters. this does not really feel like playing your regular total war game but rather similar to dota where the game is decided not by the regular units" creeps" but rather the positioning and use of your characters as well as your timing of their abilities. in this mode the battles can be decided by things like whether your character wins or loses duel with an enemy character. expect most battles to be about minutes , even siege battles. records mode : in this mode the game goes for more historically accurate feel. the commanders are not lone characters but rather accompanied by bodyguard unit , whose size is determined by some of the characters stats. the battles last around 10-15 minutes and are decided more by the positioning of your units and by flanking maneuvers. quite like that champion" melee" characters lead their bodyguard units from the front ready to get into combat whilst strategist characters hide in the centre of their bodyguard trying to actively avoid combat. fatigue also plays much greater role in battles so probably turn auto run off if you want to maintain some stamina for the actual combat. think overall creative assembly has done great job on three kingdoms , think each person should give each mode try and see which appeals to them more. if you are more casual gamer or enjoy seeing heroes take on armies the romance mode is probably better suited to you. if you want game that is closer to the original total war games , where unit positioning and timing of charges determines the victory give records mode go. either way think this game will have something that appeals to most players.</t>
  </si>
  <si>
    <t>['total_war', 'improvement', 'twwh2', 'gameplay', 'mechanic', 'mechanic', 'work', 'diplomacy', 'demand', 'surrender', 'siege', 'mode', 'information', 'attention', 'thing', 'mechanic', 'previous_total_war', 'people', 'adjustment', 'story', 'three_kingdoms', 'hardware', 'rig', 'tho', 'worth_money', 'worth_price', 'idk', 'complaint', 'theme', 'menu', 'eye', 'menu', 'character', 'army', 'action', 'slider', 'resolution', 'color', 'palette', 'faction', 'war', 'icon', 'twwh2', 'faction', 'war', 'note', 'complaint', 'quality', 'love', 'started_playing', 'update_review']</t>
  </si>
  <si>
    <t>['so', 'is', 'this', 'good', 'total', 'war', 'game', 'yes', 'is', 'there', 'any', 'improvement', 'from', 'twwh2', 'yes', 'graphic', 'good', 'gameplay', 'mechanic', 'good', 'and', 'bad', 'good', 'because', 'there', 'is', 'lot', 'of', 'nice', 'mechanic', 'like', 'the', 'make', 'this', 'work', 'in', 'diplomacy', 'demand', 'surrender', 'in', 'siege', 'general', 'dueling', 'realistic', 'and', 'romatic', 'modes', 'and', 'lot', 'more', 'bad', 'because', 'well', 'too', 'many', 'information', 'at', 'first', 'like', 'you', 'need', 'to', 'pay', 'attention', 'to', 'lot', 'of', 'things', 'and', 'since', 'lot', 'of', 'these', 'mechanics', 'not', 'in', 'previous', 'total', 'war', 'well', 'some', 'people', 'will', 'need', 'adjustment', 'story', 'good', 'well', 'its', 'three', 'kingdoms', 'finally', 'hardware', 'demanding', 'hard', 'to', 'say', 'my', 'rig', 'can', 'run', 'just', 'fine', 'but', 'dunno', 'for', 'others', 'tho', 'worth', 'your', 'money', 'yes', 'for', 'me', 'at', 'least', 'worth', 'full', 'price', 'what', 'can', 'be', 'improved', 'well', 'idk', 'if', 'ca', 'will', 'read', 'this', 'but', 'here', 's', 'some', 'of', 'my', 'rather', 'small', 'complaint', 'give', 'darkblack', 'theme', 'for', 'the', 'menu', 'white', 'for', 'me', 'is', 'just', 'eye', 'tiring', 'but', 'the', 'menu', 'looks', 'great', 'thoo', 'make', 'the', 'character', 'or', 'army', 'action', 'range', 'more', 'visible', 'give', 'ui', 'slider', 'to', 'all', 'resolution', 'give', 'more', 'different', 'color', 'palettes', 'to', 'other', 'faction', 'it', 'is', 'confusing', 'sometimes', 'implement', 'the', 'at', 'war', 'icon', 'like', 'in', 'twwh2', 'when', 'clicking', 'on', 'faction', 'to', 'see', 'easier', 'with', 'who', 'they', 'are', 'at', 'war', 'with', 'note', 'despite', 'these', 'complaints', 'the', 'game', 'is', 'still', 'good', 'and', 'love', 'it', 'and', 'yeah', 'am', 'just', 'glad', 'that', 'ca', 'could', 'prove', 'me', 'wrong', 'about', 'the', 'quality', 'of', 'this', 'game', 'it', 'is', 'just', 'good', 'and', 'am', 'in', 'love', 'with', 'this', 'game', 'now', 'well', 'just', 'started', 'playing', 'this', 'and', 'maybe', 'gonna', 'update', 'this', 'review', 'but', 'for', 'now', 'it', 'is', 'good']</t>
  </si>
  <si>
    <t>so is this good total war game? yes is there any improvement from tw:wh2? yes graphic? good gameplay mechanic? good and bad good because there is lot of nice mechanic like the make this work in diplomacy , demand surrender in siege , general dueling ," realistic and romatic" modes and lot more. bad because .... . well too many information at first .... like you need to pay attention to lot of things and since lot of these mechanics not in previous total war ... well some people will need adjustment. story? good. well , its three kingdoms .... finally hardware demanding .... ? hard to say my rig can run just fine but dunno for others tho worth your money? yes , for me at least worth full price. what can be improved? well , idk if ca will read this but here 's some of my rather small complaint ... give dark/black theme for the menu. white for me is just eye tiring. but the menu looks great thoo make the character or army action range more visible. give ui slider to all resolution. give more different color palettes to other faction. it is confusing sometimes implement the" at war" icon like in tw:wh2 when clicking on faction to see easier with who they are at war with note despite these complaints , the game is still good and love it , and yeah am just glad that ca could prove me wrong about the quality of this game. it is just good and am in love with this game now! well , just started playing this and maybe gonna update this review. but for now .... it is good.</t>
  </si>
  <si>
    <t>['actually_works', 'bug', 'previous_games', 'series', 'shogun_two', 'china', 'history', 'lore', 'series', 'shogun_two']</t>
  </si>
  <si>
    <t>['actually', 'works', 'really', 'well', 'no', 'obvious', 'bugs', 'currently', 'takes', 'the', 'best', 'from', 'previous', 'games', 'in', 'the', 'series', 'particularly', 'shogun', '2', 'and', 'blends', 'with', 'china', 's', 'rich', 'history', 'and', 'lore', 'best', 'in', 'the', 'series', 'since', 'shogun', '2']</t>
  </si>
  <si>
    <t>actually works really well , no obvious bugs currently. takes the best from previous games in the series ( particularly shogun 2 ) and blends with china 's rich history and lore. best in the series since shogun 2.</t>
  </si>
  <si>
    <t>['worth_price', 'fuck', 'romance_records_mode', 'warrant', 'playthrough', 'gtx', 'ti', 'ryzen', 'reference', 'tw', 'setting', 'duel', 'campaign', 'alot', 'detail', 'complexity', 'paradox_games', 'civilization', 'total_war', 'three_kingdoms', 'paradox_games', 'total_war', 'civilization']</t>
  </si>
  <si>
    <t>['is', 'it', 'fun', 'yes', 'is', 'it', 'worth', 'full', 'price', 'holy', 'fuck', 'yes', 'notes', 'romance', 'and', 'records', 'mode', 'feel', 'distinct', 'enough', 'to', 'warrant', 'separate', 'playthroughs', 'runs', 'on', 'high', 'on', 'my', 'gtx', '1050', 'ti', 'ryzen', '1400', 'at', 'respectable', '3036fps', 'for', 'reference', 'tw', 'warhammer', 'put', 'me', 'around', '2426', 'at', 'similar', 'settings', 'duels', 'are', 'much', 'more', 'enjoyable', 'than', 'thought', 'they', 'would', 'be', 'campaign', 'feels', 'fresh', 'there', 'is', 'alot', 'of', 'details', 'to', 'get', 'into', 'if', 'you', 'want', 'to', 'used', 'to', 'think', 'complexity', 'paradox', 'games', 'civilization', 'total', 'war', 'with', 'three', 'kingdoms', 'think', 'it', 'should', 'be', 'paradox', 'games', 'total', 'war', 'civilization']</t>
  </si>
  <si>
    <t>is it fun : yes is it worth full price holy fuck , yes notes - romance and records mode feel distinct enough to warrant separate playthroughs - runs on high on my gtx 1050 ti ryzen 1400 at respectable 30-36fps ~ for reference , tw : warhammer put me around 24,26 at similar settings - duels are much more enjoyable than thought they would be - campaign feels fresh. there is alot of details to get into if you want to. used to think complexity paradox games civilization total war. with three kingdoms think it should be paradox games total war civilization.</t>
  </si>
  <si>
    <t>['best_total_war_games', 'shogun_two', 'atilla', 'warhammer', 'music', 'rival', 'music']</t>
  </si>
  <si>
    <t>['i', 'would', 'personally', 'put', 'it', 'up', 'on', 'the', 'best', 'total', 'war', 'games', 'so', 'far', 'along', 'with', 'shogun', '2', 'atilla', 'and', 'warhammer', 'the', 'music', 'rivals', 'rome', '1', 's', 'music', 'memorable', 'imapactful']</t>
  </si>
  <si>
    <t>- i would personally put it up on the best total war games so far along with shogun 2 , atilla , and warhammer - the music rivals rome 1 's music memorable , imapactful.</t>
  </si>
  <si>
    <t>['series', 'hundreds_hours', 'thank_ca', 'masterpiece']</t>
  </si>
  <si>
    <t>['game', 'is', 'fantastic', 'and', 'would', 'say', 'is', 'the', 'best', 'in', 'the', 'series', 'so', 'far', 'here', 's', 'to', 'hundreds', 'of', 'hours', 'more', 'd', 'thank', 'you', 'ca', 'for', 'making', 'this', 'masterpiece']</t>
  </si>
  <si>
    <t>game is fantastic and would say is the best in the series so far. here 's to hundreds of hours more : d. thank you ca for making this masterpiece.</t>
  </si>
  <si>
    <t>['best_total_war', 'campaign_map', 'food', 'role', 'deal', 'faction', 'probably_best', 'diplomacy', 'thing', 'total_war', 'player']</t>
  </si>
  <si>
    <t>['best', 'total', 'war', 'game', 'the', 'campaign', 'map', 'is', 'really', 'awesome', 'and', 'the', 'food', 'system', 'has', 'key', 'role', 'in', 'this', 'game', 'and', 'it', 'makes', 'it', 'more', 'fun', 'to', 'deal', 'with', 'other', 'factions', 'and', 'last', 'that', 'like', 'is', 'the', 'diplomacy', 'probably', 'the', 'best', 'diplomacy', 'system', 'they', 'made', 'the', 'only', 'thing', 'is', 'that', 'its', 'not', 'for', 'new', 'total', 'war', 'player']</t>
  </si>
  <si>
    <t>best total war game. the campaign map is really awesome and the food system has key role in this game and it makes it more fun to deal with other factions and last that like is the diplomacy probably , the best diplomacy system they made. the only thing is that its not for new total war player.</t>
  </si>
  <si>
    <t>['total_war', 'shogun', 'total_war', 'series', 'up', 'down', 'total_war', 'time', 'opinion', 'warhammer', 'three_kingdoms', 'favorite_total_war', 'battle', 'diplomacy', 'try']</t>
  </si>
  <si>
    <t>['have', 'been', 'playing', 'total', 'war', 'since', 'shogun', 'yes', 'am', 'getting', 'old', 'have', 'played', 'every', 'total', 'war', 'game', 'and', 'like', 'anyone', 'else', 'have', 'seen', 'the', 'series', 'go', 'through', 'ups', 'and', 'downs', 'however', 'total', 'war', 'is', 'at', 'an', 'all', 'time', 'great', 'in', 'my', 'honest', 'opinion', 'warhammer', 'was', 'brilliant', 'and', 'three', 'kingdoms', 'is', 'without', 'doubt', 'my', 'favorite', 'total', 'war', 'game', 'have', 'ever', 'played', 'the', 'battles', 'are', 'blast', 'and', 'the', 'diplomacy', 'has', 'never', 'been', 'better', 'this', 'is', '1010', 'for', 'me', 'give', 'it', 'try']</t>
  </si>
  <si>
    <t>have been playing total war since shogun ( yes am getting old ) have played every total war game and like anyone else have seen the series go through ups and downs. however , total war is at an all time great in my honest opinion. warhammer was brilliant and three kingdoms is without doubt my favorite total war game have ever played. the battles are blast and the diplomacy has never been better. this is 10/10 for me. give it try.</t>
  </si>
  <si>
    <t>['pro', 'graphic', 'battle', 'fantasy', 'style', 'character', 'personality', 'play', 'mission', 'story', 'battle', 'con']</t>
  </si>
  <si>
    <t>['pros', 'awesome', 'graphics', 'you', 'can', 'choose', 'if', 'you', 'want', 'the', 'battles', 'to', 'be', 'more', 'in', 'historical', 'or', 'fantasy', 'style', 'every', 'character', 'has', 'its', 'own', 'personalities', 'which', 'makes', 'you', 'want', 'to', 'play', 'all', 'of', 'them', 'you', 'can', 'do', 'missions', 'if', 'you', 'want', 'the', 'game', 'to', 'be', 'more', 'like', 'story', 'game', 'but', 'they', 'can', 'be', 'ignored', 'if', 'you', 'do', 'not', 'like', 'them', 'the', 'battles', 'are', 'super', 'satisfying', 'cons', 'the', 'game', 'is', 'quickly', 'addictive']</t>
  </si>
  <si>
    <t>pros : awesome graphics you can choose if you want the battles to be more in historical or fantasy style every character has its own personalities , which makes you want to play all of them you can do missions if you want the game to be more like story game but they can be ignored if you do not like them the battles are super satisfying cons : the game is quickly addictive</t>
  </si>
  <si>
    <t>['best_total_war', 'three_kingdoms']</t>
  </si>
  <si>
    <t>['best', 'total', 'war', 'ever', 'best', 'three', 'kingdoms', 'game', 'ever', '1010']</t>
  </si>
  <si>
    <t>best total war ever best three kingdoms game ever 10/10</t>
  </si>
  <si>
    <t>['total_war', 'three_kingdoms', 'total_war', 'three_kingdoms', 'installment', 'total_war_franchise', 'time', 'china', 'period', 'romance_three_kingdoms', 'performancegraphic', 'pc', 'rtx', 'cpu', 'intel', 'core', 'i78700k', 'ram', 'gb', 'optimization', 'rig', 'sack', 'garbage', 'previous_total_war', 'title', 'issue', '60_fps', 'exception', 'frame', 'custom', 'battle', 'army', 'course', 'frame', 'drop', 'campaign_mode', 'visual', 'rig', 'gameplay', 'campaign', 'campaign', 'lord', 'option', 'lord', 'category', 'coalition', 'governor', 'yellow_turbans', 'week', 'dlc', 'character', 'romance_records', 'campaign', 'romance', 'romance', 'campaign', 'depict', 'lord', 'merciless', 'warrior', 'ability', 'total_war', 'warhammer', 'walk', 'cleave', 'enemy', 'troop', 'mode', 'character', 'character', 'combat', 'lord', 'duel', 'battle', 'mode', 'focus', 'large_scale_battles', 'unit', 'opinion', 'campaign_mode', 'strike', 'imagine', 'lord', 'moment', 'strike', 'record', 'way', 'course', 'way', 'total_war', 'general', 'bodyguard_unit', 'focus', 'strategy', 'unit', 'solo', 'wake', 'blast', 'play', 'campaign', 'total_war', 'game', 'campaign_map', 'campaign_mode', 'time', 'time', 'option', 'total_war_games', 'bit', 'stuff', 'diplomacy', 'screen', 'character', 'detail', 'city', 'fault', 'progress', 'advisor', 'way', 'battle', 'part', 'total_war', 'battle', 'battle', 'time', 'battle', 'line', 'troop', 'battlefield', 'battle', 'unit', 'scale', 'duel', 'option', 'romance_mode', 'fun', 'mechanic', 'shame', 'experience', 'annoyance', 'battle', 'banner', 'infantry', 'unit', 'way', 'banner', 'shit', 'arrow', 'shit', 'unit_variety', 'battle', 'meh', 'time', 'campaign', 'thumb', 'extreme_unit_size', 'option', 'battlefield', 'unit', 'time', 'diplomacy', 'video', 'total_war', 'youtube', 'channel', 'variety', 'diplomatic_options', 'gameplay', 'choice', 'page', 'time', 'way', 'diplomacy', 'screen', 'quick_deal', 'negotiate', 'screen', 'option', 'insight', 'diplomacy', 'different_factions']</t>
  </si>
  <si>
    <t>['h1', 'total', 'war', 'three', 'kingdoms', 'h1', 'total', 'war', 'three', 'kingdoms', 'is', 'the', 'latest', 'installment', 'of', 'the', 'total', 'war', 'franchise', 'this', 'time', 'we', 'go', 'to', 'china', 'during', 'the', 'historic', 'period', 'of', 'the', 'romance', 'of', 'the', 'three', 'kingdoms', 'h1', 'performancegraphics', 'h1', 'my', 'pc', 'specs', 'are', 'gpu', 'rtx', '2080', 'cpu', 'intel', 'core', 'i78700k', 'ram', '16', 'gb', 'the', 'optimization', 'of', 'the', 'game', 'felt', 'great', 'and', 'does', 'not', 'make', 'my', 'expensive', 'rig', 'feel', 'like', 'huge', 'sack', 'of', 'garbage', 'like', 'with', 'previous', 'total', 'war', 'titles', 'and', 'was', 'very', 'surprised', 'to', 'only', 'see', 'very', 'minor', 'graphical', 'issues', 'constantly', 'ran', 'the', 'game', 'at', 'stable', '60', 'fps', 'with', 'very', 'few', 'exceptions', 'such', 'as', 'experiencing', 'some', 'frame', 'drops', 'during', 'custom', 'battles', 'with', 'big', 'armies', 'of', 'course', 'have', 'not', 'noticed', 'any', 'frame', 'drops', 'during', 'the', 'campaign', 'mode', 'but', 'have', 'not', 'progressed', 'very', 'far', 'yet', 'visuals', 'are', 'beautiful', 'and', 'there', 'is', 'not', 'really', 'much', 'to', 'complain', 'about', 'might', 'just', 'be', 'because', 'of', 'my', 'expensive', 'rig', 'but', 'who', 'knows', 'h1', 'gameplay', 'h1', 'campaign', 'before', 'starting', 'the', 'campaign', 'you', 'have', 'to', 'choose', 'lord', 'you', 'have', 'the', 'option', 'to', 'choose', 'between', 'lords', 'in', 'the', 'categories', 'coalition', 'governors', 'outlaws', 'and', 'yellow', 'turbans', 'strike', 'which', 'is', 'week', 'one', 'dlc', 'btw', 'why', 'are', 'you', 'doing', 'this', 'to', 'us', 'strike', 'there', 'are', 'total', 'of', '14', 'characters', 'to', 'choose', 'from', 'very', 'nice', 'you', 'are', 'also', 'able', 'to', 'choose', 'between', 'romance', 'or', 'records', 'campaign', 'romance', 'the', 'romance', 'campaign', 'depicts', 'the', 'lords', 'as', 'merciless', 'warriors', 'with', 'abilities', 'much', 'like', 'the', 'lord', 'system', 'in', 'total', 'war', 'warhammer', 'they', 'walk', 'alone', 'and', 'require', 'no', 'retinue', 'to', 'cleave', 'through', 'the', 'enemy', 'troops', 'this', 'mode', 'focuses', 'much', 'on', 'character', 'vs', 'character', 'combat', 'where', 'lords', 'are', 'able', 'to', 'engage', 'in', 'duels', 'during', 'battles', 'have', 'not', 'touched', 'this', 'game', 'mode', 'yet', 'as', 'wanted', 'to', 'focus', 'on', 'the', 'large', 'scale', 'battles', 'between', 'units', 'therefore', 'have', 'no', 'opinion', 'on', 'this', 'campaign', 'mode', 'strike', 'imagine', 'if', 'your', 'lord', 'dies', 'during', 'his', 'first', 'duel', 'though', 'that', 'would', 'be', 'huge', 'bruh', 'moment', 'strike', 'records', 'this', 'is', 'the', 'more', 'realistic', 'and', 'immersive', 'way', 'of', 'playing', 'and', 'is', 'of', 'course', 'the', 'traditional', 'way', 'of', 'playing', 'total', 'war', 'game', 'where', 'generals', 'are', 'assigned', 'to', 'bodyguard', 'unit', 'and', 'the', 'focus', 'solely', 'lies', 'with', 'strategy', 'and', 'managing', 'your', 'units', 'no', 'solo', 'charging', 'with', 'your', 'general', 'and', 'leaving', 'wake', 'of', 'corpses', 'around', 'you', 'so', 'far', 'it', 'has', 'been', 'blast', 'to', 'play', 'this', 'campaign', 'which', 'kinda', 'missed', 'when', 'was', 'playing', 'the', 'total', 'war', 'warhammer', 'games', 'campaign', 'map', 'when', 'loaded', 'into', 'the', 'campaign', 'mode', 'for', 'the', 'first', 'time', 'felt', 'overwhelmed', 'by', 'the', 'lay', 'out', 'spent', 'lot', 'of', 'time', 'finding', 'and', 'navigating', 'through', 'different', 'options', 'which', 'would', 'have', 'done', 'with', 'ease', 'in', 'different', 'total', 'war', 'games', 'struggled', 'bit', 'to', 'navigate', 'through', 'stuff', 'like', 'the', 'diplomacy', 'screen', 'character', 'details', 'city', 'building', 'and', 'etc', 'this', 'could', '100', 'be', 'my', 'own', 'fault', 'but', 'nevertheless', 'it', 'slowed', 'my', 'progress', 'by', 'considerable', 'amount', 'the', 'advisor', 'was', 'sometimes', 'pretty', 'annoying', 'and', 'would', 'sometimes', 'get', 'in', 'the', 'way', 'so', 'ended', 'up', 'turning', 'it', 'off', 'battles', 'one', 'of', 'the', 'most', 'important', 'parts', 'of', 'total', 'war', 'game', 'damn', 'love', 'playing', 'battles', 'playing', 'battles', 'in', 'this', 'game', 'has', 'been', 'very', 'enjoyable', 'so', 'far', 'and', 'do', 'not', 'see', 'it', 'changing', 'any', 'time', 'soon', 'never', 'get', 'tired', 'of', 'looking', 'at', 'the', 'battle', 'lines', 'and', 'the', 'skirmishes', 'seeing', 'the', 'troops', 'fighting', 'on', 'the', 'battlefield', 'has', 'to', 'be', 'the', 'most', 'epic', 'part', 'of', 'battle', 'especially', 'because', 'of', 'the', 'enormous', 'unit', 'scale', 'the', 'duel', 'option', 'in', 'the', 'romance', 'mode', 'seems', 'like', 'fun', 'mechanic', 'but', 'have', 'not', 'tried', 'it', 'yet', 'so', 'that', 'is', 'shame', 'did', 'experience', 'few', 'minor', 'annoyances', 'during', 'battles', 'such', 'as', 'seeing', 'too', 'many', 'banners', 'on', 'the', 'infantry', 'units', 'like', 'way', 'too', 'many', 'banners', 'holy', 'shit', 'the', 'arrows', 'also', 'look', 'like', 'huge', 'pile', 'of', 'shit', 'not', 'gonna', 'lie', 'found', 'the', 'unit', 'variety', 'during', 'battles', 'to', 'be', 'pretty', 'meh', 'at', 'times', 'but', 'that', 'may', 'be', 'because', 'have', 'not', 'gotten', 'that', 'far', 'in', 'the', 'campaign', 'yet', 'huge', 'thumbs', 'up', 'for', 'the', 'extreme', 'unit', 'size', 'option', 'just', 'make', 'sure', 'not', 'to', 'overwhelm', 'the', 'battlefield', 'with', 'units', 'or', 'you', 'will', 'have', 'bad', 'time', 'diplomacy', 'would', 'like', 'to', 'add', 'that', 'did', 'not', 'expect', 'much', 'from', 'this', 'system', 'judging', 'by', 'the', 'few', 'videos', 'from', 'the', 'total', 'war', 'youtube', 'channel', 'and', 'kinda', 'thought', 'of', 'it', 'as', 'over', 'ambitious', 'but', 'am', 'glad', 'to', 'say', 'that', 'was', 'very', 'wrong', 'the', 'wide', 'variety', 'of', 'diplomatic', 'options', 'leaves', 'an', 'opportunity', 'for', 'diverse', 'gameplay', 'and', 'was', 'thoroughly', 'impressed', 'by', 'the', 'many', 'choices', 'saw', 'when', 'opened', 'the', 'page', 'for', 'the', 'first', 'time', 'there', 'are', 'two', 'ways', 'of', 'using', 'the', 'diplomacy', 'screen', 'negotiate', 'and', 'quick', 'deal', 'the', 'negotiate', 'screen', 'offers', 'more', 'options', 'and', 'insight', 'to', 'discussing', 'diplomacy', 'between', 'the', 'different', 'factions']</t>
  </si>
  <si>
    <t>[ h1 ] total war : three kingdoms [ /h1 ] total war : three kingdoms is the latest installment of the total war franchise. this time we go to china during the historic period of the ' romance of the three kingdoms '. [ h1 ] performance/graphics [ /h1 ] my pc specs are : gpu : rtx 2080 cpu : intel core i7-8700k ram : 16 gb the optimization of the game felt great and does not make my expensive rig feel like huge sack of garbage like with previous total war titles and was very surprised to only see very minor graphical issues. constantly ran the game at stable 60 + fps with very few exceptions such as experiencing some frame drops during custom battles ( with big armies of course ). have not noticed any frame drops during the campaign mode , but have not progressed very far yet. visuals are beautiful and there is not really much to complain about. might just be because of my expensive rig , but who knows? [ h1 ] gameplay [ /h1 ] campaign : before starting the campaign you have to choose lord. you have the option to choose between lords in the categories : coalition , governors , outlaws , and yellow turbans [ strike ] ( which is week one dlc btw , why are you doing this to us? ) [ /strike ] there are total of 14 characters to choose from , very nice :) you are also able to choose between ' romance ' or ' records ' campaign : romance : the ' romance ' campaign depicts the lords as merciless warriors with abilities , much like the lord system in total war : warhammer. they walk alone and require no retinue to cleave through the enemy troops. this mode focuses much on character vs. character combat , where lords are able to engage in duels during battles. have not touched this game mode yet , as wanted to focus on the large scale battles between units , therefore have no opinion on this campaign mode. [ strike ] imagine if your lord dies during his first duel though , that would be huge ' bruh ' moment. [ /strike ] records : this is the more realistic and immersive way of playing and is of course the traditional way of playing total war game where generals are assigned to bodyguard unit , and the focus solely lies with strategy and managing your units. no solo charging with your general and leaving wake of corpses around you. so far it has been blast to play this campaign , which kinda missed when was playing the total war : warhammer games. campaign map : when loaded into the campaign mode for the first time , felt overwhelmed by the lay out. spent lot of time finding and navigating through different options which would have done with ease in different total war games. struggled bit to navigate through stuff like the diplomacy screen , character details , city building , and etc. this could 100 % be my own fault , but nevertheless it slowed my progress by considerable amount. the advisor was sometimes pretty annoying and would sometimes get in the way so ended up turning it off. battles : one of the most important parts of total war game ; damn love playing battles. playing battles in this game has been very enjoyable so far , and do not see it changing any time soon. never get tired of looking at the battle lines and the skirmishes. seeing the troops fighting on the battlefield has to be the most epic part of battle , especially because of the enormous unit scale. the ' duel ' option in the ' romance mode ' seems like fun mechanic , but have not tried it yet , so that is shame. did experience few minor annoyances during battles such as seeing too many banners on the infantry units ; like way too many banners , holy shit. the arrows also look like huge pile of shit , not gonna lie. found the unit variety during battles to be pretty ' meh ' at times , but that may be because have not gotten that far in the campaign yet. huge thumbs up for the ' extreme ' unit size option , just make sure not to overwhelm the battlefield with units or you will have bad time. diplomacy : would like to add that did not expect much from this system judging by the few videos from the total war youtube channel and kinda thought of it as over ambitious , but am glad to say that was very wrong. the wide variety of diplomatic options leaves an opportunity for diverse gameplay and was thoroughly impressed by the many choices saw when opened the page for the first time. there are two ways of using the diplomacy screen , ' negotiate ' and ' quick deal '. the ' negotiate ' screen offers more options and insight to discussing diplomacy between the different factions.</t>
  </si>
  <si>
    <t>['quick_deal', 'player', 'opportunity', 'diplomatic_options', 'title', 'tl', 'battle', 'gameplay', 'diplomacy', 'issue', 'mess', 'launch', 'delay']</t>
  </si>
  <si>
    <t>['quick', 'deal', 'offers', 'the', 'player', 'an', 'opportunity', 'to', 'find', 'the', 'most', 'common', 'diplomatic', 'options', 'like', 'this', 'approach', 'and', 'would', 'love', 'to', 'see', 'it', 'in', 'future', 'titles', 'h1', 'tl', 'dr', 'h1', 'fantastic', 'game', 'with', 'awesome', 'battles', 'interesting', 'gameplay', 'innovative', 'diplomacy', 'very', 'few', 'minor', 'issues', 'and', 'most', 'importantly', 'it', 'is', 'not', 'buggy', 'mess', 'at', 'launch', 'can', 'forgive', 'the', 'delays', 'do', 'not', 'worry', 'about', 'it', 'ca']</t>
  </si>
  <si>
    <t>' quick deal ' offers the player an opportunity to find the most common diplomatic options. like this approach and would love to see it in future titles. [ h1 ] tl ; dr [ /h1 ] fantastic game with awesome battles , interesting gameplay , innovative diplomacy , very few minor issues , and most importantly it is not buggy mess at launch. can forgive the delays , do not worry about it ca :)</t>
  </si>
  <si>
    <t>['・・, 'developer', 'masterpiece']</t>
  </si>
  <si>
    <t>['蠕域─隹｢蠑蜿醍ｻ・ｸｦ譚･霑呎ｷ荳谺ｾ菴ｳ菴・, '・・, 'thank', 'the', 'developers', 'for', 'delivering', 'such', 'masterpiece']</t>
  </si>
  <si>
    <t>蠕域─隹｢蠑蜿醍ｻ・ｸｦ譚･霑呎ｷ荳谺ｾ菴ｳ菴・・・thank the developers for delivering such masterpiece!</t>
  </si>
  <si>
    <t>['蜀吝ｮ樒噪螟ｧ蝨ｰ蝗ｾ・御ｸｪ諤ｧ魎懈・逧・ｺｺ迚ｩ隶ｾ螳夲ｼ悟､壽ｷ逧・・逡･蜿ｯ閭ｽ諤ｧ驛ｽ隶ｩ謌第─蜿怜芦菴莉ｬ逧・ｻ・ｿ・, 'face']</t>
  </si>
  <si>
    <t>['蜀吝ｮ樒噪螟ｧ蝨ｰ蝗ｾ・御ｸｪ諤ｧ魎懈・逧・ｺｺ迚ｩ隶ｾ螳夲ｼ悟､壽ｷ逧・・逡･蜿ｯ閭ｽ諤ｧ驛ｽ隶ｩ謌第─蜿怜芦菴莉ｬ逧・ｻ・ｿ・, '縲・, 'everything', 'is', 'perfect', 'd', '蜿ｪ譛我ｸ轤ｹ謌台ｸ肴弍蠕亥ｼ蠢・ゅょｰｱ譏ｯ闕蠖ｧ蜿ｪ譛我ｸ蠑螟ｧ莨苓┷', '縲・, '縲・, '縲・, 'but', 'xun', 'yu', 'needs', 'new', 'face']</t>
  </si>
  <si>
    <t>蜀吝ｮ樒噪螟ｧ蝨ｰ蝗ｾ・御ｸｪ諤ｧ魎懈・逧・ｺｺ迚ｩ隶ｾ螳夲ｼ悟､壽ｷ逧・・逡･蜿ｯ閭ｽ諤ｧ驛ｽ隶ｩ謌第─蜿怜芦菴莉ｬ逧・ｻ・ｿ・縲・everything is perfect! ; d 蜿ｪ譛我ｸ轤ｹ謌台ｸ肴弍蠕亥ｼ蠢・ゅょｰｱ譏ｯ闕蠖ｧ蜿ｪ譛我ｸ蠑螟ｧ莨苓┷ 縲・縲・縲・but xun yu needs new face ....</t>
  </si>
  <si>
    <t>['general', 'army', 'defeat', 'gongsun_zan', 'zhao_yun', 'regret']</t>
  </si>
  <si>
    <t>['lost', 'generals', 'and', 'massive', 'armies', 'from', 'trying', 'to', 'defeat', 'gongsun', 'zan', 'just', 'to', 'get', 'zhao', 'yun', 'will', 'lose', 'again', 'with', 'no', 'regret']</t>
  </si>
  <si>
    <t>lost generals and massive armies from trying to defeat gongsun zan , just to get zhao yun. will lose again with no regret.</t>
  </si>
  <si>
    <t>['mike', 'wheel', 'hawkin', 'content', 'producer', 'creative_assembly', 'streaming', 'work', 'history', 'story', 'romance_three_kingdoms', 'dynasty_warrior', 'romance_three_kingdoms', 'game', 'kessen', 'total_war', 'kingdom', 'version']</t>
  </si>
  <si>
    <t>['mike', 'wheels', 'and', 'tom', 'hawkins', 'content', 'producers', 'from', 'creative', 'assembly', 'did', 'great', 'job', 'at', 'streaming', 'this', 'game', 'and', 'explaining', 'how', 'it', 'works', 'and', 'describing', 'the', 'history', 'and', 'story', 'of', 'the', 'romance', 'of', 'the', 'three', 'kingdoms', 'have', 'dynasty', 'warrior', 'games', 'through', '9', 'also', 'have', 'the', 'romance', 'of', 'the', 'three', 'kingdoms', 'games', 'through', '14', 'and', 'also', 'have', 'kessen', '2', 'this', 'total', 'war', 'kingdoms', 'game', 'is', 'already', 'challenging', 'to', 'be', 'the', 'best', 'version', 'of', 'all', 'thank', 'you', 'very', 'much', 'for', 'making', 'this', 'game']</t>
  </si>
  <si>
    <t>mike wheels and tom hawkins content producers from creative assembly did great job at streaming this game and explaining how it works and describing the history and story of the romance of the three kingdoms. have dynasty warrior games through 9. also have the romance of the three kingdoms games through 14 and also have kessen 2. this total war kingdoms game is already challenging to be the best version of all. thank you very much for making this game.</t>
  </si>
  <si>
    <t>['big_fan', 'rotx', 'totalwar', 'kid', 'bump', 'thank', 'dev', 'team', 'dream_come_true']</t>
  </si>
  <si>
    <t>['am', 'big', 'fan', 'of', 'rotx', 'and', 'totalwar', 'since', 'was', 'litle', 'kid', 'this', 'make', 'me', 'goose', 'bump', 'its', 'so', 'good', 'thanks', 'to', 'dev', 'team', 'to', 'make', 'my', 'dream', 'come', 'true']</t>
  </si>
  <si>
    <t>am big fan of rotx and totalwar since was litle kid. this make me goose bump its so good. thanks to dev team to make my dream come true.</t>
  </si>
  <si>
    <t>['fantasy', 'campaign', 'depth', 'recordsromance', 'addition', 'quality', 'three_kingdoms']</t>
  </si>
  <si>
    <t>['finally', 'great', 'tw', 'that', 'is', 'not', 'fantasy', 'setting', 'very', 'good', 'campaign', 'with', 'much', 'more', 'depth', 'than', 'usual', 'recordsromance', 'is', 'great', 'addition', 'that', 'brings', 'out', 'the', 'unique', 'qualities', 'of', 'the', 'three', 'kingdoms']</t>
  </si>
  <si>
    <t>finally great tw that is not fantasy setting. very good campaign with much more depth than usual. records/romance is great addition that brings out the unique qualities of the three kingdoms.</t>
  </si>
  <si>
    <t>['campaign_map', 'graphic', 'tw', 'series']</t>
  </si>
  <si>
    <t>['very', 'good', 'campaign', 'map', 'runs', 'very', 'well', 'chinese', 'vo', 'is', 'excellent', 'graphics', 'look', 'very', 'beautiful', 'compared', 'to', 'tw', 'warhammer', 'series']</t>
  </si>
  <si>
    <t>very good campaign map , runs very well , chinese vo is excellent. graphics look very beautiful compared to tw : warhammer series.</t>
  </si>
  <si>
    <t>['best_total_war', 'release']</t>
  </si>
  <si>
    <t>['best', 'total', 'war', 'game', 'from', 'the', 'beginning', 'was', 'really', 'smooth', 'release', 'also']</t>
  </si>
  <si>
    <t>best total war game from the beginning. was really smooth release also</t>
  </si>
  <si>
    <t>['romance_three_kingdoms', 'voice', 'line', 'little_bit', 'logic', 'problem', 'tw_games', 'hour', 'release_day', 'bit', 'regret', 'max', 'graphx', 'fps', 'optimization', 'release', 'delay', 'hope', 'year', 'sega', 'time_period', 'china', 'kingdom', 'emperor', 'theme', 'gamer', 'europe', 'world']</t>
  </si>
  <si>
    <t>['as', 'chinese', 'think', 'this', 'game', 'has', 'gone', 'deep', 'enough', 'into', 'the', 'romance', 'of', 'three', 'kingdoms', 'the', 'voice', 'and', 'lines', 'are', 'also', 'very', 'native', 'other', 'than', 'little', 'bit', 'ai', 'logic', 'problem', 'that', 'all', 'tw', 'games', 'have', 'this', 'one', 'is', 'quite', 'impressive', 'played', '17', 'hours', 'on', 'the', 'release', 'day', 'bit', 'tired', 'but', 'no', 'regret', 'btw', 'my', 'gtx1070', 'still', 'holds', 'the', 'max', 'graphx', 'at', '4050', 'fps', 'optimization', 'is', 'well', 'done', 'worth', 'the', 'release', 'delay', 'hope', 'somewhere', 'in', 'years', 'sega', 'will', 'consider', 'an', 'even', 'earlier', 'time', 'period', 'of', 'china', 'where', 'we', 'had', 'the', 'seven', 'kingdoms', 'united', 'by', 'the', 'first', 'emperor', 'would', 'be', 'another', 'good', 'chinese', 'theme', 'if', 'the', 'gamers', 'are', 'tired', 'of', 'conquering', 'europe', 'and', 'fantastic', 'world', 'xd']</t>
  </si>
  <si>
    <t>as chinese , think this game has gone deep enough into the romance of three kingdoms. the voice and lines are also very native. other than little bit ai logic problem that all tw games have , this one is quite impressive. played 17 hours on the release day. bit tired but no regret. btw my gtx1070 still holds the max graphx at 40-50 fps. optimization is well done , worth the release delay. hope somewhere in years sega will consider an even earlier time period of china , where we had the seven kingdoms united by the first emperor. would be another good chinese theme if the gamers are tired of conquering europe and fantastic world xd.</t>
  </si>
  <si>
    <t>['what', 'fact', 'day_one']</t>
  </si>
  <si>
    <t>['not', 'sure', 'whats', 'more', 'surprising', 'the', 'optimisation', 'or', 'the', 'fact', 'the', 'game', 'works', 'on', 'day', 'one']</t>
  </si>
  <si>
    <t>not sure whats more surprising , the optimisation or the fact the game works on day one!</t>
  </si>
  <si>
    <t>['thinking', 'piece', 'cake', 'thing', 'battle', 'love', 'bug', 'war', 'army', 'half', 'troop', 'trust', 'game', 'mechanic']</t>
  </si>
  <si>
    <t>['so', 'you', 'ploughing', 'along', 'on', 'easy', 'thinking', 'this', 'is', 'piece', 'of', 'cake', 'next', 'thing', 'you', 'know', 'you', 'are', 'been', 'humiliated', 'in', 'battle', 'and', 'wondering', 'what', 'you', 'did', 'to', 'deserve', 'this', 'after', 'playing', 'it', 'for', 'while', 'now', 'for', 'the', 'love', 'of', 'god', 'please', 'fix', 'the', 'bugs', 'like', 'going', 'to', 'war', 'with', 'armies', 'and', 'half', 'my', 'troops', 'do', 'not', 'show', 'up', 'makes', 'it', 'hard', 'to', 'strategize', 'when', 'you', 'cannot', 'trust', 'the', 'games', 'mechanics', 'and', 'it', 'randomly', 'leaves', 'shit', 'out', 'unexpectedly']</t>
  </si>
  <si>
    <t>so you ploughing along on easy , thinking this is piece of cake , next thing you know you are been humiliated in battle and wondering what you did to deserve this. . after playing it for while now , for the love of god please fix the bugs , like going to war with armies and half my troops do not show up , makes it hard to strategize when you cannot trust the games mechanics and it randomly leaves shit out unexpectedly.</t>
  </si>
  <si>
    <t>['menu', 'graphic', 'battle', 'campaign_map', 'mechanic', 'loss', 'f1', 'help', 'layer', 'aspect', 'explanation', 'diplomacy', 'ton', 'title', 'release', 'option', 'trade', 'region', 'shogun_two', 'tech_tree', 'beauty', 'complexity', 'easy_understand', 'influence', 'aspect', 'management', 'army', 'company', 'unit', 'hero', 'unit', 'unit', 'army', 'pack', 'hero', 'ability', 'perk', 'level', 'tw', 'version', 'fantasy', 'total_war', 'title']</t>
  </si>
  <si>
    <t>['awesome', 'curated', 'menu', 'and', 'ui', 'graphics', 'in', 'battles', 'and', 'campaign', 'map', 'are', 'smooth', 'at', '3440x1400', 'in', 'all', 'ultra', 'with', 'gtx1080ti', 'mechanics', 'are', 'deep', 'and', 'complex', 'so', 'much', 'that', 'sometimes', 'you', 'get', 'loss', 'but', 'if', 'f1', 'is', 'pressed', 'help', 'layer', 'appears', 'surrounding', 'the', 'most', 'important', 'aspects', 'of', 'the', 'ui', 'with', 'good', 'explanation', 'diplomacy', 'has', 'been', 'improved', 'nd', 'reworked', 'by', 'ton', 'since', 'the', 'former', 'title', 'releases', 'the', 'option', 'to', 'trade', 'regions', 'has', 'come', 'back', 'at', 'last', 'building', 'is', 'similar', 'to', 'shogun', '2', 'tech', 'tree', 'is', 'filled', 'with', 'beauty', 'and', 'complexity', 'but', 'easy', 'to', 'understand', 'once', 'get', 'into', 'it', 'and', 'how', 'nodes', 'influence', 'an', 'aspect', 'of', 'the', 'macro', 'management', 'in', 'particular', 'armies', 'have', 'been', 'reworked', 'with', 'companies', 'of', 'heroes', 'and', 'military', 'units', 'you', 'now', 'can', 'have', 'total', 'of', 'heroes', 'and', '18', 'units', 'in', 'total', '21', 'units', 'compared', 'to', 'the', 'armies', 'of', 'earlier', 'tw', 'which', 'where', 'organized', 'in', 'packs', 'of', '20', 'heroes', 'can', 'be', 'customized', 'with', 'new', 'abilities', 'and', 'perks', 'once', 'they', 'level', 'up', 'much', 'like', 'tw', 'warhammer', 'versions', 'in', 'sum', 'good', 'merge', 'between', 'the', 'good', 'of', 'the', 'historical', 'and', 'the', 'fantasy', 'total', 'war', 'titles']</t>
  </si>
  <si>
    <t>awesome! curated menu and ui. graphics in battles and campaign map are smooth at 3440x1400 in all ultra with gtx1080ti. mechanics are deep and complex. so much that sometimes you get loss , but if f1 is pressed , help layer appears surrounding the most important aspects of the ui with good explanation. diplomacy has been improved nd reworked by ton since the former title releases. the option to trade regions has come back at last. building is similar to shogun 2. tech tree is filled with beauty and complexity , but easy to understand once get into it and how nodes influence an aspect of the macro management in particular. armies have been reworked with companies of heroes and military units. you now can have total of heroes and 18 units in total ( 21 units ) , compared to the armies of earlier tw which where organized in packs of 20. heroes can be customized with new abilities and perks once they level up , much like tw warhammer versions. in sum , good merge between the good of the historical and the fantasy total war titles.</t>
  </si>
  <si>
    <t>['total_war', 'fantasy', 'strategy', 'genre', 'return_form', 'mechanic', 'title', 'total_war', 'three_kingdoms', 'ground', 'accessibility', 'newcomer', 'nuance', 'veteran', 'shogun_two', 'improvement', 'unique_mechanics', 'character', 'nod', 'paradox_games', 'campaign', 'total_war', 'series', 'diplomacy', 'kingdom', 'management', 'option', 'challenge', 'deal', 'mod_support', 'modder', 'content', 'fix', 'creative_assembly', 'ball', 'content', 'modder', 'core', 'franchise', 'breadth', 'time', 'mechanic', 'completely_different', 'aspect', 'fantasy', 'title', 'way', 'issue', 'total_war', 'title', 'release']</t>
  </si>
  <si>
    <t>['historical', 'total', 'war', 'meets', 'fantasy', 'in', 'relatively', 'unique', 'and', 'underrepresented', 'setting', 'in', 'the', 'strategy', 'genre', 'return', 'to', 'form', 'from', 'the', 'somewhat', 'over', 'simplified', 'mechanics', 'of', 'past', 'titles', 'total', 'war', 'three', 'kingdoms', 'sits', 'in', 'the', 'middle', 'ground', 'between', 'accessibility', 'to', 'newcomers', 'and', 'interesting', 'nuance', 'for', 'veterans', 'although', 'slightly', 'one', 'dimensional', 'similar', 'to', 'the', 'setting', 'in', 'shogun', 'ii', 'the', 'aesthetic', 'and', 'improvements', 'to', 'the', 'game', 'along', 'with', 'unique', 'mechanics', 'bring', 'out', 'the', 'true', 'character', 'of', 'the', 'game', 'tw3k', 'takes', 'many', 'nods', 'from', 'paradox', 'games', 'to', 'deliver', 'an', 'interesting', 'campaign', 'never', 'seen', 'before', 'in', 'the', 'total', 'war', 'series', 'diplomacy', 'and', 'kingdom', 'management', 'are', 'real', 'options', 'and', 'can', 'serve', 'as', 'huge', 'challenge', 'you', 'will', 'lose', 'if', 'you', 'do', 'not', 'deal', 'with', 'it', 'properly', 'mod', 'support', 'is', 'coming', 'and', 'modders', 'are', 'already', 'putting', 'out', 'content', 'and', 'fixes', 'for', 'the', 'game', 'so', 'even', 'if', 'creative', 'assembly', 'drop', 'the', 'ball', 'with', 'some', 'balancing', 'or', 'content', 'modders', 'could', 'step', 'in', 'modding', 'has', 'always', 'been', 'core', 'part', 'of', 'the', 'franchise', 'that', 'has', 'been', 'somewhat', 'neglected', 'recently', 'so', 'hopefully', 'there', 'is', 'breadth', 'for', 'them', 'to', 'add', 'and', 'improve', 'to', 'the', 'game', 'more', 'this', 'time', 'round', 'overall', 'tw3k', 'unique', 'enough', 'in', 'its', 'aesthetic', 'and', 'mechanics', 'to', 'feel', 'like', 'completely', 'different', 'game', 'yet', 'incorporates', 'aspects', 'of', 'historical', 'and', 'fantasy', 'titles', 'in', 'functional', 'way', 'there', 'are', 'some', 'minor', 'issues', 'but', 'nothing', 'glaringly', 'broken', 'like', 'some', 'other', 'total', 'war', 'titles', 'have', 'been', 'on', 'release']</t>
  </si>
  <si>
    <t>historical total war meets fantasy in relatively unique and underrepresented setting in the strategy genre. return to form from the somewhat over simplified mechanics of past titles , total war : three kingdoms sits in the middle ground between accessibility to newcomers and interesting nuance for veterans. although slightly one dimensional similar to the setting in shogun ii , the aesthetic and improvements to the game , along with unique mechanics bring out the true character of the game. tw:3k takes many nods from paradox games , to deliver an interesting campaign never seen before in the total war series. diplomacy and kingdom management are real options and can serve as huge challenge : you will lose if you do not deal with it properly. mod support is coming and modders are already putting out content and fixes for the game , so even if creative assembly drop the ball with some balancing or content , modders could step in. modding has always been core part of the franchise that has been somewhat neglected recently , so hopefully there is breadth for them to add and improve to the game more this time round. overall , tw:3k unique enough in its aesthetic and mechanics to feel like completely different game , yet incorporates aspects of historical and fantasy titles in functional way. there are some minor issues but nothing glaringly broken like some other total war titles have been on release.</t>
  </si>
  <si>
    <t>['year', 'total_war', 'player', 'apennine', 'indonesia', 'caribbean', 'sea', 'expedition', 'caesar', 'conquest', 'crusader', 'hoof', 'france', 'samurai', 'duel', 'color', 'china', 'thank_ca']</t>
  </si>
  <si>
    <t>['as', 'seven', 'years', 'total', 'war', 'player', 'from', 'the', 'apennines', 'peninsula', 'to', 'indonesia', 'from', 'the', 'western', 'pacific', 'to', 'the', 'caribbean', 'sea', 'experienced', 'alexander', 's', 'eastern', 'expedition', 'saw', 'caesar', 's', 'conquest', 'heard', 'crusaders', 'hoofs', 'roared', 'long', 'live', 'france', 'and', 'experienced', 'samurais', 'duels', 'however', 'what', 'is', 'missing', 'is', 'the', 'color', 'of', 'china', 'now', 'am', 'so', 'touched', 'thank', 'you', 'ca', 'ca', '縲・]</t>
  </si>
  <si>
    <t>as seven years ' total war player , from the apennines peninsula to indonesia , from the western pacific to the caribbean sea , experienced alexander 's eastern expedition , saw caesar 's conquest , heard crusaders 'hoofs , roared long live france , and experienced samurais ' duels ... however , what is missing is the color of china ... now , am so touched. thank you , ca. ca 縲・,-0.5141,-1,-0.23482387218045112_x000D_
3306,3248,UX/UI</t>
  </si>
  <si>
    <t xml:space="preserve"> Performance</t>
  </si>
  <si>
    <t xml:space="preserve"> Stability"</t>
  </si>
  <si>
    <t>['wasting_time', 'comment', 'pro', 'revolution', 'duel', 'battlefield', 'three_kingdoms', 'story', 'con', 'construction', 'simplify', 'general', 'face', 'way', 'encyclopedia', 'total_war', 'tradition']</t>
  </si>
  <si>
    <t>['why', 'are', 'you', 'wasting', 'your', 'time', 'reading', 'bad', 'comments', 'instead', 'of', 'playing', 'this', 'game', 'just', 'buy', 'it', 'it', 'will', 'be', 'worth', 'it', 'pros', 'game', 'run', 'smoother', 'than', 'warhammer', 'revolution', 'duel', 'system', 'while', 'at', 'battlefield', 'and', 'three', 'kingdoms', 'story', 'cons', 'ul', 'of', 'construction', 'is', 'not', 'simplify', 'enough', 'compare', 'to', 'warhammer', 'not', 'enough', 'generals', 'portrait', 'random', 'faces', 'only', 'in', 'endgame', 'by', 'the', 'way', 'where', 'is', 'the', 'encyclopedia', 'was', 'hoping', 'to', 'see', 'one', 'its', 'an', 'total', 'war', 'tradition']</t>
  </si>
  <si>
    <t>why are you wasting your time reading bad comments instead of playing this game? just buy it , it will be worth it! pros : game run smoother than warhammer , revolution duel system while at battlefield , and three kingdoms story! cons : ul of construction is not simplify enough compare to warhammer not enough generals portrait. random faces only in endgame by the way where is the encyclopedia? was hoping to see one , its an total war tradition!</t>
  </si>
  <si>
    <t>['video', 'gameplay', 'snippet', 'thing', 'release_date', 'month', 'thing', 'community', 'feature', 'fan', 'previous_titles', 'tier', 'gaming', 'laptop', 'graphic', 'setting', 'unit_sizes', 'fp', 'prop', 'wheel', 'community', 'team', 'stream', 'lead', 'launch', 'play', 'age', 'series', 'total_war_games', 'big_fan', 'game', 'price', 'release', 'thing', 'title', 'chapter', 'romance', 'setting']</t>
  </si>
  <si>
    <t>['when', 'saw', 'the', 'first', 'few', 'videos', 'and', 'gameplay', 'snippets', 'was', 'worried', 'however', 'ca', 'actually', 'did', 'they', 'best', 'thing', 'they', 'could', 'have', 'done', 'in', 'the', 'lead', 'up', 'to', 'the', 'original', 'release', 'date', 'few', 'months', 'ago', 'they', 'delayed', '3k', 'honestly', 'that', 'has', 'been', 'the', 'best', 'thing', 'that', 'could', 'have', 'happened', 'ca', 'have', 'listened', 'to', 'the', 'community', 'actually', 'released', 'fully', 'optimised', 'game', 'and', 'included', 'features', 'fans', 'have', 'been', 'begging', 'for', 'to', 'either', 'be', 'added', 'or', 'included', 'from', 'previous', 'titles', 'just', 'for', 'perspective', 'have', 'mid', 'tier', 'gaming', 'laptop', 'and', 'can', 'run', 'this', 'on', 'high', 'graphics', 'settings', 'with', 'max', 'unit', 'sizes', 'with', 'no', 'lag', 'and', 'stable', '50', 'fps', 'have', 'also', 'got', 'to', 'say', 'huge', 'props', 'to', 'wheels', 'and', 'tom', 'from', 'the', 'community', 'team', 'at', 'ca', 'for', 'running', 'the', 'streams', 'in', 'the', 'lead', 'up', 'to', 'launch', 'they', 'have', 'kept', 'me', 'entertained', 'and', 'wanting', 'to', 'play', 'this', 'for', 'ages', 'the', 'game', 'itself', 'is', 'the', 'best', 'in', 'the', 'series', 'of', 'total', 'war', 'games', 'so', 'far', 'and', 'was', 'big', 'fan', 'of', 'the', 'warhammer', 'games', 'as', 'well', 'worth', 'buying', 'at', 'full', 'price', 'on', 'release', 'and', 'expect', 'more', 'interesting', 'things', 'to', 'come', 'from', 'this', 'title', 'with', 'the', 'promise', 'of', 'additional', 'chapters', 'from', 'the', 'romance', 'novel', 'and', 'alternate', 'settings']</t>
  </si>
  <si>
    <t>when saw the first few videos and gameplay snippets was worried , however ca actually did they best thing they could have done in the lead up to the original release date few months ago , they delayed 3k. honestly that has been the best thing that could have happened , ca have listened to the community , actually released fully optimised game and included features fans have been begging for to either be added or included from previous titles. just for perspective have mid tier gaming laptop and can run this on high graphics settings with max unit sizes with no lag and stable 50 fps. have also got to say , huge props to wheels and tom from the community team at ca for running the streams in the lead up to launch. they have kept me entertained and wanting to play this for ages. the game itself is the best in the series of total war games so far , and was big fan of the warhammer games as well. worth buying at full price on release , and expect more interesting things to come from this title with the promise of additional chapters from the romance novel and alternate settings.</t>
  </si>
  <si>
    <t>['qin', 'unification', 'big_fan', 'kingdom', 'anime', 'job_ca']</t>
  </si>
  <si>
    <t>['personally', 'am', 'hoping', 'for', 'the', 'qin', 'unification', 'wars', 'being', 'big', 'fan', 'of', 'the', 'kingdom', 'anime', 'great', 'job', 'ca']</t>
  </si>
  <si>
    <t>( personally am hoping for the qin unification wars , being big fan of the ' kingdom ' anime ). great job ca</t>
  </si>
  <si>
    <t>['campaign', 'play', 'battle', 'login', 'play', 'campaign', 'help']</t>
  </si>
  <si>
    <t>['plz', 'help', 'me', 'cant', 'play', 'campaign', 'can', 'play', 'battle', 'but', 'login', 'to', 'play', 'campaign', 'was', 'kich', 'out', 'anyone', 'like', 'me', 'plz', 'share', 'your', 'help']</t>
  </si>
  <si>
    <t>plz , help me. cant play campaign , can play battle. but , login to play campaign , was kich out. anyone like me plz , share your help</t>
  </si>
  <si>
    <t>['rome', 'warhammer', 'total_war', 'thing', 'thing', 'total_war', 'turn']</t>
  </si>
  <si>
    <t>['rome', 'fused', 'with', 'warhammer', 'total', 'war', 'it', 'is', 'just', 'very', 'well', 'done', 'game', 'all', 'the', 'good', 'things', 'are', 'in', 'and', 'some', 'bad', 'things', 'are', 'gone', 'and', 'it', 'is', 'the', 'fastest', 'total', 'war', 'ever', 'played', 'finally', 'fast', 'turns']</t>
  </si>
  <si>
    <t>rome fused with warhammer total war. it is just very well done game , all the good things are in and some bad things are gone. and it is the fastest total war ever played , finally fast turns.</t>
  </si>
  <si>
    <t>['loading_times', '510second', 'battle', 'optimization', 'learning_curve', 'term', 'management', 'greatly_improved', 'issue', 'narrator', 'tone', 'option']</t>
  </si>
  <si>
    <t>['loading', 'times', 'are', 'incredibly', 'short', 'maybe', 'about', '510seconds', 'in', 'and', 'out', 'of', 'battles', 'the', 'optimization', 'is', 'fantastic', 'buttery', 'smooth', 'there', 'is', 'learning', 'curve', 'in', 'terms', 'of', 'management', 'but', 'it', 'is', 'greatly', 'improved', 'the', 'only', 'issue', 'had', 'was', 'the', 'narrator', 'one', 'tone', 'and', 'annoying', 'but', 'this', 'can', 'be', 'easily', 'changed', 'in', 'the', 'options']</t>
  </si>
  <si>
    <t>loading times are incredibly short , maybe about 5-10seconds , in and out of battles. the optimization is fantastic , buttery smooth. there is learning curve , in terms of management , but it is greatly improved. the only issue had was the narrator. one tone and annoying ) but this can be easily changed in the options.</t>
  </si>
  <si>
    <t>['20_turns', 'screen', 'reboot', 'update', 'driver', 'change', 'setting', 'help', 'issue']</t>
  </si>
  <si>
    <t>['after', '20', 'turns', 'the', 'screen', 'goes', 'blank', 'reboot', 'update', 'driver', 'change', 'settings', 'and', 'restart', 'cannot', 'help', 'please', 'fix', 'this', 'same', 'issue', 'here']</t>
  </si>
  <si>
    <t>after 20 turns , the screen goes blank , reboot , update driver , change settings and restart cannot help , please fix this! same issue here :</t>
  </si>
  <si>
    <t>['way', 'tw_games', 'music', 'fun', 'watch', 'participate', 'duel', 'mechanic', 'diplomacy', 'map', 'battle', 'battle', 'hero', 'graphic', 'endscore']</t>
  </si>
  <si>
    <t>['review', 'pro', 's', 'runs', 'way', 'better', 'than', 'warhammer', 'tw', 'games', 'amazing', 'music', 'fun', 'to', 'watch', 'and', 'participate', 'in', 'the', 'duel', 'mechanic', 'more', 'complex', 'diplomacy', 'and', 'helping', 'out', 'to', 'understand', 'what', 'the', 'ai', 'wants', 'better', 'ai', 'on', 'both', 'map', 'and', 'in', 'battle', 'although', 'sometimes', 'still', 'rather', 'dumb', 'great', 'battles', 'with', 'often', 'talking', 'heroes', 'con', 's', 'sometimes', 'confusing', 'ui', 'graphics', 'are', 'not', 'anything', 'new', 'endscore', '910']</t>
  </si>
  <si>
    <t>review : pro 's runs way better than warhammer tw games amazing music fun to watch and participate in the duel mechanic more complex diplomacy and helping out to understand what the ai wants better ai on both map and in battle although sometimes still rather dumb great battles with often talking heroes con 's sometimes confusing ui graphics are not anything new endscore 9/10</t>
  </si>
  <si>
    <t>['dong', 'dong']</t>
  </si>
  <si>
    <t>['you', 'get', 'to', 'fight', 'massive', 'dong', '1110', 'would', 'beat', 'dong', 'again']</t>
  </si>
  <si>
    <t>you get to fight massive dong 11/10 would beat dong again</t>
  </si>
  <si>
    <t>['warhammer_two', 'release', 'worth_money']</t>
  </si>
  <si>
    <t>['this', 'game', 'runs', 'much', 'more', 'smoother', 'than', 'warhammer', '2', 'fine', 'release', 'and', 'well', 'worth', 'the', 'money', 'paid', 'for', 'it']</t>
  </si>
  <si>
    <t>this game runs much more smoother than warhammer 2. fine release and well worth the money paid for it.</t>
  </si>
  <si>
    <t>['total_war', 'change', 'total_war', 'time', 'new_mechanics', 'total_war', 'optimization', 'warhammer', 'empire', 'turn_times', 'game', 'campaign', 'second', '20', 'warhammer', '45', 'rome_two', 'end', 'fps', 'unit_sizes', 'mechanic', 'shogun', 'change', 'thrones_britannia', 'three_kingdoms']</t>
  </si>
  <si>
    <t>['this', 'game', 'is', 'amazing', 'have', 'played', 'every', 'total', 'war', 'game', 'so', 'far', 'and', 'have', 'never', 'seen', 'such', 'vast', 'changes', 'to', 'how', 'total', 'war', 'works', 'at', 'the', 'same', 'time', 'all', 'these', 'new', 'mechanics', 'feel', 'like', 'they', 'belong', 'in', 'total', 'war', 'game', 'the', 'optimization', 'is', 'insane', 'if', 'you', 'thought', 'warhammer', 'non', 'mortal', 'empires', 'had', 'fast', 'turn', 'times', 'these', 'feel', 'instant', 'save', 'games', 'and', 'new', 'campaigns', 'load', 'in', 'about', '10', 'seconds', 'on', 'my', 'computer', 'vs', 'around', '20s', 'in', 'warhammer', 'and', '45s', 'in', 'rome', '2', 'framerates', 'are', 'amazing', 'my', 'highish', 'end', 'computer', 'can', 'play', '50', 'fps', 'with', 'everything', 'maxed', 'out', 'including', 'unit', 'sizes', 'you', 'could', 'take', 'all', 'the', 'mechanics', 'they', 'added', 'to', 'the', 'game', 'from', 'shogun', 'to', 'warhammer', 'and', 'probably', 'not', 'be', 'as', 'impressed', 'as', 'the', 'changes', 'between', 'thrones', 'of', 'britannia', 'and', 'three', 'kingdoms']</t>
  </si>
  <si>
    <t>this game is amazing. have played every total war game so far and have never seen such vast changes to how total war works. at the same time all these new mechanics feel like they belong in total war game. the optimization is insane! if you thought warhammer non mortal empires had fast turn times these feel instant. save games and new campaigns load in about 10 seconds on my computer vs around 20s in warhammer and 45s in rome 2. framerates are amazing my highish end computer can play 50 fps with everything maxed out including unit sizes. you could take all the mechanics they added to the game from shogun to warhammer and probably not be as impressed as the changes between thrones of britannia and three kingdoms.</t>
  </si>
  <si>
    <t>['total_war', 'thrones_britannia', 'level', 'release', 'polish', 'launch', 'launch', 'game', 'row', 'dlc', 'change', 'way', 'devs', 'kid', 'year', 'westwood', 'dev', 'love', 'franchise', 'care', 'reaffirm', 'faith']</t>
  </si>
  <si>
    <t>['1110', 'as', 'someone', 'who', 'has', 'played', 'every', 'total', 'war', 'game', 'religiously', 'with', 'the', 'exception', 'of', 'medieval', 'and', 'thrones', 'of', 'britannia', 'none', 'come', 'close', 'to', 'being', 'as', 'impressive', 'as', 'this', 'none', 'had', 'anywhere', 'near', 'this', 'level', 'of', 'release', 'polish', 'none', 'preformed', 'as', 'well', 'on', 'launch', 'none', 'had', 'ai', 'that', 'played', 'like', 'this', 'on', 'launch', 'no', 'games', 'in', 'row', 'with', 'all', 'their', 'dlc', 'included', 'have', 'made', 'as', 'significant', 'changes', 'to', 'the', 'way', 'the', 'game', 'worked', 'having', 'seen', 'so', 'many', 'devs', 'loved', 'as', 'kid', 'get', 'worse', 'and', 'worse', 'over', 'the', 'years', 'looking', 'at', 'you', 'westwood', 'and', 'bioware', 'it', 'is', 'great', 'to', 'see', 'dev', 'love', 'and', 'franchise', 'care', 'about', 'creating', 'something', 'that', 'reaffirms', 'my', 'faith', 'in', 'them', 'completely']</t>
  </si>
  <si>
    <t>11/10 as someone who has played every total war game religiously with the exception of medieval and thrones of britannia , none come close to being as impressive as this. none had anywhere near this level of release polish. none preformed as well on launch. none had ai that played like this on launch. no games in row with all their dlc included have made as significant changes to the way the game worked. having seen so many devs loved as kid get worse and worse over the years , looking at you westwood and bioware , it is great to see dev love and franchise care about creating something that reaffirms my faith in them completely.</t>
  </si>
  <si>
    <t>['box', 'total_war', '10_years', 'run', 'glitch', 'total_war_formula']</t>
  </si>
  <si>
    <t>['best', 'out', 'of', 'the', 'box', 'total', 'war', 'game', 'in', 'the', 'last', '10', 'years', 'runs', 'great', 'have', 'not', 'encountered', 'any', 'graphical', 'glitches', 'and', 'has', 'really', 'built', 'on', 'the', 'total', 'war', 'formula']</t>
  </si>
  <si>
    <t>best out of the box total war game in the last 10 years. runs great , have not encountered any graphical glitches and has really built on the total war formula.</t>
  </si>
  <si>
    <t>['hour', 'hour', 'release']</t>
  </si>
  <si>
    <t>['have', 'amassed', '18', 'hours', 'of', 'the', 'first', '28', 'hours', 'of', 'owning', 'this', 'game', 'upon', 'release', 'think', 'that', 'says', 'enough']</t>
  </si>
  <si>
    <t>have amassed 18 hours of the first 28 hours of owning this game upon release. think that says enough.</t>
  </si>
  <si>
    <t>['total_war', 'rome', 'release', 'rome', 'veteran', 'release', 'creative_assembly', 'developer', 'mistake', 'rome', 'total_war', 'three_kingdoms', 'tw_games', 'attila', 'thrones_britannia', 'wh1', 'creative_assembly', 'three_kingdoms', 'cancer', 'play', 'release', 'creative_assembly', 'money', 'generosity']</t>
  </si>
  <si>
    <t>['my', 'first', 'total', 'war', 'game', 'was', 'rome', 'in', '2013', 'bought', 'it', 'at', 'release', 'and', 'any', 'other', 'rome', 'veteran', 'who', 'bought', 'and', 'played', 'the', 'game', 'at', 'release', 'could', 'easily', 'tell', 'you', 'it', 'was', 'awful', 'at', 'first', 'believe', 'creative', 'assembly', 'developers', 'learned', 'from', 'their', 'mistake', 'in', 'rome', 'and', 'launched', 'perfect', 'game', 'total', 'war', 'three', 'kingdoms', 'have', 'also', 'played', 'other', 'tw', 'games', 'such', 'as', 'attila', 'thrones', 'of', 'britannia', 'wh1', 'and', 'wh2', 'so', 'it', 'is', 'fair', 'for', 'me', 'to', 'say', 'that', 'creative', 'assembly', 'have', 'really', 'outdone', 'themselves', 'with', 'three', 'kingdoms', 'was', 'hesitant', 'about', 'pre', 'ordering', 'this', 'game', 'but', 'after', 'seeing', 'how', 'they', 'let', 'someone', 'diagnosed', 'with', 'cancer', 'play', 'before', 'release', 'decided', 'that', 'creative', 'assembly', 'deserved', 'my', 'money', 'with', 'their', 'generosity', 'and', 'great', 'game']</t>
  </si>
  <si>
    <t>my first total war game was rome in 2013. bought it at release , and any other rome veteran who bought and played the game at release could easily tell you it was awful at first. believe creative assembly ( developers ) learned from their mistake in rome and launched perfect game , total war : three kingdoms. have also played other tw games such as attila , thrones of britannia , wh1 and wh2 , so it is fair for me to say that creative assembly have really outdone themselves with three kingdoms. was hesitant about pre ordering this game but after seeing how they let someone diagnosed with cancer play before release , decided that creative assembly deserved my money with their generosity and great game</t>
  </si>
  <si>
    <t>['post', 'steam', 'review', 'reddit', 'user', 'post', 'brother', 'leukemia', 'week', 'play', 'three_kingdoms', 'creative_assembly', 'pre', 'three_kingdoms', 'alarm', 'release', 'day', 'regret', 'campaign', 'campaign', 'friend', 'custom', 'multiplayer', 'battle', 'issue', 'defense', 'tower', 'city', 'mod', 'comer', 'total_war', 'series', 'thing', 'sheet', 'escape', 'info', 'overlay', 'f1', 'depth', 'description', 'button', 'work', 'total_war', 'member', 'battle', 'battlefield', 'china']</t>
  </si>
  <si>
    <t>['not', 'sure', 'if', 'am', 'allowed', 'to', 'post', 'links', 'in', 'steam', 'reviews', 'but', 'reddit', 'user', 'created', 'post', 'about', 'how', 'his', 'brother', 'was', 'diagnosed', 'with', 'leukemia', 'and', 'had', 'limited', 'weeks', 'and', 'his', 'only', 'wish', 'was', 'to', 'play', 'three', 'kingdoms', 'before', 'he', 'passed', 'away', 'and', 'creative', 'assembly', 'made', 'that', 'possible', 'pre', 'loaded', 'three', 'kingdoms', 'and', 'set', 'an', 'alarm', 'at', 'am', 'to', 'wake', 'up', 'and', 'play', 'this', 'game', 'right', 'at', 'release', 'played', 'it', 'the', 'entire', 'day', 'without', 'regrets', 'started', 'solo', 'campaign', 'and', 'co', 'op', 'campaign', 'with', 'friend', 'also', 'did', 'few', 'custom', 'and', 'multiplayer', 'battles', 'ran', 'across', 'no', 'issues', 'at', 'all', 'only', 'thorn', 'that', 'picked', 'at', 'me', 'was', 'the', 'defense', 'towers', 'in', 'cities', 'they', 'are', 'heavily', 'over', 'powered', 'but', 'am', 'assuming', 'there', 'will', 'be', 'mod', 'that', 'will', 'nerf', 'them', 'if', 'you', 'are', 'new', 'comer', 'to', 'the', 'total', 'war', 'series', 'there', 'is', 'lot', 'of', 'things', 'to', 'help', 'you', 'out', 'there', 'is', 'help', 'sheet', 'when', 'you', 'hit', 'escape', 'that', 'shows', 'you', 'the', 'controls', 'and', 'an', 'info', 'overlay', 'when', 'you', 'f1', 'gives', 'you', 'in', 'depth', 'descriptions', 'of', 'what', 'buttons', 'do', 'and', 'how', 'the', 'system', 'works', 'in', 'game', 'if', 'you', 'are', 'an', 'experienced', 'total', 'war', 'member', 'then', 'suggest', 'you', 'get', 'this', 'game', 'there', 'is', 'something', 'in', 'it', 'for', 'everyone', 'even', 'ranked', 'battle', 'thank', 'you', 'for', 'reading', 'and', 'see', 'you', 'on', 'the', 'battlefields', 'of', 'china']</t>
  </si>
  <si>
    <t>( not sure if am allowed to post links in steam reviews but reddit user created post about how his brother was diagnosed with leukemia and had limited weeks , and his only wish was to play three kingdoms before he passed away , and creative assembly made that possible ). pre loaded three kingdoms and set an alarm at am to wake up and play this game right at release. played it the entire day without regrets. started solo campaign and co op campaign with friend , also did few custom and multiplayer battles , ran across no issues at all. only thorn that picked at me was the defense towers in cities , they are heavily over powered , but am assuming there will be mod that will nerf them. if you are new comer to the total war series , there is lot of things to help you out. there is help sheet when you hit escape that shows you the controls and an info overlay when you f1 , gives you in depth descriptions of what buttons do and how the system works in game. if you are an experienced total war member , then suggest you get this game. there is something in it for everyone , even ranked battle. thank you for reading , and see you on the battlefields of china!</t>
  </si>
  <si>
    <t>['huge_fan', 'three_kingdoms', 'title', 'series', 'total_war', 'incoporate', 'element', 'style', 'helm', 'total_war', 'series', 'cop', 'future', 'need']</t>
  </si>
  <si>
    <t>['being', 'huge', 'fan', 'of', 'three', 'kingdoms', 'titles', 'kessen', '2', 'rot3k', 'series', 'total', 'war', 'really', 'does', 'well', 'to', 'incoporate', 'some', 'elements', 'from', 'rot3k', 'mixed', 'in', 'with', 'its', 'own', 'style', 'which', 'take', 'the', 'helm', 'would', 'say', 'its', 'up', 'there', 'with', 'my', 'favourites', 'in', 'the', 'total', 'war', 'series', '910', '100', 'worth', 'cop', 'oh', 'and', 'tw', 'game', 'of', 'thrones', 'in', 'the', 'future', 'needs', 'to', 'happen']</t>
  </si>
  <si>
    <t>being huge fan of three kingdoms titles kessen 2 , rot3k series , total war really does well to incoporate some elements from rot3k mixed in with its own style which take the helm , would say its up there with my favourites in the total war series 9/10 100 % worth cop. oh and tw : game of thrones in the future needs to happen</t>
  </si>
  <si>
    <t>['thrash', 'battle', 'art', 'music', 'blood_dlc', 'mod', 'play']</t>
  </si>
  <si>
    <t>['ai', 'thrash', 'battles', '1010', 'art', '1010', 'music', '1010', 'overall', '810', 'will', 'wait', 'for', 'blood', 'dlc', 'and', 'mods', 'and', 'play', 'more']</t>
  </si>
  <si>
    <t>ai thrash battles 10/10 art 10/10 music 10/10 overall 8/10 will wait for blood dlc and mods and play more</t>
  </si>
  <si>
    <t>['work', 'release_day']</t>
  </si>
  <si>
    <t>['it', 'is', 'kinda', 'rare', 'to', 'see', 'game', 'that', 'works', 'perfectly', 'on', 'its', 'release', 'day']</t>
  </si>
  <si>
    <t>it is kinda rare to see game that works perfectly on its release day</t>
  </si>
  <si>
    <t>['campaign', 'tw_games', 'improvement', 'battle_ai', 'needs_work', 'future', 'tw_games', 'campaign']</t>
  </si>
  <si>
    <t>['well', 'optimized', 'great', 'campaign', 'ai', 'who', 'are', 'extremely', 'aggressive', 'and', 'not', 'stupid', 'like', 'other', 'tw', 'games', 'some', 'improvement', 'in', 'battle', 'ai', 'but', 'still', 'predictable', 'and', 'needs', 'some', 'work', 'in', 'future', 'tw', 'games', 'the', 'diplomatic', 'detail', 'in', 'campaign', 'is', 'really', 'something', 'else']</t>
  </si>
  <si>
    <t>well optimized , great campaign ai who are extremely aggressive and not stupid like other tw games. some improvement in battle ai but still predictable and needs some work in future tw games. the diplomatic detail in campaign is really something else.</t>
  </si>
  <si>
    <t>['huge_fan', 'twwh', 'video', 'quality', 'best_tw', 'diplomatic_options', 'battle', 'graphic']</t>
  </si>
  <si>
    <t>['am', 'huge', 'fan', 'of', 'twwh', 'and', 'honestly', 'was', 'not', 'so', 'convinced', 'when', 'saw', 'videos', 'of', '3k', 'however', 'when', 'played', '3k', 'was', 'completely', 'blown', 'away', 'by', 'the', 'quality', 'of', 'this', 'game', 'and', 'honestly', 'think', 'its', 'the', 'best', 'tw', 'game', 'have', 'ever', 'played', 'the', 'amount', 'of', 'diplomatic', 'options', 'combined', 'with', 'smooth', 'battles', 'and', 'pleasant', 'graphics', 'makes', 'this', 'game', 'incredible']</t>
  </si>
  <si>
    <t>am huge fan of twwh and honestly was not so convinced when saw videos of 3k. however when played 3k , was completely blown away by the quality of this game. and honestly think its the best tw game have ever played. the amount of diplomatic options combined with smooth battles and pleasant graphics makes this game incredible.</t>
  </si>
  <si>
    <t>['total_war', 'release', 'total_war', 'fan']</t>
  </si>
  <si>
    <t>['one', 'of', 'the', 'smoothest', 'total', 'war', 'releases', 'ever', 'must', 'buy', 'for', 'total', 'war', 'fans']</t>
  </si>
  <si>
    <t>one of the smoothest total war releases ever. must buy for total war fans!</t>
  </si>
  <si>
    <t>['twtk', 'blood', 'mod']</t>
  </si>
  <si>
    <t>['simply', 'amazing', 'so', 'glad', 'twtk', 'is', 'finally', 'here', 'please', 'give', 'us', 'the', 'blood', 'mod']</t>
  </si>
  <si>
    <t>simply amazing , so glad twtk is finally here. please give us the blood mod.</t>
  </si>
  <si>
    <t>['mechanic', 'campaign', 'map', 'battlefield', 'interface', 'combat', 'thing', 'man', 'night', 'battle', 'total_war', 'job', 'thrones_britannia', 'mistake']</t>
  </si>
  <si>
    <t>['the', 'mechanics', 'of', 'the', 'campaign', 'is', 'done', 'so', 'well', 'that', 'it', 'makes', 'playing', 'on', 'the', 'map', 'as', 'fun', 'as', 'playing', 'on', 'the', 'battlefield', 'the', 'interface', 'looks', 'great', 'and', 'explained', 'so', 'well', 'the', 'combat', 'is', 'alright', 'one', 'thing', 'like', 'the', 'most', 'is', 'probably', 'the', 'fire', 'arrows', 'man', 'those', 'look', 'so', 'gorgeous', 'especially', 'at', 'night', 'battles', 'total', 'war', 'has', 'done', 'such', 'great', 'job', 'after', 'thrones', 'of', 'britannia', 's', 'let', 'down', 'as', 'they', 'learned', 'from', 'their', 'mistakes']</t>
  </si>
  <si>
    <t>the mechanics of the campaign is done so well that it makes playing on the map as fun as playing on the battlefield. the interface looks great and explained so well. the combat is alright. one thing like the most is probably the fire arrows. man those look so gorgeous especially at night battles. total war has done such great job after thrones of britannia 's let down as they learned from their mistakes.</t>
  </si>
  <si>
    <t>['fun', 'best_total_war', 'way', 'piece', 'army', 'army']</t>
  </si>
  <si>
    <t>['very', 'fun', 'game', 'best', 'total', 'war', 'but', 'the', 'game', 'keeps', 'crashing', 'and', 'there', 'has', 'to', 'be', 'way', 'to', 'move', 'two', 'pieces', 'together', 'so', 'so', 'the', 'army', 'isnt', 'getting', 'ambushed', 'one', 'by', 'one', 'also', 'the', 'game', 'crashes', 'when', 'you', 'have', 'multiple', 'armies', 'fighting']</t>
  </si>
  <si>
    <t>very fun game best total war but the game keeps crashing and there has to be way to move two pieces together so so the army isnt getting ambushed one by one , also the game crashes when you have multiple armies fighting</t>
  </si>
  <si>
    <t>['best_total_war', 'mechanic', 'previous_titles', 'series', 'list', 'example', 'unit', 'battle', 'unit', 'campaign_map', 'strength', 'time', 'unit', 'general', 'recruit', 'elite_units', 'province', 'title', 'diplomacy', 'trade_territories', 'peace', 'deal', 'surplus', 'resource', 'food', 'gold', 'ancillarie', 'aggression', 'pact', 'web', 'alliance', 'help', 'opponent', 'battle', 'improvement', 'combat', 'unit', 'icon', 'circle', 'morale', 'type', 'unit', 'duel', 'option', 'odd', 'duel', 'duel', 'fight', 'tad', 'unit', 'middle', 'brawl', 'complaint', 'building', 'tech', 'system', 'depth', 'previous_titles', 'food', 'production', 'settlement', 'border', 'province', 'garrison', 'position', 'battle_ai', 'enemy_armies', 'prevent', 'charge', 'cavalry', 'occasion', 'spear', 'unit', 'cavalry', 'unit', 'fight', 'enemy', 'unit', 'formation', 'missile', 'damage', 'use', 'general', 'ability', 'love', 'play', 'time', 'launch', 'attest', 'campaign', 'mechanic', 'challenge', 'plan', 'long_time', 'job_creative_assembly']</t>
  </si>
  <si>
    <t>['from', 'what', 'have', 'played', 'so', 'far', 'this', 'is', 'the', 'best', 'total', 'war', 'game', 'yet', 'all', 'of', 'the', 'mechanics', 'have', 'been', 'improved', 'from', 'previous', 'titles', 'in', 'the', 'series', 'will', 'list', 'some', 'notable', 'examples', 'below', 'if', 'unit', 'is', 'entirely', 'destroyed', 'in', 'battle', 'it', 'does', 'not', 'delete', 'the', 'unit', 'on', 'the', 'campaign', 'map', 'it', 'just', 'makes', 'them', 'unavailable', 'for', 'turn', 'or', 'two', 'then', 'they', 'can', 'replenish', 'back', 'to', 'full', 'strength', 'over', 'time', 'also', 'units', 'can', 'be', 'recruited', 'to', 'generals', 'anywhere', 'once', 'unlocked', 'so', 'you', 'no', 'longer', 'have', 'the', 'issue', 'of', 'not', 'being', 'able', 'to', 'recruit', 'your', 'elite', 'units', 'unless', 'you', 'are', 'in', 'super', 'developed', 'province', 'like', 'in', 'older', 'titles', 'diplomacy', 'exists', 'you', 'can', 'now', 'trade', 'territories', 'the', 'ai', 'actually', 'accepts', 'reasonable', 'peace', 'deals', 'you', 'can', 'more', 'easily', 'trade', 'surpluses', 'in', 'one', 'resource', 'for', 'another', 'like', 'food', 'for', 'gold', 'or', 'ancillaries', 'for', 'non', 'aggression', 'pacts', 'this', 'enables', 'you', 'to', 'build', 'web', 'of', 'alliances', 'if', 'you', 'want', 'to', 'help', 'take', 'down', 'larger', 'opponents', 'the', 'battles', 'have', 'had', 'numerous', 'ui', 'improvements', 'to', 'make', 'everything', 'much', 'easier', 'to', 'see', 'in', 'the', 'middle', 'of', 'combat', 'units', 'have', 'an', 'icon', 'with', 'draining', 'circle', 'to', 'show', 'morale', 'that', 'also', 'shows', 'what', 'type', 'of', 'unit', 'they', 'are', 'generals', 'can', 'also', 'duel', 'and', 'the', 'option', 'gives', 'brief', 'rundown', 'of', 'your', 'general', 's', 'odds', 'if', 'they', 'accept', 'the', 'duel', 'you', 'can', 'also', 'automatically', 'decline', 'duels', 'if', 'you', 'do', 'not', 'want', 'this', 'popping', 'up', 'mid', 'fight', 'will', 'say', 'it', 'can', 'be', 'tad', 'tough', 'to', 'select', 'the', 'right', 'unit', 'in', 'the', 'middle', 'of', 'packed', 'brawl', 'but', 'that', 'is', 'really', 'my', 'only', 'complaint', 'the', 'building', 'and', 'tech', 'systems', 'are', 'far', 'more', 'in', 'depth', 'than', 'previous', 'titles', 'you', 'can', 'make', 'specialized', 'food', 'production', 'settlements', 'or', 'border', 'provinces', 'with', 'larger', 'garrisons', 'as', 'needed', 'which', 'will', 'be', 'needed', 'in', 'lot', 'of', 'the', 'starting', 'positions', 'the', 'battle', 'ai', 'has', 'also', 'been', 'improved', 'enemy', 'armies', 'will', 'actively', 'try', 'to', 'prevent', 'rear', 'charges', 'from', 'your', 'cavalry', 'have', 'had', 'several', 'occasions', 'where', 'spear', 'unit', 'moved', 'along', 'with', 'my', 'cavalry', 'to', 'protect', 'other', 'units', 'that', 'were', 'engaged', 'in', 'fight', 'enemy', 'units', 'will', 'also', 'use', 'formations', 'to', 'reduce', 'missile', 'damage', 'while', 'charging', 'in', 'and', 'the', 'ai', 'will', 'use', 'generals', 'according', 'to', 'their', 'abilities', 'overall', 'love', 'this', 'game', 'as', 'my', 'play', 'time', 'since', 'launch', 'should', 'attest', 'to', 'have', 'had', 'few', 'failed', 'campaigns', 'learning', 'the', 'mechanics', 'since', 'play', 'on', 'very', 'hard', 'but', 'it', 'is', 'nice', 'challenge', 'without', 'being', 'unfair', 'plan', 'on', 'playing', 'this', 'for', 'very', 'long', 'time', 'good', 'job', 'creative', 'assembly']</t>
  </si>
  <si>
    <t>from what have played so far , this is the best total war game yet. all of the mechanics have been improved from previous titles in the series , will list some notable examples below if unit is entirely destroyed in battle , it does not delete the unit on the campaign map. it just makes them unavailable for turn or two then they can replenish back to full strength over time. also units can be recruited to generals anywhere once unlocked , so you no longer have the issue of not being able to recruit your elite units unless you are in super developed province like in older titles. diplomacy exists! you can now trade territories , the ai actually accepts reasonable peace deals , you can more easily trade surpluses in one resource for another ( like food for gold , or ancillaries for non aggression pacts ). this enables you to build web of alliances if you want to help take down larger opponents. the battles have had numerous ui improvements to make everything much easier to see in the middle of combat. units have an icon with draining circle to show morale that also shows what type of unit they are. generals can also duel , and the option gives brief rundown of your general 's odds if they accept the duel. you can also automatically decline duels if you do not want this popping up mid fight. will say it can be tad tough to select the right unit in the middle of packed brawl , but that is really my only complaint. the building and tech systems are far more in depth than previous titles. you can make specialized food production settlements , or border provinces with larger garrisons as needed ( which will be needed in lot of the starting positions ). the battle ai has also been improved. enemy armies will actively try to prevent rear charges from your cavalry , have had several occasions where spear unit moved along with my cavalry to protect other units that were engaged in fight. enemy units will also use formations to reduce missile damage while charging in , and the ai will use generals according to their abilities. overall love this game as my play time since launch should attest to. have had few failed campaigns learning the mechanics since play on very hard , but it is nice challenge without being unfair. plan on playing this for very long time , good job creative assembly!</t>
  </si>
  <si>
    <t>['bit', 'experience', 'point', 'campaign', 'problem', 'unit_roster', 'yuan_shao', 'vassalization', 'bug', 'campaign', 'power', 'bloc', 'faction', 'war', 'time', 'alliance', 'fact', 'stack', 'alliance', 'backing', 'problem', 'series', 'improvement', 'improvement_previous', 'total_wars', 'improvement', 'graphic', 'battle', 'management', 'family', 'character', 'story', 'opinion', 'mod', 'experience']</t>
  </si>
  <si>
    <t>['have', 'got', 'quite', 'bit', 'of', 'experience', 'at', 'this', 'point', 'with', 'two', 'completed', 'campaigns', 'the', 'biggest', 'problem', 'right', 'now', 'is', 'lighter', 'side', 'unit', 'roster', 'and', 'the', 'infamous', 'yuan', 'shao', 'vassalization', 'bug', 'in', 'some', 'campaigns', 'it', 'was', 'infuriating', 'that', 'created', 'an', 'unattackable', 'power', 'bloc', 'that', 'forced', 'massive', '1015', 'faction', 'wars', 'other', 'times', 'it', 'was', 'great', 'if', 'you', 'managed', 'to', 'become', 'part', 'of', 'suitably', 'large', 'alliance', 'of', 'your', 'own', 'but', 'expect', 'to', 'fact', '68', 'full', 'stacks', 'alone', 'if', 'you', 'do', 'not', 'have', 'an', 'alliance', 'backing', 'you', 'besides', 'that', 'problem', 'thats', 'easily', 'patched', 'the', 'series', 'has', 'numerous', 'improvements', 'which', 'serve', 'for', 'an', 'enjoyable', 'improvement', 'over', 'previous', 'total', 'wars', 'the', 'guanxi', 'system', 'the', 'improvements', 'in', 'graphics', 'in', 'battles', 'the', 'management', 'of', 'family', 'characters', 'is', 'very', 'enjoyable', 'and', 'serves', 'to', 'create', 'great', 'stories', 'organically', 'it', 'is', 'easily', 'worth', 'the', '60', 'in', 'my', 'opinion', 'and', 'is', 'an', 'outright', 'steal', 'for', 'lower', 'mods', 'will', 'only', 'enjoy', 'the', 'experience']</t>
  </si>
  <si>
    <t>have got quite bit of experience at this point with two completed campaigns , the biggest problem right now is lighter side unit roster , and the infamous yuan shao vassalization bug. in some campaigns it was infuriating that created an unattackable power bloc that forced massive 10-15 faction wars. other times it was great if you managed to become part of suitably large alliance of your own , but expect to fact 6-8 full stacks alone if you do not have an alliance backing you , besides that problem thats easily patched , the series has numerous improvements which serve for an enjoyable improvement over previous total wars. the guanxi system , the improvements in graphics in battles , the management of family characters is very enjoyable and serves to create great stories organically. it is easily worth the 60 $ in my opinion , and is an outright steal for lower. mods will only enjoy the experience.</t>
  </si>
  <si>
    <t>['hell', 'cao_cao', 'swine', 'kong_rong', 'swear', 'god', 'yuan_shao', 'burn', 'ground', 'playthrough']</t>
  </si>
  <si>
    <t>['go', 'to', 'hell', 'cao', 'cao', 'go', 'die', 'you', 'traitorous', 'swine', 'kong', 'rong', 'swear', 'to', 'god', 'if', 'yuan', 'shao', 'betrays', 'me', 'ill', 'burn', 'everything', 'to', 'the', 'ground', 'you', 'can', 'guess', 'how', 'my', 'first', 'playthrough', 'went']</t>
  </si>
  <si>
    <t>go to hell cao cao , go die you traitorous swine kong rong swear to god if yuan shao betrays me ill burn everything to the ground. you can guess how my first playthrough went.</t>
  </si>
  <si>
    <t>['tw', 'depth', 'force', 'structure', 'thing']</t>
  </si>
  <si>
    <t>['this', 'is', 'definitely', 'not', 'reskin', 'this', 'is', 'proper', 'tw', 'game', 'with', 'so', 'much', 'depth', 'it', 'will', 'actually', 'force', 'you', 'to', 'learn', 'whole', 'new', 'structure', 'of', 'things', 'great', 'game', 'really', 'enjoying', 'it', 'well', 'done', 'tw']</t>
  </si>
  <si>
    <t>this is definitely not reskin. this is proper tw game with so much depth it will actually force you to learn whole new structure of things. great game. really enjoying it! well done tw</t>
  </si>
  <si>
    <t>['total_war', 'three_kingdoms', 'turn', 'study', 'exam']</t>
  </si>
  <si>
    <t>['total', 'war', 'three', 'kingdoms', 'in', 'nutshell', '1', 'just', 'one', 'more', 'turn', 'have', 'to', 'study', 'for', 'my', 'exams']</t>
  </si>
  <si>
    <t>total war three kingdoms in nutshell : 1 ) just one more turn , have to study for my exams.</t>
  </si>
  <si>
    <t>['hmm', 'turn']</t>
  </si>
  <si>
    <t>['2', 'hmm', 'this', 'is', 'getting', 'interesting', 'few', 'more', 'turns']</t>
  </si>
  <si>
    <t>2 ) hmm this is getting interesting , few more turns.</t>
  </si>
  <si>
    <t>['study', 'finish', 'war']</t>
  </si>
  <si>
    <t>['3', 'will', 'study', 'later', 'just', 'going', 'to', 'finish', 'up', 'this', 'war']</t>
  </si>
  <si>
    <t>3 ) will study later , just going to finish up this war.</t>
  </si>
  <si>
    <t>['best_total_war', '窶况e', 'buy', 'time', 'tw', 'ai', 'system', 'impact', 'way', 'night', 'hour', 'vacation', 'day']</t>
  </si>
  <si>
    <t>['this', 'is', 'the', 'best', 'total', 'war', 'i', '窶况e', 'ever', 'played', 'buy', 'this', 'game', 'it', '窶冱', 'the', 'first', 'time', 'i', '窶况e', 'felt', 'genuinely', 'threatened', 'in', 'tw', 'game', 'where', 'knew', 'could', 'lose', 'if', 'made', 'wrong', 'move', 'the', 'ai', 'is', 'much', 'better', 'the', 'systems', 'are', 'deeper', 'ca', 'not', 'wait', 'to', 'see', 'how', 'this', 'impacts', 'the', 'future', 'of', 'tw', 'by', 'the', 'way', 'the', 'game', 'came', 'out', 'at', '3am', 'last', 'night', 'for', 'me', 'and', 'every', 'hour', 'have', 'on', 'here', 'was', 'spent', 'playing', 'on', 'my', 'vacation', 'day', 'this', 'game', 'is', 'amazing']</t>
  </si>
  <si>
    <t>this is the best total war i 窶况e ever played. buy this game. it 窶冱 the first time i 窶况e felt genuinely threatened in tw game ; where knew could lose if made wrong move. the ai is much better , the systems are deeper , ca not wait to see how this impacts the future of tw. by the way. the game came out at 3am last night for me and every hour have on here was spent playing on my vacation day. this game is amazing.</t>
  </si>
  <si>
    <t>['son', 'lifestock', 'farm']</t>
  </si>
  <si>
    <t>['married', 'my', 'eldest', 'son', 'off', 'to', 'someone', 'he', 'hated', 'for', 'lifestock', 'farm']</t>
  </si>
  <si>
    <t>married my eldest son off to someone he hated for lifestock farm ...</t>
  </si>
  <si>
    <t>['force', 'marriage', 'seriousness', 'hour', 'strength', 'total_war', 'fun', 'faction']</t>
  </si>
  <si>
    <t>['1010', 'would', 'force', 'marriage', 'again', 'in', 'all', 'seriousness', 'even', 'though', 'have', 'not', 'played', 'this', 'for', 'many', 'hours', 'so', 'far', 'the', 'game', 'has', 'some', 'clear', 'strengths', 'usually', 'the', 'further', 'get', 'in', 'total', 'war', 'game', 'the', 'less', 'fun', 'it', 'becomes', 'but', 'up', 'until', 'now', 'about', 'turn', '50', 'something', 'it', 'is', 'actually', 'becoming', 'more', 'fun', 'the', 'larger', 'my', 'faction', 'becomes']</t>
  </si>
  <si>
    <t>10/10 would force marriage again. in all seriousness : even though have not played this for many hours so far , the game has some clear strengths. usually , the further get in total war game , the less fun it becomes , but up until now ( about turn 50 something ) it is actually becoming more fun the larger my faction becomes.</t>
  </si>
  <si>
    <t>['resolution', 'play', 'way', 'resolution', 'way', 'resolution', 'play', 'month', 'bug']</t>
  </si>
  <si>
    <t>['something', 'is', 'wrong', 'with', 'the', 'resolution', 'of', 'the', 'game', 'when', 'play', 'it', 'everything', 'looks', 'blurry', 'and', 'pixelated', 'the', 'only', 'way', 'can', 'make', 'this', 'go', 'away', 'is', 'by', 'raising', 'the', 'resolution', 'all', 'the', 'way', 'up', 'to', '3840x2160', 'where', 'as', 'my', 'native', 'resolution', 'for', 'my', 'pc', 'is', '1920x1080', 'was', 'really', 'excited', 'to', 'play', 'this', 'game', 'and', 'waited', 'for', 'it', 'all', 'month', 'only', 'to', 'be', 'highly', 'disappointed', 'by', 'what', 'is', 'for', 'me', 'game', 'breaking', 'bug']</t>
  </si>
  <si>
    <t>something is wrong with the resolution of the game when play it. everything looks blurry and pixelated. the only way can make this go away is by raising the resolution all the way up to 3840x2160 , where as my native resolution for my pc is 1920x1080. was really excited to play this game and waited for it all month , only to be highly disappointed by what is ( for me ) game breaking bug.</t>
  </si>
  <si>
    <t>['total_war_games', 'total_war', 'introduction', 'series', 'improvement', 'tw', 'campaign', 'mechanic', 'decade', 'battle', 'battle', 'improvement']</t>
  </si>
  <si>
    <t>['if', 'you', 'like', 'total', 'war', 'games', 'buy', 'it', 'if', 'you', 'have', 'never', 'tried', 'total', 'war', 'game', 'buy', 'it', 'it', 'would', 'be', 'great', 'introduction', 'to', 'the', 'series', 'best', 'improvement', 'in', 'tw', 'campaign', 'mechanics', 'in', 'over', 'decade', 'battles', 'are', 'your', 'standard', 'tw', 'battles', 'with', 'few', 'ai', 'improvements', 'here', 'and', 'there']</t>
  </si>
  <si>
    <t>if you like total war games , buy it. if you have never tried total war game , buy it. it would be great introduction to the series. best improvement in tw campaign mechanics in over decade. battles are your standard tw battles with few ai improvements here and there.</t>
  </si>
  <si>
    <t>['impression', 'play', 'dozen', 'hour', 'judgement', 'interface', 'art', 'help', 'panel', 'turn_times', '20', 'm', 'wh2', 'depth', 'discover', 'layer', 'layer', 'min', 'maxer', 'time', 'way', 'campaign', 'start', 'paradox', 'element', 'ck2', 'bad_thing', 'year', 'bug', 'product', 'best_tw', 'series']</t>
  </si>
  <si>
    <t>['initial', 'impressions', 'are', 'very', 'good', 'indeed', 'although', 'am', 'aware', 'need', 'to', 'play', 'dozens', 'of', 'hours', 'before', 'offering', 'final', 'judgement', 'the', 'interface', 'is', 'truly', 'work', 'of', 'art', 'and', 'ca', 'have', 'laboured', 'hard', 'to', 'provide', 'numerous', 'help', 'panels', 'the', 'turn', 'times', 'for', 'me', 'are', 'as', 'low', 'as', '20s', 'compared', 'to', '1m', 'with', 'wh2', 'there', 'is', 'depth', 'to', 'discover', 'with', 'layer', 'upon', 'layer', 'of', 'buffs', 'and', 'min', 'maxers', 'will', 'have', 'good', 'time', 'here', 'in', 'many', 'ways', 'the', 'campaign', 'side', 'starts', 'to', 'feel', 'little', 'like', 'paradox', 'game', 'taking', 'some', 'small', 'elements', 'of', 'eu4', 'and', 'ck2', 'which', 'is', 'no', 'bad', 'thing', 'ca', 'have', 'truly', 'put', 'the', 'last', 'years', 'behind', 'them', 'and', 'delivered', 'polished', 'bug', 'free', 'product', 'that', 'may', 'well', 'be', 'the', 'best', 'in', 'the', 'tw', 'series']</t>
  </si>
  <si>
    <t>initial impressions are very good indeed although am aware need to play dozens of hours before offering final judgement. the interface is truly work of art and ca have laboured hard to provide numerous help panels , the turn times for me are as low as 20s compared to 1m + with wh2. there is depth to discover with layer upon layer of buffs and min maxers will have good time here. in many ways the campaign side starts to feel little like paradox game taking some small elements of eu4 and ck2 which is no bad thing. ca have truly put the last years behind them and delivered polished , bug free product that may well be the best in the tw series.</t>
  </si>
  <si>
    <t>['best_tw', 'date', 'hand']</t>
  </si>
  <si>
    <t>['best', 'tw', 'game', 'up', 'to', 'date', 'hands', 'down']</t>
  </si>
  <si>
    <t>best tw game up to date hands down.</t>
  </si>
  <si>
    <t>['step', 'franchise', 'love', 'rome', 'love', 'hour', 'gem', 'china', 'history', 'strategy', 'drama', 'interaction', 'unique_characters', 'total_war_games', 'total_war', 'long_time', 'question', 'insert', 'feature', 'time', 'decade', 'play', 'total_war', 'blood']</t>
  </si>
  <si>
    <t>['truly', 'the', 'next', 'step', 'in', 'franchise', 'that', 'love', 'more', 'than', 'anything', 'but', 'hasnt', 'changed', 'much', 'since', 'rome', 'one', 'love', 'this', 'game', 'will', 'be', 'dumping', 'an', 'unholy', 'amount', 'of', 'hours', 'into', 'this', 'gem', 'if', 'you', 'like', 'dw', 'china', 'history', 'tw', 'or', 'epic', 'fights', 'and', 'brilliant', 'strategy', 'with', 'drama', 'and', 'wonderful', 'interaction', 'between', 'unique', 'characters', 'than', 'this', 'is', 'the', 'game', 'for', 'you', 'love', 'all', 'total', 'war', 'games', 'by', 'default', 'but', 'this', 'is', 'the', 'first', 'total', 'war', 'game', 'in', 'long', 'time', 'that', 'booted', 'up', 'and', 'didnt', 'get', 'smacked', 'with', 'the', 'question', 'why', 'did', 'they', 'take', 'insert', 'feature', 'here', 'away', 'instead', 'for', 'the', 'first', 'time', 'in', 'over', 'decade', 'feel', 'like', 'need', 'to', 'actually', 'read', 'up', 'on', 'how', 'to', 'play', 'total', 'war', 'game', 'well', 'done', 'ca', 'please', 'give', 'us', 'free', 'blood', 'lol']</t>
  </si>
  <si>
    <t>truly the next step in franchise that love more than anything but hasnt changed much since rome one. love this game , will be dumping an unholy amount of hours into this gem. if you like dw , china , history , tw , or epic fights and brilliant strategy with drama and wonderful interaction between unique characters , than this is the game for you. love all total war games by default ... .but this is the first total war game in long time that booted up and didnt get smacked with the question" why did they take ( insert feature here ) away .... ?" . instead , for the first time in over decade , feel like need to actually read up on how to play total war game. well done ca. please give us free blood lol</t>
  </si>
  <si>
    <t>['day', 'play', 'total_war_games', 'time', 'time']</t>
  </si>
  <si>
    <t>['the', 'day', 'can', 'play', 'total', 'war', 'games', 'smoothly', 'with', 'good', 'loading', 'time', 'what', 'great', 'time', 'to', 'be', 'alive']</t>
  </si>
  <si>
    <t>the day can play total war games smoothly with good loading time. what great time to be alive.</t>
  </si>
  <si>
    <t>['big_fan', 'totalwar', 'franchise', 'historical_titles', 'improvement', 'depth', 'fan', 'general', 'records_mode', 'love', 'point', 'unit_variation']</t>
  </si>
  <si>
    <t>['as', 'big', 'fan', 'of', 'the', 'totalwar', 'franchise', 'especially', 'the', 'historical', 'titles', 'am', 'very', 'impressed', 'an', 'improvement', 'in', 'depth', 'thats', 'so', 'emmersive', 'really', 'didnt', 'think', 'would', 'be', 'fan', 'of', 'generals', 'and', 'would', 'stick', 'to', 'records', 'mode', 'but', 'was', 'wrong', 'love', 'them', 'and', 'enjoy', 'caring', 'about', 'them', 'if', 'had', 'to', 'name', 'any', 'bad', 'points', 'it', 'would', 'be', 'feel', 'it', 'needs', 'more', 'unit', 'variation', 'and', 'tutorial', 'would', 'have', 'been', 'nice', 'for', 'me', 'this', 'game', 'is', '1010']</t>
  </si>
  <si>
    <t>as big fan of the totalwar franchise especially the historical titles , am very impressed , an improvement in depth thats so emmersive. really didnt think would be fan of generals and would stick to records mode but was wrong love them and enjoy caring about them. if had to name any bad points it would be , feel it needs more unit variation and tutorial would have been nice. for me this game is 10/10</t>
  </si>
  <si>
    <t>['design', 'gameplay', 'campaign', 'mechanic', 'player', 'time', 'hope', 'combat', 'bit', 'option', 'romance_records', 'norm', 'battle', 'mode']</t>
  </si>
  <si>
    <t>['interesting', 'setting', 'refreshingly', 'new', 'design', 'and', 'gameplay', 'surprisingly', 'deep', 'campaign', 'mechanics', 'ca', 'really', 'listened', 'to', 'us', 'the', 'players', 'this', 'time', 'and', 'gave', 'us', 'most', 'of', 'what', 'we', 'could', 'hope', 'for', 'for', 'me', 'personally', 'the', 'combat', 'is', 'still', 'bit', 'too', 'fast', 'and', 'arcady', 'since', 'options', 'like', 'romance', 'and', 'records', 'are', 'the', 'new', 'norm', 'would', 'love', 'more', 'realistic', 'battle', 'mode']</t>
  </si>
  <si>
    <t>interesting setting , refreshingly new design and gameplay. surprisingly deep campaign mechanics. ca really listened to us , the players this time and gave us most of what we could hope for. for me , personally , the combat is still bit too fast and arcady. since options like ' romance ' and ' records ' are the new norm , would love more ' realistic ' battle mode.</t>
  </si>
  <si>
    <t>['boss', 'ancient_china']</t>
  </si>
  <si>
    <t>['just', 'told', 'my', 'boss', 'need', 'to', 'save', 'ancient', 'china']</t>
  </si>
  <si>
    <t>just told my boss need to save ancient china!</t>
  </si>
  <si>
    <t>['campaign', 'medieval_two', 'building', 'model', 'number', 'slot', 'campaign', 'mechanic', 'recruitment', 'muster', 'man', 'affect', 'mechanic', 'muster', 'event', 'story', 'forward', 'character', 'thing', 'romance_three_kingdoms', 'year', 'event', 'world', 'faction_leaders', 'feel_alive', 'desire', 'goal', 'pokemon', 'screw', 'rival', 'empower', 'friend', 'character', 'character', 'trait', 'pay', 'attention', 'hand', 'character', 'bond', 'battle', 'buddy', 'trait', 'friend', 'year']</t>
  </si>
  <si>
    <t>['the', 'campaign', 'is', 'finally', 'better', 'than', 'medieval', '2', 'unbelievable', 'there', 'is', 'not', 'as', 'many', 'buildings', 'the', 'system', 'is', 'still', 'similar', 'to', 'the', 'newer', 'models', 'only', 'certain', 'number', 'of', 'slots', 'but', 'besides', 'that', 'the', 'campaign', 'mechanics', 'are', 'incredible', 'non', 'instant', 'recruitment', 'you', 'have', 'to', 'muster', 'the', 'men', 'and', 'there', 'are', 'varying', 'affects', 'incorporated', 'with', 'this', 'mechanic', 'so', 'you', 'can', 'reduce', 'how', 'long', 'it', 'takes', 'to', 'muster', 'and', 'this', 'is', 'just', 'one', 'mechanic', 'there', 'are', 'events', 'to', 'frive', 'the', 'story', 'forward', 'and', 'your', 'character', 'can', 'choose', 'to', 'do', 'things', 'similarly', 'or', 'differently', 'than', 'the', 'historical', 'mostly', 'fictional', 'since', 'romance', 'of', 'the', 'three', 'kingdoms', 'was', 'written', '1000', 'years', 'later', 'events', 'of', 'our', 'world', 'the', 'faction', 'leaders', 'and', 'characters', 'feel', 'so', 'alive', 'they', 'have', 'their', 'own', 'desires', 'and', 'goals', 'and', 'you', 'wanna', 'collect', 'them', 'all', 'like', 'pokemon', 'also', 'screw', 'over', 'your', 'rivals', 'and', 'empower', 'your', 'friends', 'speaking', 'of', 'your', 'characters', 'will', 'like', 'and', 'dislike', 'other', 'characters', 'based', 'on', 'traits', 'so', 'you', 'need', 'to', 'pay', 'attention', 'to', 'who', 'is', 'with', 'who', 'but', 'on', 'the', 'other', 'hand', 'sometimes', 'characters', 'will', 'bond', 'with', 'battle', 'buddies', 'or', 'gain', 'new', 'traits', 'that', 'make', 'them', 'dislike', 'old', 'friends', 'it', 'is', 'alive', 'this', 'is', 'the', 'promised', 'game', 'we', 'wanted', 'from', 'ca', 'for', 'so', 'many', 'years']</t>
  </si>
  <si>
    <t>the campaign is finally better than medieval 2 , unbelievable. there is not as many buildings , the system is still similar to the newer models , only certain number of slots , but besides that the campaign mechanics are incredible. non instant recruitment , you have to" muster" the men , and there are varying affects incorporated with this mechanic so you can reduce how long it takes to muster. and this is just one mechanic. there are events to frive the story forward and your character can choose to do things similarly or differently than the historical ( mostly fictional since romance of the three kingdoms was written 1000 years later ) events of our world. the faction leaders and characters feel so alive , they have their own desires and goals and you wanna collect them all like pokemon. also screw over your rivals and empower your friends speaking of your characters will like and dislike other characters based on traits so you need to pay attention to who is with who , but on the other hand sometimes characters will bond with battle buddies or gain new traits that make them dislike old friends. it is alive. this is the promised game we wanted from ca for so many years.</t>
  </si>
  <si>
    <t>['total_war', 'fan', 'enjoying', 'day', 'sign', 'graphic', 'cartoon', 'campaign_map', 'setting', 'unit_size', 'yield', 'dip', 'diplomacy', 'mechanic', 'trading', 'territory', 'food', 'item', 'follower', 'character', 'equipment', 'rome_attila', 'game', 'confederation', 'alliance', 'pact', 'best_tw', 'series', 'army', 'time', 'hero', 'leading_army', 'case', 'instalment', 'shogun_two', 'general', 'army', 'way', 'general', 'recruit', 'unit', 'start', 'unit', 'unit', 'general', 'path', 'skill', 'buff', 'unit', 'building', 'council', 'general', 'character', 'contact', 'enemy', 'effect', 'relation', 'effect', 'coordination', 'result', 'event', 'debuff', 'army', 'building_chains', 'building', 'tech_tree', 'unit', 'building', 'buff', 'debuff', 'food', 'one', 'eye', 'master', 'forge', 'example', 'time', 'forge', 'tier', 'armour', 'lord', 'faction', 'city', 'territory', 'territory', 'thing', 'farming', 'mining', 'mine', 'territory', 'shogun_two', 'time', 'one', 'city', 'need', 'shortage', 'city', 'town', 'freedom', 'direction', 'mix', 'match', 'building', 'addition', 'long_time', 'total_war', 'moment', 'empire', 'fan', 'love', 'direction', 'series', 'love', 'game']</t>
  </si>
  <si>
    <t>['as', 'an', 'avid', 'total', 'war', 'fan', 'am', 'really', 'enjoying', 'this', 'game', 'having', 'spent', 'literally', 'half', 'my', 'day', 'on', 'it', 'already', 'should', 'be', 'good', 'sign', 'of', 'that', 'the', 'graphics', 'are', 'solid', 'with', 'nice', 'cartoon', 'y', 'look', 'to', 'the', 'campaign', 'map', 'and', 'it', 'is', 'very', 'well', 'optimised', 'running', 'almost', 'all', 'settings', 'on', 'ultra', 'at', 'maximum', 'unit', 'size', 'yields', 'me', 'solid', '6070fps', 'with', 'my', '1060', 'and', 'there', 'is', 'very', 'little', 'dips', 'below', 'the', 'diplomacy', 'mechanics', 'are', 'also', 'very', 'well', 'fleshed', 'out', 'now', 'trading', 'territories', 'food', 'items', 'followers', 'and', 'all', 'the', 'character', 'equipment', 'added', 'in', 'from', 'the', 'rome', 'attila', 'and', 'warhammer', 'games', 'to', 'forming', 'confederations', 'and', 'all', 'of', 'the', 'classic', 'alliances', 'and', 'pacts', 'really', 'bring', 'out', 'the', 'best', 'of', 'the', 'tw', 'series', 'forming', 'armies', 'is', 'changed', 'this', 'time', 'around', 'rather', 'than', 'singular', 'hero', 'or', 'general', 'leading', 'an', 'army', 'as', 'was', 'the', 'case', 'in', 'previous', 'instalments', 'after', 'shogun', '2', 'generals', 'are', 'instead', 'fielded', 'per', 'army', 'the', 'way', 'this', 'works', 'is', 'that', 'any', 'three', 'generals', 'can', 'be', 'paired', 'together', 'and', 'each', 'can', 'recruit', 'up', 'to', 'units', 'each', 'general', 'starts', 'with', 'set', 'of', 'units', 'that', 'can', 'be', 'disbanded', 'and', 'replaced', 'or', 'kept', 'along', 'with', 'any', 'additional', 'units', 'recruited', 'these', 'three', 'generals', 'will', 'fall', 'under', 'different', 'paths', 'and', 'skill', 'sets', 'giving', 'them', 'buffs', 'to', 'certain', 'units', 'or', 'buildings', 'should', 'they', 'be', 'part', 'of', 'the', 'council', 'the', 'generals', 'also', 'will', 'get', 'along', 'with', 'certain', 'characters', 'they', 'come', 'into', 'contact', 'with', 'or', 'fight', 'alongside', 'or', 'perhaps', 'they', 'will', 'become', 'enemies', 'this', 'will', 'effect', 'their', 'relations', 'and', 'effect', 'their', 'coordination', 'as', 'sometimes', 'this', 'results', 'in', 'events', 'that', 'lead', 'to', 'debuffs', 'for', 'their', 'armies', 'building', 'chains', 'are', 'essentially', 'how', 'they', 'almost', 'always', 'have', 'been', 'certain', 'buildings', 'can', 'be', 'unlocked', 'through', 'the', 'tech', 'tree', 'along', 'with', 'units', 'obviously', 'certain', 'buildings', 'have', 'certain', 'buffs', 'or', 'debuffs', 'such', 'as', 'producing', 'or', 'costing', 'food', 'however', 'ones', 'that', 'caught', 'my', 'eye', 'in', 'this', 'were', 'master', 'forges', 'as', 'an', 'example', 'over', 'time', 'these', 'forges', 'produce', 'mid', 'to', 'high', 'tier', 'armour', 'for', 'your', 'lords', 'to', 'use', 'or', 'for', 'other', 'factions', 'to', 'buy', 'off', 'you', 'which', 'leads', 'into', 'cities', 'in', '3k', 'territories', 'function', 'bit', 'differently', 'certain', 'territories', 'are', 'pre', 'dedicated', 'to', 'things', 'like', 'farming', 'or', 'mining', 'similar', 'to', 'how', 'there', 'were', 'mines', 'in', 'certain', 'territories', 'in', 'empire', 'or', 'shogun', '2', 'this', 'time', 'each', 'one', 'is', 'able', 'to', 'be', 'captured', 'and', 'separate', 'from', 'cities', 'this', 'makes', 'it', 'relatively', 'easier', 'to', 'find', 'and', 'get', 'what', 'you', 'need', 'whenever', 'there', 'is', 'shortage', 'cities', 'and', 'towns', 'provide', 'little', 'more', 'freedom', 'with', 'direction', 'and', 'allow', 'you', 'to', 'mix', 'and', 'match', 'whatever', 'buildings', 'you', 'had', 'like', 'there', 'is', 'plenty', 'more', 'additions', 'to', 'the', 'game', 'and', 'much', 'more', 'to', 'get', 'in', 'depth', 'with', 'but', 'overall', 'got', 'to', 'say', 'that', 'this', 'is', 'game', 'can', 'see', 'myself', 'playing', 'for', 'long', 'time', 'like', 'it', 'better', 'than', 'any', 'other', 'total', 'war', 'at', 'the', 'moment', 'maybe', 'matched', 'with', 'empire', 'and', 'that', 'is', 'coming', 'from', 'huge', 'warhammer', 'fan', 'love', 'the', 'direction', 'they', 'are', 'heading', 'with', 'the', 'series', 'and', 'would', 'love', 'to', 'see', 'more', 'games', 'like', 'this', 'in', 'the', 'future']</t>
  </si>
  <si>
    <t>as an avid total war fan , am really enjoying this game! having spent literally half my day on it already should be good sign of that. the graphics are solid with nice cartoon y look to the campaign map , and it is very well optimised. running ( almost ) all settings on ultra at maximum unit size yields me solid 60-70fps with my 1060 , and there is very little dips below. the diplomacy mechanics are also very well fleshed out now. trading territories , food , items , followers , and all the character equipment added in from the rome , attila , and warhammer games , to forming confederations , and all of the classic alliances and pacts really bring out the best of the tw series. forming armies is changed this time around. rather than singular hero or general leading an army , as was the case in previous instalments after shogun 2 , generals are instead fielded per army. the way this works is that any three generals can be paired together , and each can recruit up to units. each general starts with set of units that can be disbanded and replaced or kept along with any additional units recruited. these three generals will fall under different paths and skill sets , giving them buffs to certain units or buildings ( should they be part of the council ). the generals also will get along with certain characters they come into contact with or fight alongside , or perhaps they will become enemies. this will effect their relations and effect their coordination , as sometimes this results in events that lead to debuffs for their armies. building chains are essentially how they almost always have been. certain buildings can be unlocked through the" tech" tree , along with units. obviously certain buildings have certain buffs or debuffs , such as producing or costing food. however , ones that caught my eye in this were master forges , as an example. over time , these forges produce mid to high tier armour for your lords to use ( or for other factions to buy off you ). which leads into cities. in 3k , territories function bit differently. certain territories are pre dedicated to things like farming or mining , similar to how there were mines in certain territories in empire or shogun 2. this time , each one is able to be captured and separate from cities. this makes it relatively easier to find and get what you need whenever there is shortage. cities and towns provide little more freedom with direction , and allow you to mix and match whatever buildings you had like. there is plenty more additions to the game , and much more to get in depth with , but overall got to say that this is game can see myself playing for long time. like it better than any other total war at the moment ( maybe matched with empire ) , and that is coming from huge warhammer fan. love the direction they are heading with the series , and would love to see more games like this in the future.</t>
  </si>
  <si>
    <t>['total_war', 'long_time', 'auto', 'resolve', 'total_war', 'faction', 'kill', 'suck', 'air']</t>
  </si>
  <si>
    <t>['it', 'is', 'the', 'first', 'total', 'war', 'that', 'have', 'played', 'in', 'long', 'time', 'where', 'do', 'not', 'want', 'to', 'hit', 'auto', 'resolve', 'it', 'is', 'also', 'the', 'first', 'total', 'war', 'game', 'where', 'the', 'ai', 'factions', 'are', 'not', 'all', 'united', 'in', 'trying', 'to', 'kill', 'me', 'just', 'because', 'suck', 'in', 'air']</t>
  </si>
  <si>
    <t>it is the first total war that have played in long time where do not want to hit auto resolve. it is also the first total war game where the ai factions are not all united in trying to kill me just because suck in air.</t>
  </si>
  <si>
    <t>['long_time', 'total_war', 'fan', 'write_review', 'company', 'community', 'exception', 'rome_two', 'releasesbusiness', 'practice', 'title', 'sega', 'company', 'decision', 'mistake', 'delay', 'wonder', 'term', 'refining', 'month', 'period', 'community', 'criticism', 'gameplay', 'unit_sizes', 'setting', 'campaign', 'setting', 'option', 'fan', 'job', 'cynicism', 'gaming', 'community', 'company', 'preorder', 'term', 'gameplay', 'diplomacy', 'character', 'system', 'standout', 'moment', 'blade', 'term', 'quantity', 'quality', 'gameplay', 'mechanic', 'praise', 'dish', 'run', 'rt', 'ssd', 'total_war', 'result', 'turn_times', 'second', 'battle', 'campaign', 'loading', 'bit', 'letter', 'buy', 'totalwar', 'game', 'underneath', 'system', 'game', 'market', 'hope', 'people', 'china', 'banner']</t>
  </si>
  <si>
    <t>['long', 'time', 'total', 'war', 'fan', 'but', 'never', 'felt', 'compelled', 'to', 'write', 'review', 'before', 'ca', 'has', 'been', 'company', 'that', 'has', 'generally', 'been', 'good', 'to', 'their', 'fans', 'and', 'community', 'with', 'the', 'huge', 'exception', 'being', 'rome', '2', 's', 'release', 'have', 'been', 'more', 'than', 'willing', 'to', 'criticize', 'their', 'poorer', 'releasesbusiness', 'practices', 'that', 'said', 'this', 'title', 'more', 'than', 'any', 'other', 'has', 'proven', 'that', 'both', 'ca', 'and', 'sega', 'their', 'publishing', 'company', 'who', 'makes', 'the', 'final', 'decisions', 'when', 'it', 'comes', 'to', 'releasing', 'game', 'have', 'learned', 'from', 'their', 'mistakes', 'the', 'delay', 'has', 'done', 'wonders', 'in', 'terms', 'of', 'polishing', 'and', 'refining', 'this', 'game', 'over', 'this', 'few', 'month', 'period', 'ca', 'has', 'responded', 'amazingly', 'to', 'community', 'criticisms', 'to', 'beta', 'gameplay', 'new', 'unit', 'sizes', 'new', 'ui', 'settings', 'new', 'campaign', 'graphical', 'settings', 'options', 'ca', 'has', 'gone', 'out', 'of', 'their', 'way', 'to', 'keep', 'fans', 'happy', 'they', 'have', 'done', 'an', 'amazing', 'job', 'with', 'all', 'the', 'deserved', 'cynicism', 'in', 'the', 'gaming', 'community', 'ca', 'has', 'become', 'one', 'the', 'few', 'companies', 'that', 'will', 'trust', 'my', 'preorder', 'to', 'in', 'terms', 'of', 'actual', 'gameplay', 'love', 'it', 'so', 'far', 'amazing', 'historical', 'setting', 'awesome', 'diplomacy', 'character', 'systems', 'are', 'the', 'standout', 'features', 'for', 'me', 'at', 'the', 'moment', 'this', 'game', 'has', 'mount', 'and', 'blade', 'feel', 'in', 'terms', 'of', 'the', 'quantity', 'and', 'quality', 'of', 'overlapping', 'and', 'interacting', 'gameplay', 'mechanics', 'that', 'is', 'about', 'the', 'highest', 'praise', 'can', 'dish', 'out', 'the', 'game', 'runs', 'well', 'have', 'not', 'had', 'an', 'ctds', 'for', 'newly', 'released', 'rts', 'that', 'is', 'rare', 'thingi', 'have', 'an', 'ssd', 'which', 'is', 'kind', 'of', 'must', 'for', 'any', 'total', 'war', 'game', 'as', 'result', 'turn', 'times', 'are', '20', 'seconds', 'at', 'most', 'battle', 'and', 'campaign', 'loading', 'just', 'bit', 'longer', 'this', 'game', 'is', 'four', 'letter', 'expletive', 'beautiful', 'all', 'in', 'all', 'buy', 'this', 'game', 'yes', 'totalwar', 'games', 'are', 'complex', 'and', 'intimidating', 'underneath', 'all', 'those', 'systems', 'is', 'one', 'of', 'the', 'most', 'satisfying', 'and', 'interactive', 'games', 'on', 'the', 'market', 'hope', 'all', 'of', 'you', 'people', 'out', 'there', 'get', 'lose', 'yourself', 'uniting', 'china', 'under', 'your', 'banner']</t>
  </si>
  <si>
    <t>long time total war fan , but never felt compelled to write review before. ca has been company that has generally been good to their fans and community. with the huge exception being rome 2 's release. have been more than willing to criticize their poorer releases/business practices. that said this title more than any other has proven that both ca and sega their publishing company ( who makes the final decisions when it comes to releasing game ) have learned from their mistakes. the delay has done wonders in terms of polishing and refining this game. over this few month period ca has responded amazingly to community criticisms to beta gameplay. new unit sizes , new ui settings , new campaign graphical settings options. ca has gone out of their way to keep fans happy. they have done an amazing job. with all the deserved cynicism in the gaming community ca has become one the few companies that will trust my preorder to. in terms of actual gameplay love it so far! amazing historical setting , awesome diplomacy character systems are the standout features for me at the moment. this game has mount and blade feel in terms of the quantity and quality of overlapping and interacting gameplay mechanics. that is about the highest praise can dish out. the game runs well , have not had an ctds. for newly released rts that is rare thing.i have an ssd which is kind of must for any total war game. as result turn times are 20 seconds at most , battle and campaign loading just bit longer. this game is four letter expletive beautiful. all in all buy this game. yes totalwar games are complex and intimidating. underneath all those systems is one of the most satisfying and interactive games on the market. hope all of you people out there get lose yourself uniting china under your banner.</t>
  </si>
  <si>
    <t>['蜿ｦ螟門ｸ梧悍蟆ｽ蠢ｫ蜃ｺ陦閻･陦･荳√りｰ｢隹｢', 'content', 'element', 'culture', 'thank', 'happening', 'suggestion', 'font', 'questsmission', 'eye', 'size']</t>
  </si>
  <si>
    <t>['蜿ｦ螟門ｸ梧悍蟆ｽ蠢ｫ蜃ｺ陦閻･陦･荳√りｰ｢隹｢', 'the', 'game', 'is', 'pretty', 'good', 'with', 'very', 'detailed', 'contents', 'and', 'well', 'designed', 'system', 'which', 'even', 'incorporating', 'the', 'five', 'element', 'culture', 'future', 'really', 'like', 'this', 'game', 'and', 'big', 'thank', 'you', 'for', 'making', 'this', 'happening', 'however', 'there', 'are', 'some', 'suggestions', 'for', 'future', 'updatesdlc', '1', 'the', 'fonts', 'are', 'too', 'small', 'especially', 'for', 'the', 'questsmissions', 'which', 'is', 'not', 'good', 'for', 'eyes', 'please', 'consider', 'to', 'enlarge', 'them', 'to', 'an', 'appropriate', 'size']</t>
  </si>
  <si>
    <t>蜿ｦ螟門ｸ梧悍蟆ｽ蠢ｫ蜃ｺ陦閻･陦･荳√りｰ｢隹｢ the game is pretty good with very detailed contents and well designed system which even incorporating the five element culture future. really like this game and big thank you for making this happening. however , there are some suggestions for future updates/dlc : 1. the fonts are too small ( especially for the quests/missions ) which is not good for eyes , please consider to enlarge them to an appropriate size.</t>
  </si>
  <si>
    <t>['player', 'year', 'round', 'season', 'life', 'span', 'general', 'legendary_generals', 'guan_yu', 'zhang_fei', 'way', 'people', 'attachment', 'period', 'legendary_generals', 'general', 'hero', 'three_kingdoms', 'romance', 'model', 'option', 'round', 'year', 'option', 'general', 'death', 'aging', 'highly_recommended', 'player', 'chinese_history']</t>
  </si>
  <si>
    <t>['2', 'as', 'many', 'chinese', 'players', 'complained', 'that', 'there', 'are', 'only', 'four', 'rounds', 'in', 'one', 'year', 'each', 'round', 'represents', 'one', 'season', 'which', 'resulting', 'in', 'shorter', 'life', 'span', 'for', 'generals', 'and', 'especially', 'the', 'legendary', 'generals', 'such', 'as', 'guan', 'yu', 'and', 'zhang', 'fei', 'to', 'die', 'way', 'too', 'earlier', 'you', 'may', 'not', 'understand', 'that', 'our', 'chinese', 'people', 'has', 'very', 'strong', 'personal', 'attachment', 'to', 'this', 'special', 'historical', 'period', 'especially', 'for', 'the', 'legendary', 'generals', 'you', 'can', 'say', 'that', 'we', 'just', 'for', 'playing', 'the', 'generals', 'and', 'heroes', 'to', 'play', 'the', 'three', 'kingdoms', 'for', 'the', 'romance', 'game', 'model', 'particularly', 'we', 'believe', 'you', 'could', 'give', 'options', 'for', 'more', 'rounds', 'for', 'the', 'game', 'such', 'as', '12', 'rounds', 'in', 'one', 'year', 'or', 'option', 'to', 'turn', 'off', 'the', 'generals', '窶・, 'natural', 'death', 'due', 'to', 'aging', 'thank', 'you', 'again', 'all', 'in', 'all', 'great', 'game', 'highly', 'recommended', 'and', 'as', 'chinese', 'player', 'really', 'appreciate', 'you', 'have', 'made', 'such', 'great', 'game', 'for', 'chinese', 'history']</t>
  </si>
  <si>
    <t>2. as many chinese players complained that there are only four rounds in one year ( each round represents one season ) , which resulting in shorter life span for generals and especially the legendary generals such as guan yu and zhang fei to die way too earlier. you may not understand that our chinese people has very strong personal attachment to this special historical period , especially for the legendary generals ( you can say that we just for playing the generals and heroes to play the three kingdoms ). for the romance game model particularly , we believe you could give options for more rounds for the game ( such as 12 rounds in one year ) or option to turn off the generals 窶・natural death due to aging. thank you again. all in all , great game , highly recommended , and as chinese player , really appreciate you have made such great game for chinese history.</t>
  </si>
  <si>
    <t>['review', 'love', 'three_kingdoms', 'time_period']</t>
  </si>
  <si>
    <t>['im', 'not', 'really', 'good', 'at', 'reviews', 'and', 'im', 'extremely', 'biased', 'in', 'my', 'love', 'of', 'the', 'three', 'kingdoms', 'time', 'period']</t>
  </si>
  <si>
    <t>im not really good at reviews , and im extremely biased in my love of the three kingdoms time period</t>
  </si>
  <si>
    <t>['minus', 'dynasty_warriors', 'tw', 'fan', 'surprise', 'love', 'officer', 'disposition', 'ruler', 'dont_know', 'impact', 'level', 'aspect', 'recruiting', 'officer']</t>
  </si>
  <si>
    <t>['every', 'koei', 'game', 'minus', 'dynasty', 'warriors', 'post', '5', 'and', 'tw', 'fan', 'so', 'yeah', 'big', 'surprise', 'love', 'this', 'game', 'though', 'kinda', 'wish', 'the', 'officers', 'didnt', 'have', 'disposition', 'towards', 'certain', 'rulers', 'i', 'dont', 'know', 'the', 'impact', 'level', 'of', 'this', 'aspect', 'but', 'it', 'made', 'me', 'wary', 'of', 'recruiting', 'some', 'officers']</t>
  </si>
  <si>
    <t>( every koei game - minus dynasty warriors post 5 - and tw fan. so. yeah , big surprise love this game. though kinda wish the officers didnt have disposition towards certain rulers ( i dont know the impact level of this aspect but it made me wary of recruiting some officers ).</t>
  </si>
  <si>
    <t>['battle', 'colour', 'unit', 'stay', 'formation', 'music', 'voice', 'art', 'shit', 'friend', 'friday']</t>
  </si>
  <si>
    <t>['battles', 'are', 'too', 'fast', 'colours', 'too', 'cartoonish', 'but', 'the', 'units', 'are', 'more', 'numerous', 'stay', 'in', 'formation', 'when', 'dragged', 'amazing', 'music', 'voices', 'art', 'and', 'just', 'about', 'everything', 'else', 'god', 'damn', 'this', 'is', 'some', 'good', 'shit', 'rip', 'friends', 'who', 'did', 'not', 'get', 'the', 'friday', 'off']</t>
  </si>
  <si>
    <t>battles are too fast , colours too cartoonish. but the units are more numerous , stay in formation when dragged , amazing music , voices , art and just about everything else. god damn , this is some good shit. rip friends who did not get the friday off</t>
  </si>
  <si>
    <t>['previous_total_war', 'britannia', 'step', 'way', 'diplomacy', 'politic', 'three_kingdoms', 'diplomacypolitic', 'way', 'hour', 'hour', 'diplomacy', 'screen', 'direction', 'total_war_games', 'build', 'diplomacypolitic', 'architecture', 'future', 'total_war_games', 'update', 'expansion', 'depth', 'total_war_games', 'disappointment', 'warhammer_three', 'depth', 'total_war', 'playing', 'warhammer_three', 'year', 'kind', 'depth', 'civilization', 'example', 'compared_previous', 'total_war_games', 'diplomacypolitic', 'crusader_kings', 'run', 'engine', 'frame', 'rate', 'battle']</t>
  </si>
  <si>
    <t>['love', 'this', 'game', 'previous', 'total', 'war', 'britannia', 'was', 'step', 'backwards', 'in', 'lot', 'of', 'ways', 'especially', 'the', 'stripped', 'down', 'diplomacy', 'and', 'politics', 'here', 'in', 'three', 'kingdoms', 'however', 'it', 'is', 'the', 'deepest', 'diplomacypolitics', 'since', 'probably', 'empire', 'will', 'put', 'it', 'this', 'way', 'so', 'far', 'spent', 'about', 'hours', 'playing', 'this', 'game', 'and', 'am', 'pretty', 'sure', 'about', 'hours', 'of', 'that', 'is', 'in', 'the', 'diplomacy', 'screen', 'this', 'is', 'very', 'good', 'direction', 'for', 'total', 'war', 'games', 'hope', 'they', 'build', 'upon', 'this', 'diplomacypolitics', 'architecture', 'for', 'the', 'future', 'total', 'war', 'games', 'add', 'to', 'it', 'with', 'updates', 'and', 'expansions', 'and', 'include', 'this', 'depth', 'in', 'future', 'total', 'war', 'games', 'it', 'will', 'be', 'real', 'disappointment', 'if', 'warhammer', 'iii', 'will', 'not', 'have', 'this', 'diplomatic', 'depth', 'to', 'it', 'and', 'this', 'is', 'definitely', 'the', 'total', 'war', 'game', 'to', 'be', 'playing', 'until', 'warhammer', 'iii', 'comes', 'out', 'in', 'year', 'or', 'two', 'it', 'is', 'still', 'not', 'the', 'kind', 'of', 'depth', 'civilization', 'vi', 'has', 'for', 'example', 'but', 'when', 'compared', 'to', 'previous', 'total', 'war', 'games', 'minimalistic', 'diplomacypolitics', 'this', 'might', 'as', 'well', 'be', 'crusader', 'kings', 'it', 'runs', 'great', 'do', 'not', 'know', 'what', 'engine', 'they', 'used', 'for', 'this', 'game', 'but', 'frame', 'rate', 'holds', 'up', 'even', 'during', 'large', 'battles', 'also', 'this', 'game', 'is', 'just', 'gorgeous', 'with', 'it', 'is', 'painterly', 'aesthetic']</t>
  </si>
  <si>
    <t>love this game. previous total war : britannia was step backwards in lot of ways , especially the stripped down diplomacy and politics. here in three kingdoms however it is the deepest diplomacy/politics since probably empire. will put it this way , so far spent about hours playing this game , and am pretty sure about hours of that is in the diplomacy screen. this is very good direction for total war games. hope they build upon this diplomacy/politics architecture for the future total war games , add to it with updates and expansions and include this depth in future total war games. it will be real disappointment if warhammer iii will not have this diplomatic depth to it , and this is definitely the total war game to be playing until warhammer iii comes out in year or two. it is still not the kind of depth civilization vi has for example , but when compared to previous total war games minimalistic diplomacy/politics , this might as well be crusader kings. it runs great. do not know what engine they used for this game but frame rate holds up even during large battles. also this game is just gorgeous with it is painterly aesthetic.</t>
  </si>
  <si>
    <t>['outta', 'box', 'enjoying_far', 'gameplay', 'situation', 'gripe', 'unit_roster', 'style', 'art', 'diversity', 'point']</t>
  </si>
  <si>
    <t>['very', 'good', 'polished', 'right', 'outta', 'the', 'box', 'really', 'enjoying', 'it', 'so', 'far', 'will', 'be', 'exiting', 'to', 'see', 'what', 'gameplay', 'will', 'bring', 'of', 'situations', 'only', 'gripe', 'kinda', 'miss', 'unit', 'roster', 'style', 'art', 'and', 'diversity', 'maybe', 'it', 'will', 'come', 'at', 'some', 'point']</t>
  </si>
  <si>
    <t>very good , polished right outta the box really enjoying it so far will be exiting to see what gameplay will bring of situations only gripe kinda miss unit roster style art and diversity maybe it will come at some point.</t>
  </si>
  <si>
    <t>['gameplay', 'box', 'release', 'memory', 'britannia', 'breath_fresh_air', 'probably_best', 'addition_franchise', 'shogun_two', 'favorite_total_war', 'history', 'ancient_china', 'franchise', 'empire_napoleon', 'century', 'warfare', 'time', 'time']</t>
  </si>
  <si>
    <t>['fantastically', 'optimized', 'great', 'gameplay', 'best', 'out', 'of', 'the', 'box', 'release', 'in', 'recent', 'memory', 'after', 'britannia', 'this', 'is', 'breath', 'of', 'fresh', 'air', 'probably', 'the', 'best', 'addition', 'to', 'the', 'franchise', 'since', 'shogun', '2', 'and', 'it', 'is', 'up', 'there', 'with', 'my', 'favorite', 'total', 'war', 'my', 'interest', 'in', 'the', 'history', 'of', 'ancient', 'china', 'is', 'not', 'as', 'strong', 'as', 'anything', 'else', 'in', 'the', 'franchise', 'empire', 'napoleon', '18th', 'and', '19th', 'century', 'warfare', 'is', 'fascinating', 'to', 'me', 'and', 'yet', 'this', 'might', 'be', 'the', 'game', 'come', 'back', 'to', 'time', 'after', 'time']</t>
  </si>
  <si>
    <t>fantastically optimized , great gameplay , best out of the box release in recent memory. after britannia , this is breath of fresh air. probably the best addition to the franchise since shogun 2 , and it is up there with my favorite total war. my interest in the history of ancient china is not as strong as anything else in the franchise ( empire , napoleon 18th and 19th century warfare is fascinating to me ) , and yet this might be the game come back to time after time.</t>
  </si>
  <si>
    <t>['three_kingdom', 'strategy', 'worth']</t>
  </si>
  <si>
    <t>['epic', 'three', 'kingdom', 'strategy', 'game', 'worth', 'it']</t>
  </si>
  <si>
    <t>epic three kingdom strategy game , worth it!</t>
  </si>
  <si>
    <t>['completely_different', 'steep_learning_curve', 'compared_previous', 'total_war', 'title', 'feel', 'story', 'previous_total_war', 'game', 'settlement', 'money', 'bandit_queen', 'conquest', 'tyranny', 'country', 'gathering', 'force', 'capture', 'iron', 'mine', 'enemy', 'ally', 'land', 'raze', 'tool', 'ground', 'prevent', 'peasant', 'production', 'turn', 'army', 'time', 'force', 'bandit_queen', 'people', 'tyrant', 'overlord', 'revenge', 'land', 'winter', 'night', 'general', 'place', 'mercy', 'bandit_queen', 'regime', 'queen', 'murder', 'soul', 'rebuild', 'injustice', 'night', 'body', 'snow', 'history', 'land', 'army', 'fishing', 'village', 'winter', 'cost', 'revenge', 'o', 'total_war_games', 'arrow', 'alot', 'general', 'god', 'god', 'face', 'arrow', 'real_life', 'right', 'assistant', 'person', 'general', 'army', 'shield', 'wall', 'formation', 'unit', 'charge', 'resistance', 'missile', 'block', 'point', 'realise', 'thought', 'mechanic', 'work']</t>
  </si>
  <si>
    <t>['the', 'game', 'is', 'truly', 'beautiful', 'feels', 'like', 'completely', 'different', 'game', 'very', 'steep', 'learning', 'curve', 'compared', 'to', 'the', 'previous', 'total', 'war', 'titles', 'however', 'it', 'seems', 'pretty', 'easy', 'to', 'get', 'feel', 'for', 'probably', 'the', 'part', 'about', 'the', 'game', 'that', 'am', 'most', 'impressed', 'with', 'so', 'far', 'is', 'how', 'much', 'it', 'feels', 'like', 'am', 'playing', 'out', 'story', 'like', 'in', 'previous', 'total', 'war', 'games', 'you', 'go', 'i', 'need', 'to', 'take', 'out', 'this', 'settlement', 'for', 'the', 'money', 'or', 'to', 'stop', 'them', 'attacking', 'me', 'in', 'this', 'you', 'actually', 'feel', 'emotionally', 'invested', 'in', 'it', 'played', 'as', 'the', 'bandit', 'queen', 'on', 'my', 'conquest', 'to', 'stop', 'the', 'tyranny', 'plaguing', 'the', 'country', 'side', 'after', 'gathering', 'my', 'forces', 'and', 'setting', 'out', 'to', 'capture', 'some', 'iron', 'mines', 'belonging', 'to', 'my', 'enemies', 'discovered', 'that', 'their', 'allies', 'had', 'snuck', 'into', 'my', 'lands', 'and', 'were', 'determined', 'to', 'raze', 'my', 'newly', 'acquired', 'tool', 'sheds', 'to', 'the', 'ground', 'to', 'prevent', 'my', 'peasants', 'from', 'having', 'stable', 'production', 'could', 'not', 'turn', 'my', 'army', 'around', 'in', 'time', 'and', 'their', 'forces', 'were', 'successful', 'the', 'bandit', 'queen', 'stands', 'for', 'none', 'of', 'that', 'she', 'liberated', 'those', 'people', 'from', 'their', 'tyrant', 'overlords', 'they', 'deserve', 'better', 'so', 'she', 'set', 'out', 'for', 'revenge', 'she', 'tracked', 'them', 'across', 'the', 'lands', 'and', 'on', 'cold', 'winters', 'night', 'she', 'murdered', 'the', 'three', 'generals', 'there', 'was', 'no', 'place', 'for', 'mercy', 'they', 'had', 'proven', 'why', 'the', 'bandit', 'queen', 'was', 'needed', 'they', 'could', 'have', 'tried', 'to', 'take', 'out', 'the', 'regime', 'by', 'taking', 'out', 'the', 'queen', 'but', 'no', 'they', 'instead', 'chose', 'to', 'murder', 'the', 'poor', 'innocent', 'souls', 'who', 'were', 'trying', 'to', 'rebuild', 'that', 'sort', 'of', 'injustice', 'had', 'to', 'be', 'repaid', 'in', 'kind', 'so', 'we', 'beheaded', 'the', 'three', 'of', 'them', 'in', 'the', 'dead', 'of', 'night', 'their', 'bodies', 'left', 'in', 'the', 'cold', 'snow', 'to', 'be', 'forgotten', 'to', 'history', 'however', 'not', 'everything', 'was', 'that', 'simple', 'having', 'chased', 'them', 'so', 'far', 'across', 'the', 'land', 'the', 'army', 'was', 'now', 'starving', 'huddled', 'up', 'in', 'small', 'fishing', 'village', 'in', 'the', 'middle', 'of', 'winter', 'the', 'cost', 'of', 'our', 'revenge', 'had', 'started', 'to', 'become', 'clear', 'in', 'short', 'game', 'is', 'amazing', 'o', '1010', 'would', 'recommend', 'important', 'to', 'not', 'think', 'of', 'it', 'like', 'normal', 'total', 'war', 'games', 'arrows', 'hurt', 'they', 'hurt', 'alot', 'generals', 'are', 'like', 'gods', 'but', 'even', 'gods', 'do', 'not', 'like', 'getting', 'shot', 'in', 'the', 'face', 'by', 'an', 'arrow', 'but', 'thats', 'more', 'akin', 'to', 'real', 'life', 'right', 'ended', 'up', 'finding', 'an', 'assistant', 'person', 'that', 'could', 'put', 'on', 'one', 'of', 'my', 'generals', 'that', 'gave', 'my', 'army', 'the', 'shield', 'wall', 'formation', 'which', 'allowed', 'shielded', 'units', 'to', 'have', 'massive', 'charge', 'resistance', 'and', '35', 'missile', 'block', 'was', 'around', 'that', 'point', 'that', 'started', 'to', 'realise', 'that', 'you', 'really', 'just', 'need', 'to', 'think', 'of', 'the', 'game', 'differently', 'kind', 'of', 'discard', 'what', 'you', 'thought', 'you', 'knew', 'about', 'how', 'the', 'mechanics', 'work', 'and', 're', 'adjust']</t>
  </si>
  <si>
    <t>the game is truly beautiful. feels like completely different game. very steep learning curve compared to the previous total war titles , however it seems pretty easy to get feel for. probably the part about the game that am most impressed with so far is how much it feels like am playing out story. like in previous total war games you go" i need to take out this settlement for the money , or to stop them attacking me" in this you actually feel emotionally invested in it. played as the bandit queen on my conquest to stop the tyranny plaguing the country side after gathering my forces and setting out to capture some iron mines belonging to my enemies discovered that their allies had snuck into my lands and were determined to raze my newly acquired tool sheds to the ground to prevent my peasants from having stable production. could not turn my army around in time and their forces were successful ... the bandit queen stands for none of that , she liberated those people from their tyrant overlords , they deserve better! so she set out for revenge! she tracked them across the lands and on cold winters night she murdered the three generals , there was no place for mercy ... they had proven why the bandit queen was needed , they could have tried to take out the regime by taking out the queen , but no ... they instead chose to murder the poor innocent souls who were trying to rebuild ... that sort of injustice had to be repaid in kind , so we beheaded the three of them in the dead of night , their bodies left in the cold snow to be forgotten to history ... however ... not everything was that simple , having chased them so far across the land , the army was now starving. huddled up in small fishing village in the middle of winter the cost of our revenge had started to become clear .... in short ... game is amazing : o 10/10 would recommend. important to not think of it like normal total war games , arrows hurt ... they hurt alot ... generals are like gods , but , even gods do not like getting shot in the face by an arrow ... but , thats more akin to real life right? ended up finding an assistant person that could put on one of my generals that gave my army the shield wall formation which allowed shielded units to have massive charge resistance and 35 % missile block , was around that point that started to realise that you really just need to think of the game differently ... kind of discard what you thought you knew about how the mechanics work and re adjust.</t>
  </si>
  <si>
    <t>['total_war', 'risk', 'nail']</t>
  </si>
  <si>
    <t>['pretty', 'much', 'the', 'perfect', 'historical', 'total', 'war', 'it', 'takes', 'so', 'many', 'risks', 'and', 'nails', 'every', 'one', 'of', 'them']</t>
  </si>
  <si>
    <t>pretty much the perfect historical total war. it takes so many risks and nails every one of them.</t>
  </si>
  <si>
    <t>['style', 'total_war']</t>
  </si>
  <si>
    <t>['great', 'game', 'and', 'new', 'style', 'of', 'total', 'war']</t>
  </si>
  <si>
    <t>great game and new style of total war!</t>
  </si>
  <si>
    <t>['best_historical', 'shogun']</t>
  </si>
  <si>
    <t>['the', 'best', 'historical', 'game', 'since', 'shogun']</t>
  </si>
  <si>
    <t>the best historical game since shogun</t>
  </si>
  <si>
    <t>['release_day', 'three_kingdoms', 'depth', 'hurt', 'turn_times', 'warhammer_two', 'exception']</t>
  </si>
  <si>
    <t>['it', 'seems', 'increasingly', 'rare', 'for', 'game', 'to', 'feel', 'polished', 'on', 'release', 'day', 'but', 'three', 'kingdoms', 'does', 'just', 'that', 'it', 'is', 'immersive', 'has', 'depth', 'and', 'it', 'does', 'not', 'hurt', 'that', 'turn', 'times', 'are', 'about', '120th', 'of', 'warhammer', '2', 'great', 'game', 'that', 'will', 'only', 'get', 'better', 'with', 'dlc', 'rarely', 'preorder', 'but', 'made', 'an', 'exception', 'here', 'and', 'have', 'no', 'regrets']</t>
  </si>
  <si>
    <t>it seems increasingly rare for game to feel polished on release day , but three kingdoms does just that. it is immersive , has depth , and it does not hurt that turn times are about 1/20th of warhammer 2. great game that will only get better with dlc. rarely preorder , but made an exception here and have no regrets.</t>
  </si>
  <si>
    <t>['surprise', 'absolutely_fantastic', 'year', 'box', 'campaign_map', 'story', 'element', 'diplomacy', 'title', 'combat', 'fun', 'release', 'family_trees', 'court', 'spy', 'twist', 'ton', 'fun', 'use', 'exploit', 'play', 'tabbletop', 'tw_games', 'expectation']</t>
  </si>
  <si>
    <t>['wow', 'what', 'refreshing', 'surprise', 'this', 'game', 'is', 'absolutely', 'fantastic', 'what', 'else', 'is', 'there', 'to', 'say', 'ca', 'is', 'on', 'roll', 'these', 'past', 'few', 'years', 'this', 'game', 'just', 'ticks', 'all', 'the', 'boxes', 'great', 'campaign', 'map', 'awesome', 'story', 'elements', 'diplomacy', 'has', 'never', 'been', 'better', 'in', 'any', 'tw', 'title', 'runs', 'even', 'better', 'than', 'twwh', 'combat', 'is', 'fun', 'and', 'ai', 'is', 'well', 'it', 'is', 'as', 'good', 'or', 'even', 'better', 'than', 'the', 'last', 'releases', 'family', 'trees', 'court', 'spies', 'all', 'have', 'great', 'new', 'twists', 'and', 'are', 'tons', 'of', 'fun', 'to', 'use', 'and', 'exploit', 'am', 'warhammer', 'fanboy', 'play', 'the', 'tabbletop', 'and', 'the', 'tw', 'games', 'very', 'regularly', 'but', 'this', 'game', 'has', 'surpassed', 'my', 'expectations', 'by', 'far', 'really', 'happy', 'with', 'this', 'one']</t>
  </si>
  <si>
    <t>wow ... what refreshing surprise this game is. absolutely fantastic. what else is there to say? ca is on roll these past few years. this game just ticks all the boxes. great campaign map. awesome story elements. diplomacy has never been better in any tw title. runs even better than tw:wh combat is fun and ai is ... well it is as good or even better than the last releases. family trees , court , spies all have great new twists and are tons of fun to use and exploit. am warhammer fanboy , play the tabbletop and the tw games very regularly but this game has surpassed my expectations by far. really happy with this one.</t>
  </si>
  <si>
    <t>['launch', 'total_war', 'fan', 'game', 'title', 'issue', 'agent', 'stupidity', 'makes_sense']</t>
  </si>
  <si>
    <t>['by', 'far', 'the', 'best', 'launch', 'in', 'while', 'for', 'total', 'war', 'and', 'as', 'personal', 'fan', 'of', 'the', 'historical', 'games', 'am', 'glad', 'we', 'got', 'new', 'title', 'has', 'some', 'issues', 'agents', 'could', 'have', 'been', 'fixed', 'rather', 'than', 'flatout', 'removed', 'ai', 'stupidity', 'still', 'makes', 'no', 'sense', 'to', 'me', 'but', 'other', 'than', 'that', 'great', 'game']</t>
  </si>
  <si>
    <t>by far the best launch in while for total war , and as personal fan of the historical games am glad we got new title :) has some issues ( agents could have been fixed rather than flatout removed , ai stupidity still makes no sense to me ) but other than that great game!</t>
  </si>
  <si>
    <t>['way', 'worth_wait', 'reminds_shogun', 'little_bit', 'campaign']</t>
  </si>
  <si>
    <t>['its', 'not', 'perfect', 'but', 'damn', 'it', 'sure', 'feels', 'that', 'way', '100', 'worth', 'the', 'wait', 'reminds', 'me', 'of', 'shogun', 'little', 'bit', 'campaign', 'definitely', 'has', 'me', 'hooked', 'so', 'far']</t>
  </si>
  <si>
    <t>its not perfect but damn .... it sure feels that way. 100 % worth the wait. reminds me of shogun little bit. campaign definitely has me hooked so far</t>
  </si>
  <si>
    <t>['hour', 'hour']</t>
  </si>
  <si>
    <t>['the', 'game', 'has', 'been', 'out', 'for', '23', 'hours', 'have', 'played', 'for', '214', 'hours', 'so', 'far', 'so', 'yeah', 'it', 'is', 'alright']</t>
  </si>
  <si>
    <t>the game has been out for 23 hours , have played for 21.4 hours so far , so yeah it is alright.</t>
  </si>
  <si>
    <t>['depth', 'strategy_games']</t>
  </si>
  <si>
    <t>['one', 'of', 'the', 'most', 'in', 'depth', 'strategy', 'games', 'you', 'will', 'play']</t>
  </si>
  <si>
    <t>one of the most in depth strategy games you will play.</t>
  </si>
  <si>
    <t>['rotk', 'total_war', 'thing', 'rotk', 'issue', 'task', 'one_best', 'strategy_games', 'year', 'highly_recommend']</t>
  </si>
  <si>
    <t>['as', 'someone', 'who', 'has', 'played', 'rotk', 'since', '1', 'this', 'is', 'the', 'game', 'we', 'have', 'all', 'been', 'hoping', 'they', 'would', 'make', 'it', 'is', 'total', 'war', 'but', 'with', 'all', 'the', 'things', 'you', 'love', 'about', 'rotk', 'there', 'are', 'some', 'minor', 'ui', 'issues', 'that', 'make', 'certain', 'tasks', 'little', 'more', 'clunky', 'than', 'you', 'would', 'expect', 'but', 'it', 'does', 'not', 'take', 'away', 'from', 'this', 'being', 'one', 'of', 'the', 'best', 'strategy', 'games', 'have', 'played', 'in', 'years', 'highly', 'recommend']</t>
  </si>
  <si>
    <t>as someone who has played rotk since 1. this is the game we have all been hoping they would make. it is total war , but with all the things you love about rotk. there are some minor ui issues that make certain tasks little more clunky than you would expect , but it does not take away from this being one of the best strategy games have played in years. highly recommend.</t>
  </si>
  <si>
    <t>['night', 'liu_bei', 'new_mechanics', 'spys', 'scene', 'council', 'tree', 'relationship', 'general', 'kill', 'aspect', 'base', 'management', 'diplomacy', 'quality', 'life', 'improvement', 'hope', 'port', 'system', 'guy', 'series', 'tw', 'fan']</t>
  </si>
  <si>
    <t>['after', 'my', 'first', 'night', 'of', 'playing', 'have', 'made', 'to', '64', 'turns', 'with', 'liu', 'bei', 'they', 'have', 'added', 'some', 'really', 'solid', 'new', 'mechanics', 'behind', 'sending', 'out', 'spys', 'to', 'manipulate', 'behind', 'the', 'scenes', 'to', 'the', 'council', 'tree', 'feeling', 'useful', 'for', 'once', 'and', 'relationships', 'between', 'your', 'generals', 'so', 'some', 'work', 'well', 'together', 'while', 'others', 'want', 'to', 'kill', 'each', 'other', 'they', 'have', 'streamlined', 'lot', 'of', 'the', 'most', 'annoying', 'aspects', 'of', 'the', 'game', 'like', 'base', 'management', 'diplomacy', 'and', 'mustering', 'by', 'far', 'some', 'of', 'the', 'best', 'quality', 'of', 'life', 'improvements', 'are', 'in', 'this', 'one', 'and', 'hope', 'they', 'port', 'these', 'systems', 'over', 'to', 'warhammer', 'when', 'they', 'get', 'to', 'that', 'dunno', 'how', 'much', 'you', 'guys', 'will', 'enjoy', 'it', 'if', 'you', 'were', 'introduced', 'to', 'the', 'series', 'with', 'warhammer', 'as', 'this', 'one', 'is', 'not', 'as', 'over', 'the', 'top', 'but', 'as', 'tw', 'fan', 'in', 'general', 'this', 'is', 'mechanically', 'the', 'best', 'yet']</t>
  </si>
  <si>
    <t>after my first night of playing have made to 64 turns with liu bei. they have added some really solid new mechanics behind sending out spys to manipulate behind the scenes to the council tree feeling useful for once and relationships between your generals so some work well together while others want to kill each other. they have streamlined lot of the most annoying aspects of the game like base management , diplomacy and mustering. by far some of the best quality of life improvements are in this one and hope they port these systems over to warhammer when they get to that. dunno how much you guys will enjoy it if you were introduced to the series with warhammer as this one is not as over the top , but as tw fan in general this is mechanically the best yet.</t>
  </si>
  <si>
    <t>['hands', 'dow', 'the', 'best', 'total', 'war', 'game', 'so', 'far']</t>
  </si>
  <si>
    <t>hands dow , the best total war game so far</t>
  </si>
  <si>
    <t>['best_total_war', 'playing', 'shogun']</t>
  </si>
  <si>
    <t>['best', 'total', 'war', 'ever', 'that', 'is', 'it', 'have', 'been', 'playing', 'since', 'shogun']</t>
  </si>
  <si>
    <t>best total war ever. that is it. have been playing since shogun.</t>
  </si>
  <si>
    <t>['hour', 'fun', '20_years', 'three_kingdoms']</t>
  </si>
  <si>
    <t>['played', 'hours', 'already', 'fun', 'game', 'so', 'far', 'waited', 'like', '20', 'years', 'for', 'tw', 'three', 'kingdoms', 'game']</t>
  </si>
  <si>
    <t>played hours already? ?! !! fun game so far. waited like 20 years for tw three kingdoms game.</t>
  </si>
  <si>
    <t>['time', 'boyo', 'gripe', 'list', 'pro', 'overhaul', 'general', 'job', 'need', 'desire', 'ambition', 'faction', 'character', 'pair', 'general']</t>
  </si>
  <si>
    <t>['alright', 'review', 'time', 'boyos', 'tldr', 'good', 'game', 'some', 'small', 'gripes', 'which', 'will', 'list', 'below', 'pros', 'the', 'overhaul', 'of', 'generals', 'is', 'wonderful', 'they', 'did', 'decent', 'job', 'at', 'making', 'them', 'feel', 'like', 'they', 'have', 'wants', 'needs', 'desires', 'and', 'ambitions', 'and', 'balancing', 'these', 'between', 'in', 'faction', 'characters', 'and', 'trying', 'to', 'pair', 'up', 'like', 'minded', 'generals', 'is', 'nice']</t>
  </si>
  <si>
    <t>alright , review time boyos. tldr : good game , some small gripes which will list below. pros : - the overhaul of generals is wonderful , they did decent job at making them feel like they have wants , needs , desires , and ambitions and balancing these between in faction characters and trying to pair up like minded generals is nice.</t>
  </si>
  <si>
    <t>['run', 'battle', 'campaign']</t>
  </si>
  <si>
    <t>['runs', 'well', 'battles', 'are', 'smooth', 'campaign', 'is', 'smooth']</t>
  </si>
  <si>
    <t>['pound', 'pound', 'settlement', 'placement', 'decision', 'unit_variety', 'animation', 'concern', 'tech_tree', 'time', 'trouble', 'faction', 'diversity', 'tech_tree', 'building', 'option', 'southern_china', 'faction', 'position', 'faction', 'north', 'general', 'way', 'way', 'tier', 'unit', 'infantry', 'unit', 'problem', 'infantry', 'bread', 'butter', 'end', 'gonsun', 'zan', 'faction', 'infantry', 'diplomacy', 'overhaul']</t>
  </si>
  <si>
    <t>['pound', 'for', 'pound', 'im', 'pretty', 'sure', 'this', 'is', 'the', 'largest', 'tw', 'map', 'we', 'have', 'ever', 'gotten', 'with', 'more', 'settlements', 'to', 'conquer', 'and', 'strategic', 'placement', 'decisions', 'to', 'make', 'than', 'ever', 'before', 'decent', 'unit', 'variety', 'but', 'could', 'use', 'some', 'more', 'neutral', 'animations', 'are', 'bit', 'stiff', 'but', 'this', 'is', 'not', 'an', 'enormous', 'concern', 'for', 'me', 'tech', 'tree', 'is', 'pretty', 'but', 'hard', 'to', 'navigate', 'at', 'times', 'and', 'feels', 'like', 'its', 'more', 'trouble', 'than', 'its', 'worth', 'sometimes', 'very', 'little', 'faction', 'diversity', 'in', 'the', 'tech', 'tree', 'and', 'building', 'options', 'southern', 'china', 'is', 'noticeably', 'empty', 'of', 'starting', 'factions', 'would', 'like', 'to', 'see', 'some', 'southern', 'starting', 'positions', 'would', 'make', 'for', 'an', 'interesting', 'dynamic', 'since', 'most', 'of', 'the', 'key', 'factions', 'are', 'up', 'north', 'negative', 'generals', 'level', 'up', 'way', 'too', 'slowly', 'seeing', 'as', 'this', 'is', 'the', 'main', 'way', 'you', 'unlock', 'higher', 'tier', 'units', 'especially', 'your', 'heavier', 'infantry', 'units', 'this', 'is', 'huge', 'fucking', 'problem', 'for', 'me', 'heavy', 'infantry', 'is', 'basically', 'my', 'bread', 'and', 'butter', 'and', 'am', 'end', 'game', 'gonsun', 'zan', 'faction', 'and', 'still', 'dont', 'have', 'heavy', 'infantry', 'which', 'makes', 'me', 'irrationally', 'angry', 'diplomacy', 'received', 'much', 'needed', 'overhaul', 'but', 'ultimately', 'fell', 'flat', 'and', 'sometimes', 'the', 'ai', 'is', 'little', 'illogical']</t>
  </si>
  <si>
    <t>- pound for pound im pretty sure this is the largest tw map we have ever gotten with more settlements to conquer and strategic placement decisions to make than ever before - decent unit variety but could use some more neutral : - animations are bit stiff but this is not an enormous concern for me - tech tree is pretty but hard to navigate at times and feels like its more trouble than its worth sometimes - very little faction diversity in the tech tree and building options - southern china is noticeably empty of starting factions , would like to see some southern starting positions would make for an interesting dynamic since most of the key factions are up north. negative : - generals level up way too slowly , seeing as this is the main way you unlock higher tier units especially your heavier infantry units this is huge fucking problem for me heavy infantry is basically my bread and butter and am end game gonsun zan faction and still dont have heavy infantry which makes me irrationally angry - diplomacy received much needed overhaul but ultimately fell flat and sometimes the ai is little illogical.</t>
  </si>
  <si>
    <t>['espionage', 'regard', 'scouting', 'favor', 'player', 'rng']</t>
  </si>
  <si>
    <t>['espionage', 'system', 'basically', 'has', 'never', 'worked', 'for', 'me', 'in', 'any', 'regard', 'other', 'than', 'scouting', 'so', 'think', 'bump', 'in', 'favor', 'of', 'the', 'player', 'on', 'the', 'rng', 'is', 'necessary']</t>
  </si>
  <si>
    <t>['strategist', 'army', 'order', 'formation', 'tactic', 'lock', 'shield', 'guy', 'master', 'strategist', 'plan', 'thumb', 'issue', 'asinine', 'commander', 'level', 'formation']</t>
  </si>
  <si>
    <t>['absolutely', 'having', 'to', 'have', 'strategist', 'in', 'the', 'army', 'in', 'order', 'to', 'make', 'use', 'of', 'advanced', 'formations', 'like', 'such', 'highly', 'advanced', 'tactics', 'as', 'lock', 'your', 'shields', 'together', 'guys', 'as', 'if', 'master', 'strategist', 'is', 'what', 'it', 'takes', 'to', 'come', 'up', 'with', 'such', 'plan', 'this', 'for', 'me', 'temporarily', 'pushes', 'it', 'over', 'to', 'thumbs', 'down', 'until', 'some', 'of', 'the', 'issues', 'ive', 'mentioned', 'are', 'dealt', 'with', 'do', 'honestly', 'find', 'this', 'to', 'be', 'rather', 'asinine', 'and', 'think', 'that', 'commanders', 'at', 'mid', 'high', 'levels', 'should', 'unlock', 'formations', 'as', 'well']</t>
  </si>
  <si>
    <t>- absolutely having to have strategist in the army in order to make use of advanced formations , like such highly advanced tactics as" lock your shields together guys" as if master strategist is what it takes to come up with such plan. this for me temporarily pushes it over to thumbs down until some of the issues ive mentioned are dealt with. do honestly find this to be rather asinine and think that commanders at mid high levels should unlock formations as well.</t>
  </si>
  <si>
    <t>['faction', 'access', 'infantry', 'southern_china', 'faction', 'highly_recommend', 'thing', 'review', 'thumb', 'notice', 'patch', 'hope', 'reason', 'thumb', 'levelling', 'level', 'strategist', 'army', 'order', 'use', 'formation', 'type', 'review', 'pc', 'spec', 'i78700k', 'cpu', 'gtx', 'gpu', 'gb', 'ram']</t>
  </si>
  <si>
    <t>['only', 'one', 'faction', 'has', 'access', 'to', 'heavy', 'infantry', 'when', 'said', 'southern', 'china', 'was', 'empty', 'thought', 'it', 'was', 'just', 'no', 'real', 'playable', 'factions', 'starting', 'down', 'there', 'apparently', 'its', 'literally', 'deserted', 'down', 'there', 'for', 'the', 'most', 'part', 'still', 'highly', 'recommend', 'this', 'game', 'however', 'after', 'realizing', 'another', 'thing', 'find', 'to', 'be', 'mechanically', 'flawed', 'and', 'downright', 'stupid', 'with', 'the', 'game', 'have', 'changed', 'my', 'review', 'to', 'thumbs', 'down', 'until', 'further', 'notice', 'as', 'patches', 'come', 'out', 'hope', 'to', 'see', 'reasons', 'to', 'push', 'this', 'back', 'to', 'thumbs', 'up', 'honestly', 'between', 'the', 'general', 'levelling', 'being', 'ridiculously', 'slow', 'paced', 'after', 'level', 'and', 'absolutely', 'having', 'to', 'have', 'strategist', 'in', 'your', 'army', 'in', 'order', 'to', 'use', 'formations', 'and', 'not', 'at', 'least', 'having', 'one', 'other', 'general', 'type', 'that', 'can', 'use', 'them', 'have', 'to', 'give', 'it', 'negative', 'review', 'for', 'now', 'pc', 'specs', 'terabyte', 'hdd', 'i78700k', 'cpu', '970', 'gtx', 'gpu', '16gb', 'ram']</t>
  </si>
  <si>
    <t>- only one faction has access to heavy infantry - when said southern china was empty thought it was just no real playable factions starting down there , apparently its literally deserted down there. for the most part still highly recommend this game however after realizing another thing find to be mechanically flawed and downright stupid with the game have changed my review to thumbs down until further notice. as patches come out hope to see reasons to push this back to thumbs up. honestly between the general levelling being ridiculously slow paced after level and absolutely having to have strategist in your army in order to use formations and not at least having one other general type that can use them have to give it negative review for now. pc specs : terabyte hdd i7-8700k cpu 970 gtx gpu 16gb ram</t>
  </si>
  <si>
    <t>['player', 'multiplayer', 'campaign']</t>
  </si>
  <si>
    <t>['now', '2k19', 'but', 'still', 'players', 'in', 'multiplayer', 'campaign']</t>
  </si>
  <si>
    <t>now 2k19 but still players in multiplayer campaign ....</t>
  </si>
  <si>
    <t>['bring', 'total_war', 'throne']</t>
  </si>
  <si>
    <t>['910', 'now', 'bring', 'us', 'total', 'war', 'game', 'of', 'thrones']</t>
  </si>
  <si>
    <t>9/10. now bring us total war : game of thrones.</t>
  </si>
  <si>
    <t>['total_war_franchise', 'performance', 'display', 'card', 'macbook', 'resolution', 'thank', 'optimization']</t>
  </si>
  <si>
    <t>['this', 'is', 'my', 'first', 'total', 'war', 'franchise', 'game', 'ever', 'played', 'and', 'am', 'not', 'regretting', 'it', 'at', 'first', 'was', 'skeptical', 'with', 'the', 'performance', 'of', 'my', 'display', 'card', 'but', 'it', 'turns', 'out', 'the', 'game', 'is', 'perfectly', 'launched', 'on', 'my', 'macbook', 'pro', '2018', 'without', 'sacrificing', 'much', 'resolution', 'and', 'fps', 'thanks', 'to', 'the', 'great', 'optimization']</t>
  </si>
  <si>
    <t>this is my first total war franchise game ever played and am not regretting it. at first , was skeptical with the performance of my display card , but it turns out the game is perfectly launched on my macbook pro 2018 without sacrificing much resolution and fps , thanks to the great optimization.</t>
  </si>
  <si>
    <t>['total_wars', 'best_tw']</t>
  </si>
  <si>
    <t>['finally', 'rotk', 'total', 'wars', 'best', 'tw', 'until', 'now']</t>
  </si>
  <si>
    <t>finally rotk total wars best tw until now</t>
  </si>
  <si>
    <t>['improvement', 'improvement', 'overhaul', 'settlement', 'soldier', 'recruitment', 'britannica', 'hero', 'gear', 'seriesif', 'previous_total_war']</t>
  </si>
  <si>
    <t>['excellent', 'improvement', 'of', 'the', 'game', 'most', 'notable', 'improvement', 'is', 'probably', 'diplomacy', 'which', 'has', 'had', 'rather', 'nice', 'overhaul', 'settlement', 'and', 'soldier', 'recruitment', 'operate', 'similar', 'to', 'britannica', 'heroes', 'and', 'their', 'gear', 'are', 'inspired', 'from', 'the', 'tw', 'warhammer', 'seriesif', 'you', 'have', 'enjoyed', 'previous', 'total', 'war', 'this', 'is', 'worth', 'looking', 'into']</t>
  </si>
  <si>
    <t>excellent improvement of the game. most notable improvement is probably diplomacy , which has had rather nice overhaul. settlement and soldier recruitment operate similar to britannica. heroes and their gear are inspired from the tw warhammer series.if you have enjoyed previous total war , this is worth looking into.</t>
  </si>
  <si>
    <t>['franchise', 'medieval_two', 'worth_buy']</t>
  </si>
  <si>
    <t>['best', 'in', 'the', 'franchise', 'since', 'medieval', 'ii', 'worth', 'buy']</t>
  </si>
  <si>
    <t>best in the franchise since medieval ii. worth buy!</t>
  </si>
  <si>
    <t>['playthrough', 'vh', 'difficulty', 'way', 'title', 'world', 'flaw', 'replayability', 'campaign', 'play', 'romance_records', 'story', 'play', 'way', 'campaign', 'difference', 'example', 'play', 'kingdom', 'outlaw', 'gongsun_zan', 'zhao', 'yung', 'kingdom', 'kingdom', 'land', 'play', 'cao_cao', 'sun_jian', 'kingdom', 'song', 'li', 'successor', 'support', 'rise', 'three_kingdoms', 'time', 'help', 'yellow_turban_rebellion', 'faction', 'way', 'perk', 'unit', 'differential', 'know', 'issue', 'patch', 'state', 'probably_best', 'title', 'date', 'hour', 'play', 'price', 'sandbox', 'tw', 'experience']</t>
  </si>
  <si>
    <t>['so', 'after', 'roughly', 'playthroughs', 'on', 'vh', 'difficulty', 'would', 'say', 'this', 'tw', 'game', 'is', 'perfect', 'in', 'almost', 'every', 'way', 'have', 'played', 'every', 'other', 'title', 'extensively', 'and', 'this', 'game', 'definitely', 'took', 'all', 'the', 'best', 'from', 'every', 'world', 'and', 'put', 'it', 'into', 'this', 'one', 'but', 'it', 'was', 'one', 'major', 'game', 'breaking', 'flaw', 'no', 'replayability', 'the', 'campaign', 'whether', 'you', 'play', 'romance', 'or', 'records', 'is', 'story', 'driven', 'this', 'means', 'that', 'ai', 'though', 'incredibly', 'intelligent', 'will', 'always', 'play', 'the', 'same', 'way', 'and', 'that', 'the', 'endgame', 'of', 'every', 'campaign', 'will', 'virtually', 'be', 'the', 'same', 'the', 'only', 'difference', 'is', 'based', 'on', 'how', 'you', 'play', 'for', 'example', 'if', 'you', 'play', 'any', 'northern', 'kingdom', 'outlaws', 'gongsun', 'zan', 'zhao', 'yung', 'etc', 'the', 'kingdom', 'of', 'wu', 'in', 'the', 'south', 'will', 'always', 'rise', 'and', 'be', 'the', 'most', 'powerful', 'kingdom', 'in', 'the', 'land', 'but', 'say', 'you', 'play', 'as', 'cao', 'cao', 'or', 'sun', 'jian', 'kingdom', 'of', 'song', 'will', 'always', 'rise', 'in', 'the', 'north', 'and', 'probably', 'vassalize', 'dong', 'li', 'or', 'whoever', 'the', 'successor', 'may', 'be', 'the', 'game', 'is', 'designed', 'to', 'support', 'the', 'rise', 'of', 'the', 'three', 'kingdoms', 'and', 'get', 'that', 'but', 'once', 'you', 'have', 'fought', 'it', 'once', 'its', 'not', 'any', 'different', 'the', 'second', 'time', 'around', 'it', 'also', 'does', 'not', 'help', 'that', 'save', 'for', 'the', 'yellow', 'turban', 'rebellion', 'all', 'the', 'factions', 'play', 'the', 'same', 'way', 'with', 'slight', 'perk', 'and', 'unit', 'differential', 'know', 'that', 'these', 'issues', 'will', 'be', 'addressed', 'and', 'fixed', 'with', 'coming', 'dlc', 'and', 'patches', 'but', 'its', 'worth', 'mentioning', 'in', 'its', 'state', 'now', 'this', 'is', 'probably', 'the', 'best', 'tw', 'title', 'to', 'date', 'and', 'being', 'someone', 'who', 'has', 'an', 'average', 'of', '500', 'hours', 'per', 'game', 'would', 'like', 'to', 'be', 'able', 'to', 'play', 'it', 'again', 'and', 'rack', 'up', 'even', 'more', 'just', 'cant', 'right', 'now', 'definitely', 'play', 'this', 'game', 'and', 'but', 'at', 'full', 'price', 'worth', 'it', 'just', 'dont', 'expect', 'the', 'typical', 'sandbox', 'tw', 'experience', 'for', 'now']</t>
  </si>
  <si>
    <t>so after roughly playthroughs on vh difficulty would say this tw game is perfect in almost every way. have played every other title extensively and this game definitely took all the best from every world and put it into this one. but it was one major game breaking flaw : no replayability. the campaign ( whether you play romance or records ) is story driven. this means that ai , though incredibly intelligent , will always play the same way and that the endgame of every campaign will virtually be the same. the only difference is based on how you play. for example , if you play any northern kingdom ( outlaws , gongsun zan , zhao yung , etc ) the kingdom of wu , in the south , will always rise and be the most powerful kingdom in the land. but say you play as cao cao or sun jian , kingdom of song will always rise in the north and probably vassalize dong li ( or whoever the successor may be ). the game is designed to support the rise of the" three kingdoms" and get that , but once you have fought it once , its not any different the second time around. it also does not help that , save for the yellow turban rebellion , all the factions play the same way , with slight perk and unit differential. know that these issues will be addressed and fixed with coming dlc and patches , but its worth mentioning in its state now. this is probably the best tw title to date , and being someone who has an average of 500 hours per game , would like to be able to play it again and rack up even more. just cant right now. definitely play this game and but at full price , worth it. just dont expect the typical sandbox tw experience for now.</t>
  </si>
  <si>
    <t>['one_best', 'tw_games']</t>
  </si>
  <si>
    <t>['one', 'of', 'the', 'best', 'tw', 'games', 'ca', 'ever', 'made']</t>
  </si>
  <si>
    <t>one of the best tw games ca ever made.</t>
  </si>
  <si>
    <t>['legendary_difficulty', 'ass']</t>
  </si>
  <si>
    <t>['am', 'playing', 'at', 'legendary', 'difficulty', 'and', 'have', 'to', 'say', 'am', 'getting', 'my', 'ass', 'handed', 'to', 'me', 'finally', 'legendary', 'really', 'does', 'genuinely', 'feel', 'like', 'legendary', 'and', 'not', 'slightly', 'harder', 'than', 'normal']</t>
  </si>
  <si>
    <t>am playing at legendary difficulty and have to say , am getting my ass handed to me. finally , legendary really does genuinely feel like legendary and not" slightly harder than normal" .</t>
  </si>
  <si>
    <t>['china', 'battle', 'general', 'performance', 'smoooth', 'asf', 'campaign', 'unit', 'mind']</t>
  </si>
  <si>
    <t>['china', 'check', 'amazing', 'looking', 'battles', 'check', '1v1', 'generals', 'check', 'performance', 'smoooth', 'asf', 'campaign', 'best', 'yet', 'units', 'to', 'warhammer', 'like', 'but', 'it', 'looks', 'amazing', 'that', 'you', 'do', 'not', 'seem', 'to', 'mind', 'it']</t>
  </si>
  <si>
    <t>china check amazing looking battles check 1v1 generals - check performance - smoooth asf campaign - best yet units - to warhammer like but it looks amazing that you do not seem to mind it.</t>
  </si>
  <si>
    <t>['best_total_war', 'long_time', 'run', 'day', 'playin', '10_hours']</t>
  </si>
  <si>
    <t>['best', 'total', 'war', 'game', 'in', 'long', 'time', 'it', 'just', 'feels', 'right', 'and', 'runs', 'perfectly', 'got', 'the', 'game', 'for', 'two', 'days', 'and', 'ive', 'been', 'playin', 'for', 'more', 'than', '10', 'hours']</t>
  </si>
  <si>
    <t>best total war game in long time ... it just feels right and runs perfectly got the game for two days and ive been playin for more than 10 hours</t>
  </si>
  <si>
    <t>['favorite_total_war', 'title', 'launch', 'diplomacy', 'character_management', 'romance_mode', 'looking_forward', 'record', 'play']</t>
  </si>
  <si>
    <t>['so', 'far', 'my', 'favorite', 'total', 'war', 'title', 'at', 'launch', 'runs', 'great', 'diplomacy', 'and', 'character', 'management', 'is', 'well', 'developed', 'so', 'far', 'everything', 'just', 'feels', 'good', 'so', 'far', 'have', 'only', 'played', 'on', 'romance', 'mode', 'looking', 'forward', 'to', 'records', 'when', 'my', 'first', 'play', 'through', 'is', 'finished']</t>
  </si>
  <si>
    <t>so far my favorite total war title at launch. runs great. diplomacy and character management is well developed. so far everything just feels good. so far have only played on romance mode. looking forward to records when my first play through is finished.</t>
  </si>
  <si>
    <t>['run', 'butter', 'best_total_war', 'shogun_two', 'total_war_games', 'romance_three_kingdoms', 'game', 'romance_mode', 'general', 'dynasty_warriors', 'price', 'sale', 'swing']</t>
  </si>
  <si>
    <t>['fantastic', 'and', 'runs', 'like', 'butter', 'best', 'total', 'war', 'game', 'since', 'shogun', '2', 'probably', 'in', 'the', 'top', 'total', 'war', 'games', 'ever', 'made', 'basically', 'it', 'is', 'like', 'the', 'old', 'romance', 'of', 'the', 'three', 'kingdoms', 'games', 'on', 'crack', 'in', 'romance', 'mode', 'generals', 'basically', 'run', 'around', 'like', 'they', 'are', 'in', 'dynasty', 'warriors', 'and', 'it', 'is', 'pretty', 'amazing', 'would', 'recommend', 'full', 'price', 'buy', 'but', 'definitely', 'get', 'it', 'on', 'sale', 'if', 'you', 'cannot', 'swing', 'that']</t>
  </si>
  <si>
    <t>fantastic , and runs like butter. best total war game since shogun 2. probably in the top total war games ever made. basically it is like the old romance of the three kingdoms games on crack. in romance mode generals basically run around like they are in dynasty warriors and it is pretty amazing. would recommend full price buy , but definitely get it on sale if you cannot swing that.</t>
  </si>
  <si>
    <t>['strategy_games', 'jumping', 'point']</t>
  </si>
  <si>
    <t>['am', 'new', 'to', 'strategy', 'games', 'and', 'feel', 'this', 'game', 'is', 'tremendous', 'jumping', 'off', 'point', 'am', 'hooked']</t>
  </si>
  <si>
    <t>am new to strategy games and feel this game is tremendous jumping off point. am hooked.</t>
  </si>
  <si>
    <t>['warmonger', 'bit']</t>
  </si>
  <si>
    <t>['warmongers', 'paradise', 'ui', 'could', 'use', 'bit', 'of', 'streamlining']</t>
  </si>
  <si>
    <t>warmongers paradise. ui could use bit of streamlining.</t>
  </si>
  <si>
    <t>['impression', 'map', 'city_management', 'battle', 'shogun_two', 'version', 'diplomacy', 'total_war', 'release', 'work', 'time']</t>
  </si>
  <si>
    <t>['first', 'impressions', 'of', 'the', 'game', 'beautiful', 'map', 'and', 'setting', 'city', 'management', 'is', 'intuitive', 'the', 'battles', 'remind', 'me', 'of', 'shogun', '2', 'the', 'best', 'version', 'of', 'diplomacy', 'in', 'total', 'war', 'game', 'yet', 'thank', 'you', 'for', 'delaying', 'the', 'release', 'of', 'this', 'game', 'the', 'hard', 'work', 'and', 'extra', 'time', 'clearly', 'payed', 'off']</t>
  </si>
  <si>
    <t>first impressions of the game : beautiful map and setting. city management is intuitive. the battles remind me of shogun 2. the best version of diplomacy in total war game yet! thank you for delaying the release of this game , the hard work and extra time clearly payed off!</t>
  </si>
  <si>
    <t>['run', 'optimization', 'issue', 'problem', 'total_war_games']</t>
  </si>
  <si>
    <t>['addendum', 'have', 'not', 'run', 'into', 'any', 'optimization', 'or', 'graphical', 'issues', 'so', 'far', 'but', 'was', 'one', 'of', 'the', 'lucky', 'few', 'that', 'did', 'not', 'have', 'problems', 'in', 'past', 'total', 'war', 'games']</t>
  </si>
  <si>
    <t>* addendum : have not run into any optimization or graphical issues so far , but was one of the lucky few that did not have problems in past total war games.</t>
  </si>
  <si>
    <t>['new_features', 'warhammer', 'traditional_total_war', 'complexity', 'diplomacy', 'character', 'relationship', 'runs_dream', 'gameplay', 'battle', 'reward', 'strategy', 'monster', 'unit', 'charactersbodyguard', 'unit', 'option', 'best_total_war', 'opinion', 'release', 'best_parts', 'setting', 'tw']</t>
  </si>
  <si>
    <t>['amazing', 'all', 'the', 'cool', 'new', 'features', 'from', 'warhammer', 'condensed', 'into', 'traditional', 'total', 'war', 'game', 'with', 'added', 'complexity', 'in', 'diplomacy', 'and', 'character', 'relationships', 'runs', 'like', 'dream', 'gameplay', 'is', 'satisfying', 'and', 'battles', 'feel', 'intense', 'rewards', 'strategy', 'vs', 'the', 'use', 'of', 'magic', 'or', 'monster', 'units', 'while', 'still', 'giving', 'us', 'some', 'very', 'powerful', 'charactersbodyguards', 'and', 'elite', 'unit', 'options', 'best', 'total', 'war', 'yet', 'in', 'my', 'opinion', 'takes', 'what', 'they', 'built', 'on', 'in', 'recent', 'releases', 'and', 'puts', 'only', 'the', 'best', 'parts', 'into', 'fresh', 'setting', 'for', 'tw']</t>
  </si>
  <si>
    <t>amazing. all the cool new features from warhammer condensed into traditional total war game , with added complexity in diplomacy and character relationships. runs like dream , gameplay is satisfying and battles feel intense. rewards strategy vs the use of magic or monster units , while still giving us some very powerful characters/bodyguards and elite unit options. best total war yet in my opinion. takes what they built on in recent releases and puts only the best parts into fresh setting for tw.</t>
  </si>
  <si>
    <t>['best_total_war_date', 'crusader_kings', 'total_war', 'baby', 'china', 'boom']</t>
  </si>
  <si>
    <t>['best', 'total', 'war', 'to', 'date', 'its', 'like', 'if', 'crusader', 'kings', 'and', 'total', 'war', 'had', 'baby', 'in', 'china', 'and', 'boom', 'we', 'got', 'this', '1010']</t>
  </si>
  <si>
    <t>best total war to date , its like if crusader kings and total war had baby in china and boom we got this 10/10</t>
  </si>
  <si>
    <t>['warhammer_two', 'wh2', 'faction', 'family_trees', 'army', 'management', 'control', 'thing', 'learning_curve', 'tw', 'time']</t>
  </si>
  <si>
    <t>['never', 'played', 'tw', 'game', 'before', 'warhammer', '2', 'loved', 'wh2', 'thought', 'will', 'give', 'this', 'try', 'might', 'be', 'similar', 'not', 'so', 'much', 'much', 'better', 'the', 'detail', 'in', 'this', 'game', 'is', 'very', 'unique', 'and', 'enjoyable', 'from', 'the', 'factions', 'and', 'the', 'family', 'trees', 'to', 'the', 'army', 'management', 'just', 'feels', 'like', 'have', 'much', 'more', 'control', 'of', 'things', 'slightly', 'hard', 'learning', 'curve', 'especially', 'if', 'new', 'to', 'tw', 'game', 'but', 'definitely', 'enjoy', 'the', 'little', 'time', 'have', 'played']</t>
  </si>
  <si>
    <t>never played tw game before warhammer 2. loved wh2. thought : will give this try. might be similar. not so much. much better. the detail in this game is very unique and enjoyable. from the factions and the family trees to the army management. just feels like have much more control of things. slightly hard learning curve especially if new to tw game. but definitely enjoy the little time have played.</t>
  </si>
  <si>
    <t>['diplomacy', 'intrigue', 'addition', 'total_war', 'combat', 'work']</t>
  </si>
  <si>
    <t>['the', 'diplomacy', 'and', 'courtly', 'intrigue', 'additions', 'total', 'war', 'has', 'long', 'needed', 'the', 'combat', 'remains', 'largely', 'the', 'same', 'and', 'the', 'ai', 'is', 'as', 'bad', 'as', 'ever', 'but', 'the', 'hard', 'work', 'put', 'into', 'this', 'game', 'clearly', 'shows']</t>
  </si>
  <si>
    <t>the diplomacy and courtly intrigue additions total war has long needed. the combat remains largely the same , and the ai is as bad as ever , but the hard work put into this game clearly shows.</t>
  </si>
  <si>
    <t>['screenshot', 'video', 'pc', 'trash', 'fun', 'day', 'pc', 'master', 'race', 'graphic', 'pc', 'graphic', 'graphic']</t>
  </si>
  <si>
    <t>['game', 'looks', 'great', 'on', 'screenshots', 'videos', 'etc', 'looks', 'like', 'crap', 'on', 'my', 'pc', 'because', 'its', 'trash', 'but', 'the', 'game', 'is', 'fun', 'regardless', 'and', 'hopefully', 'one', 'day', 'will', 'enjoy', 'it', 'with', 'pc', 'master', 'race', 'good', 'graphics', 'you', 'will', 'like', 'it', 'with', 'trash', 'pc', 'with', 'low', 'graphics', 'and', 'you', 'will', 'love', 'it', 'with', 'super', 'pc', 'with', 'great', 'graphics']</t>
  </si>
  <si>
    <t>game looks great on screenshots , videos , etc. looks like crap on my pc , because its trash. but the game is fun regardless. and hopefully one day will enjoy it with pc master race good graphics. you will like it with trash pc with low graphics , and you will love it with super pc with great graphics.</t>
  </si>
  <si>
    <t>['love', 'china', 'china', 'command', 'dream', 'sega', 's']</t>
  </si>
  <si>
    <t>['love', 'china', 'unifying', 'china', 'under', 'my', 'command', 'has', 'been', 'my', 'dream', 'even', 'so', 'in', 'an', 'outstanding', 'game', 'such', 'as', 'this', 'one', 'd', 'thank', 'you', 'sega', 'and', 'etc', 's']</t>
  </si>
  <si>
    <t>love china. unifying china under my command has been my dream. even so in an outstanding game such as this one : d thank you sega and etc. / s</t>
  </si>
  <si>
    <t>['total_war', 'launch', 'day', 'week', 'bug', 'time', 'blood_gore_dlc', 'three_kingdoms', 'risk', 'decision', 'franchise', 'moment', 'aspect', 'older_games', 'medieval_two', 'shogun_two', 'mechanic', 'three_kingdoms', 'fence', 'buying', 'return', 'steam', 'policy', 'hope']</t>
  </si>
  <si>
    <t>['have', 'never', 'bought', 'total', 'war', 'game', 'on', 'launch', 'day', 'always', 'wait', 'maybe', 'week', 'or', 'for', 'the', 'bugs', 'to', 'be', 'found', 'or', 'if', 'the', 'game', 'is', 'worth', 'playing', 'most', 'of', 'the', 'times', 'buy', 'it', 'around', 'the', 'blood', 'and', 'gore', 'dlc', 'but', 'with', 'three', 'kingdoms', 'took', 'risk', 'and', 'for', 'once', 'pre', 'ordered', 'the', 'game', 'and', 'was', 'very', 'pleased', 'with', 'this', 'decision', 'the', 'game', 'for', 'me', 'is', 'by', 'far', 'my', 'favorite', 'in', 'the', 'franchise', 'at', 'the', 'moment', 'it', 'took', 'my', 'favorite', 'aspects', 'from', 'the', 'older', 'games', 'like', 'medieval', '2', 'shogun', '2', 'and', 'threw', 'in', 'some', 'of', 'the', 'warhammer', 'mechanics', 'and', 'now', 'we', 'have', 'three', 'kingdoms', 'strongly', 'suggest', 'this', 'game', 'if', 'anyone', 'is', 'on', 'the', 'fence', 'of', 'buying', 'it', 'if', 'you', 'do', 'not', 'like', 'it', 'just', 'return', 'it', 'steam', 'has', 'never', 'let', 'me', 'down', 'with', 'their', 'return', 'policy', 'hope', 'this', 'helped', 'someone']</t>
  </si>
  <si>
    <t>have never bought total war game on launch day. always wait maybe week or for the bugs to be found or if the game is worth playing. most of the times buy it around the blood and gore dlc. but with three kingdoms took risk and for once pre ordered the game and was very pleased with this decision. the game for me is by far my favorite in the franchise at the moment. it took my favorite aspects from the older games like medieval 2 , shogun 2 , and threw in some of the warhammer mechanics and now we have three kingdoms. strongly suggest this game if anyone is on the fence of buying it. if you do not like it just return it steam has never let me down with their return policy. hope this helped someone</t>
  </si>
  <si>
    <t>['yellow_turban_rebellion', 'people', 'mainland', 'china', 'coast', 'control', 'city', 'year', 'leader', 'friend', 'man', 'mainland', 'peace', 'prosperity', 'people', 'flag', 'portion', 'china', 'rebel', 'rebuilt', 'strength', 'mass', 'china', 'pro', 'optimization', 'campaign', 'mechanic', 'crusader_kings', 'art', 'music', 'battle', 'duel', 'love', 'city', 'resource', 'production', 'town', 'town', 'napoleon', 'empire', 'total_war', 'battle_ai', 'previous_titles', 'con', 'family_tree', 'yellow_turbans', 'faction', 'faction', 'family', 'naval_combat']</t>
  </si>
  <si>
    <t>['playing', 'as', 'the', 'yellow', 'turban', 'rebellion', 'my', 'people', 'were', 'crushed', 'in', 'the', 'mainland', 'of', 'china', 'we', 'fled', 'to', 'the', 'coast', 'and', 'traveled', 'to', 'taiwan', 'where', 'we', 'reestablished', 'control', 'and', 'built', 'great', 'city', 'twenty', 'years', 'later', 'my', 'leader', 'and', 'his', 'close', 'friend', 'he', 'man', 'invaded', 'the', 'mainland', 'to', 'bring', 'peace', 'and', 'prosperity', 'to', 'the', 'people', 'of', 'china', 'yellow', 'flags', 'now', 'fly', 'over', 'large', 'portion', 'of', 'china', 'the', 'rebels', 'once', 'thought', 'defeated', 'rebuilt', 'their', 'strength', 'and', 'liberated', 'the', 'masses', 'of', 'china', 'pros', 'optimization', 'campaign', 'mechanics', 'like', 'crusader', 'kings', 'art', 'and', 'music', 'battles', 'look', 'amazing', 'duels', 'are', 'very', 'cinematic', 'i', 'love', 'the', 'cities', 'being', 'split', 'up', 'into', 'resource', 'production', 'towns', 'and', 'main', 'towns', 'like', 'in', 'napoleon', 'and', 'empire', 'total', 'war', 'battle', 'ai', 'improved', 'from', 'previous', 'titles', 'cons', 'no', 'family', 'tree', 'system', 'for', 'yellow', 'turbans', 'and', 'possibly', 'other', 'factions', 'have', 'not', 'played', 'any', 'others', 'all', 'factions', 'should', 'really', 'have', 'that', 'feature', 'everyone', 'should', 'be', 'able', 'to', 'have', 'family', 'no', 'naval', 'combat']</t>
  </si>
  <si>
    <t>playing as the yellow turban rebellion , my people were crushed in the mainland of china. we fled to the coast and traveled to taiwan , where we reestablished control and built great city. twenty years later , my leader and his close friend ( he man ) invaded the mainland to bring peace and prosperity to the people of china. yellow flags now fly over large portion of china. the rebels , once thought defeated , rebuilt their strength and liberated the masses of china. pros : * optimization * campaign mechanics like crusader kings * art and music * battles look amazing * duels are very cinematic * i love the cities being split up into resource production towns and main towns like in napoleon and empire total war * battle ai improved from previous titles cons : * no family tree system for yellow turbans ( and possibly other factions have not played any others ). all factions should really have that feature ... everyone should be able to have family :( * no naval combat</t>
  </si>
  <si>
    <t>['pinnacle', 'total_war_franchise', 'feel', 'favorite_total_war', 'game', 'hint', 'fantasy', 'warhammer', 'campaign', 'backdrop', 'player', 'initiative', 'alliance', 'coalition', 'hate', 'faction', 'aid', 'player', 'job_ca']</t>
  </si>
  <si>
    <t>['the', 'pinnacle', 'of', 'the', 'total', 'war', 'franchise', 'it', 'has', 'the', 'historical', 'feel', 'of', 'my', 'favorite', 'total', 'war', 'games', 'with', 'hint', 'of', 'the', 'fantasy', 'that', 'made', 'warhammer', 'so', 'great', 'the', 'ai', 'on', 'the', 'campaign', 'is', 'no', 'longer', 'passive', 'backdrop', 'that', 'requires', 'the', 'player', 'to', 'take', 'the', 'initiative', 'when', 'forming', 'alliances', 'and', 'coalitions', 'actively', 'love', 'and', 'hate', 'other', 'factions', 'as', 'play', 'because', 'they', 'will', 'betray', 'me', 'or', 'come', 'to', 'my', 'aid', 'as', 'if', 'they', 'are', 'actual', 'players', 'really', 'stand', 'out', 'job', 'by', 'ca']</t>
  </si>
  <si>
    <t>the pinnacle of the total war franchise. it has the historical feel of my favorite total war games with hint of the fantasy that made warhammer so great. the ai on the campaign is no longer passive backdrop that requires the player to take the initiative when forming alliances and coalitions. actively love and hate other factions as play because they will betray me or come to my aid as if they are actual players. really stand out job by ca.</t>
  </si>
  <si>
    <t>['total', 'war', 's', 'best', 'game', 'to', 'date', 'imo']</t>
  </si>
  <si>
    <t>total war 's best game to date imo.</t>
  </si>
  <si>
    <t>['guess', 'civilization', 'anno', 'core', 'battle', 'politic']</t>
  </si>
  <si>
    <t>['pretty', 'much', 'what', 'expected', 'of', 'and', 'more', 'maybe', 'worth', 'it', 'guess', 'kind', 'of', 'fixed', 'up', 'of', 'civilization', 'and', 'anno', 'yet', 'with', 'much', 'more', 'detailed', 'core', 'in', 'both', 'battle', 'and', 'politics']</t>
  </si>
  <si>
    <t>pretty much what expected of , and more maybe. worth it guess. kind of fixed up of civilization and anno , yet with much more detailed core in both battle and politics</t>
  </si>
  <si>
    <t>['review', 'multiplayer', 'match', 'cancel']</t>
  </si>
  <si>
    <t>['not', 'really', 'review', 'but', 'why', 'is', 'the', 'multiplayer', 'for', 'ranked', 'basically', 'broken', 'it', 'tells', 'me', 'that', 'match', 'is', 'found', 'and', 'am', 'stuck', 'and', 'cannot', 'even', 'cancel']</t>
  </si>
  <si>
    <t>not really review but why is the multiplayer for ranked basically broken? it tells me that match is found and am stuck and cannot even cancel</t>
  </si>
  <si>
    <t>['three_kingdoms', 'part', 'total_war', 'sell', 'food', 'planning', 'settlement', 'brain', 'power', 'plan', 'settlement', 'settlement', 'campaign', 'thing', 'total_war', 'flip', 'battle', 'warhammer', 'beef', 'difference', 'battle', 'fiy', 'mode', 'total_war_games', 'duel', 'mode', 'thing', 'bad_thing', 'feature', 'love', 'duel', 'place', 'enemy', 'line', 'route', 'feature', 'fight', 'time', 'invincibility', 'line', 'thing', 'wish', 'dynasty_warriors', 'battle', 'red_cliff', 'suggestion']</t>
  </si>
  <si>
    <t>['three', 'kingdoms', 'would', 'say', 'is', 'two', 'parts', 'of', 'total', 'war', 'smashing', 'into', 'each', 'other', 'would', 'recommend', 'this', 'game', 'but', 'not', 'going', 'lie', 'its', 'hard', 'sell', 'its', 'not', 'like', 'warhammer', 'as', 'food', 'plays', 'huge', 'part', 'in', 'the', 'game', 'and', 'planning', 'settlement', 'is', 'hugely', 'important', 'where', 'warhammer', 'does', 'not', 'need', 'much', 'brain', 'power', 'to', 'plan', 'your', 'settlement', 'if', 'your', 'settlement', 'has', 'not', 'been', 'planned', 'you', 'will', 'be', 'handicapping', 'yourself', 'the', 'campaign', 'side', 'of', 'things', 'play', 'more', 'like', 'the', 'historical', 'side', 'of', 'total', 'war', 'on', 'the', 'flip', 'side', 'the', 'battles', 'play', 'lot', 'more', 'like', 'warhammer', 'where', 'having', 'beef', 'general', 'can', 'make', 'the', 'difference', 'in', 'battle', 'fiy', 'think', 'recorded', 'mode', 'plays', 'more', 'like', 'old', 'the', 'total', 'war', 'games', 'the', 'big', 'different', 'is', 'the', 'duel', 'mode', 'which', 'personally', 'think', 'is', 'good', 'things', 'and', 'bad', 'thing', 'good', 'as', 'it', 'is', 'cool', 'feature', 'and', 'love', 'watching', 'them', 'but', 'bad', 'as', 'sometimes', 'they', 'have', 'duels', 'in', 'the', 'worst', 'possible', 'places', 'eg', 'behind', 'enemy', 'lines', 'which', 'either', 'makes', 'them', 'route', 'or', 'worst', 'kills', 'them', 'would', 'suggest', 'feature', 'where', 'after', 'the', 'fight', 'the', 'general', 'has', 'time', 'of', 'invincibility', 'so', 'the', 'general', 'can', 'get', 'back', 'to', 'his', 'own', 'line', 'another', 'thing', 'would', 'wish', 'is', 'like', 'dynasty', 'warriors', 'empire', 'where', 'you', 'can', 'choose', 'the', 'starting', 'of', 'game', 'such', 'as', 'starting', 'after', 'the', 'battle', 'of', 'red', 'cliff', 'just', 'suggestion', 'overall', 'like', 'the', 'game', 'and', 'would', 'recommend']</t>
  </si>
  <si>
    <t>three kingdoms would say is two parts of total war smashing into each other. would recommend this game but not going lie its hard sell. its not like warhammer as food plays huge part in the game and planning settlement is hugely important , where warhammer does not need much brain power to plan your settlement. if your settlement has not been planned you will be handicapping yourself. the campaign side of things play more like the historical side of total war. on the flip side the battles play lot more like warhammer where having beef general can make the difference in battle ( fiy think recorded mode plays more like old the total war games ). the big different is the duel mode which personally think is good things and bad thing. good as it is cool feature and love watching them but bad as sometimes they have duels in the worst possible places eg. behind enemy lines which either makes them route or worst kills them. would suggest feature where after the fight the general has time of invincibility so the general can get back to his own line. another thing would wish is like dynasty warriors empire where you can choose the starting of game such as starting after the battle of red cliff , just suggestion. overall like the game and would recommend</t>
  </si>
  <si>
    <t>['complaint', 'player', 'multiplayer', 'campaign', 'flippen', 'kingdoms_period', 'buy']</t>
  </si>
  <si>
    <t>['amazing', 'game', 'only', 'complaint', 'is', 'that', 'it', 'needs', 'player', 'multiplayer', 'campaign', 'its', 'the', 'flippen', 'kingdoms', 'period', 'buy', 'it']</t>
  </si>
  <si>
    <t>amazing game only complaint is that it needs player multiplayer campaign its the flippen kingdoms period # buy it</t>
  </si>
  <si>
    <t>['best_total_war', 'shogun', 'total_war', 'hero', 'battle', 'thing', 'strategy']</t>
  </si>
  <si>
    <t>['best', 'total', 'war', 'game', 'have', 'played', 'better', 'than', 'shogun', 'total', 'war', 'the', 'hero', 'battles', 'and', 'rpg', 'like', 'system', 'make', 'things', 'so', 'much', 'more', 'fun', 'than', 'just', 'military', 'strategy', 'game']</t>
  </si>
  <si>
    <t>best total war game have played. better than shogun total war. the hero battles and rpg like system make things so much more fun than just military strategy game.</t>
  </si>
  <si>
    <t>['total_war', 'pos', 'hope', 'lots_fun', 'twtk', 'tw', 'yea', 'r2', 'future', 'tw', 'buy', 'tw', 'hope_ca', 'try', 'whtw', '10hour', 'tw_games', 'youtube', 'review', 'money', 'believe', 'character', 'vacation', 'army', 'pay', 'unit', 'level', 'fun', 'build', 'veteran', 'army', 'unit', 'home', 'boss', 'afkin', 'joke']</t>
  </si>
  <si>
    <t>['omg', 'is', 'this', 'total', 'war', 'game', 'have', 'played', 'from', 'rtw', 'to', 'this', 'pos', 'saw', 'hope', 'when', 'they', 'released', 's2tw', 's2tw', 's', 'demo', 'was', 'epic', 'and', 'the', 'finished', 'game', 'was', 'epic', 'too', 'had', 'lots', 'fun', 'with', 'it', 'twtk', 'it', 'is', 'the', 'worse', 'tw', 'game', 'ever', 'yea', 'r2', 'was', 'bad', 'but', 'this', 'one', 'has', 'completely', 'destroyed', 'my', 'interest', 'of', 'buying', 'future', 'tw', 'game', 'felt', 'will', 'not', 'buy', 'any', 'tw', 'game', 'after', 'r2tw', 'but', 'still', 'have', 'hope', 'ca', 'will', 'try', 'to', 'make', 'better', 'tw', 'game', 'so', 'bought', 'whtw', 'and', 'ended', 'up', 'only', 'played', 'about', '10hours', 'and', 'stopped', 'buying', 'other', 'tw', 'games', 'this', 'one', 'was', 'not', 'gonna', 'buy', 'it', 'but', 'after', 'so', 'many', 'youtube', 'reviews', 'decided', 'to', 'to', 'give', 'it', 'try', 'i', 'really', 'want', 'my', 'money', 'back', 'rn', 'no', 'more', 'fkinnomore', 'have', 'become', 'to', 'believe', 'tw', 'is', 'dead', 'now', 'about', 'the', 'game', 'characters', 'have', 'no', 'loyalty', 'they', 'can', 'just', 'go', 'happy', 'easy', 'and', 'then', 'go', 'vacation', 'on', 'next', 'turn', 'with', 'his', 'army', 'which', 'you', 'had', 'to', 'pay', 'for', 'them', 'no', 'more', 'unit', 'level', 'no', 'more', 'fun', 'to', 'build', 'your', 'veteran', 'armies', 'units', 'seems', 'to', 'became', 'unimportant', 'because', 'they', 'can', 'go', 'home', 'with', 'their', 'boss', 'fighting', 'is', 'boring', 'everything', 'is', 'just', 'afkin', 'joke']</t>
  </si>
  <si>
    <t>omg is this total war game! ? have played from rtw to this pos ... saw hope when they released s2tw .... s2tw 's demo was epic! and the finished game was epic too! had lots fun with it. twtk it is the worse tw game ever! yea r2 was bad but this one has completely destroyed my interest of buying future tw game! felt will not buy any tw game after r2tw. but , still have hope ca will try to make better tw game! so bought whtw , and ended up only played about 10hours. and stopped buying other tw games. this one was not gonna buy it but after so many youtube reviews decided to to give it try ... .i really want my money back rn! no more! !! fkinnomore! !! have become to believe tw is dead! now about the game , characters have no loyalty , they can just go happy easy and then go vacation on next turn with his army which you had to pay for them! no more unit level? no more fun to build your veteran armies. units seems to became unimportant. because they can go home with their boss. fighting is boring! everything is just afkin joke!</t>
  </si>
  <si>
    <t>['dream', 'romance_three_kingdoms', 'rtk', 'series', 'years_ago', 'total_war', 'tw', 'time', 'moment', 'hope', 'rtk', 'tw', 'today', 'day', 'dream', 'check', '1440p', 'max', 'gameplay', 'similarity', 'tw', 'series', 'rtk', 'feature', 'enemy', 'gift', 'loyalty', 'duel', 'general', 'historical_mode']</t>
  </si>
  <si>
    <t>['dream', 'comes', 'true', 'played', 'romance', 'of', 'three', 'kingdoms', 'rtk', 'series', 'by', 'koei', 'many', 'years', 'ago', 'and', 'when', 'shogun', 'total', 'war', 'tw', 'came', 'out', 'the', 'very', 'first', 'time', 'since', 'that', 'moment', 'hope', 'that', 'someday', 'there', 'will', 'be', 'rtk', 'tw', 'today', 'is', 'the', 'day', 'the', 'dream', 'comes', 'true', 'graphic', 'is', 'superb', 'fps', 'smooth', 'at', '60', 'check', 'it', 'out', 'yourself', 'recorded', 'at', '1440p', 'ultra', 'max', 'gameplay', 'is', 'very', 'unique', 'but', 'has', 'similarity', 'to', 'any', 'other', 'tw', 'series', 'combined', 'with', 'rtk', 's', 'feature', 'on', 'stealing', 'enemies', 'general', 'giving', 'gifts', 'for', 'loyalty', 'duel', 'between', 'generals', 'you', 'can', 'play', 'historical', 'or', 'just', 'whatever', 'mode', 'must', 'have']</t>
  </si>
  <si>
    <t>dream comes true. played romance of three kingdoms ( rtk ) series by koei many years ago. and when shogun total war ( tw ) came out the very first time , since that moment , hope that someday there will be rtk tw. today is the day the dream comes true. graphic is superb , fps smooth at 60. check it out yourself. recorded at 1440p ultra max. gameplay is very unique , but has similarity to any other tw series combined with rtk 's feature on : stealing enemies general , giving gifts for loyalty. duel between generals. you can play historical , or just whatever mode. must have</t>
  </si>
  <si>
    <t>['turn', 'map', 'faction', 'total_war_games', 'map', 'lot', 'faction', 'mechanic', 'start', 'release', 'map', 'start', 'stream', 'area', 'land', 'marker', 'information', 'learning', 'hill', 'river', 'load', 'appx', 'developer']</t>
  </si>
  <si>
    <t>['amazing', 'so', 'far', 'super', 'fast', 'turns', 'faster', 'then', 'the', 'mini', 'maps', 'in', 'rome', 'with', 'or', 'so', 'factions', 'fastest', 'have', 'seen', 'in', 'all', 'total', 'war', 'games', 'and', 'dlc', 'maps', 'not', 'janky', 'lots', 'of', 'factions', 'to', 'pick', 'from', 'interesting', 'mechanics', 'that', 'look', 'to', 'be', 'well', 'implemented', 'from', 'the', 'start', 'of', 'this', 'game', 'release', 'great', 'large', 'map', 'that', 'you', 'forget', 'how', 'large', 'it', 'is', 'start', 'game', 'because', 'how', 'stream', 'lined', 'the', 'game', 'is', 'that', 'lets', 'you', 'really', 'focus', 'on', 'your', 'small', 'area', 'until', 'you', 'grow', 'cool', 'historical', 'land', 'markers', 'with', 'information', 'that', 'found', 'very', 'interesting', 'like', 'learning', 'about', 'ancient', 'hills', 'and', 'rivers', 'blew', 'my', 'load', 'at', 'appx', '1031pm', 'well', 'done', 'developers']</t>
  </si>
  <si>
    <t>amazing so far. super fast turns! !! ! faster then the mini maps in rome with or so factions. fastest have seen in all total war games and dlc maps. not janky! !! lots of factions to pick from. interesting mechanics that look to be well implemented from the start of this game release. great large map that you forget how large it is start game because how stream lined the game is that lets you really focus on your small area until you grow. cool historical land markers with information that found very interesting. like learning about ancient hills and rivers :) blew my load at appx 10:31pm. well done developers.</t>
  </si>
  <si>
    <t>['bat', 'notice', 'work', 'release', 'rome_two', 'enactment', 'year', 'review', 'focus', 'previous_total_war', 'game', 'army', 'recruit', 'general', 'map', 'colour', 'runs_smooth', 'map', 'battle', 'total_war_games', 'chug', 'bit', 'battle', 'stack', 'army', 'city', 'siege', 'battle', 'combat', 'move', 'matched_combat', 'term', 'occasion', 'bit', 'unit', 'swipe', 'enemy', 'direction', 'unit', 'infantry', 'cavalry', 'job', 'look', 'troop', 'wall', 'use', 'hook', 'time', 'shogun', 'china', 'feature', 'set', 'older_games', 'character', 'relationship']</t>
  </si>
  <si>
    <t>['it', 'is', 'really', 'really', 'good', 'straight', 'off', 'the', 'bat', 'you', 'will', 'notice', 'how', 'polished', 'everything', 'is', 'they', 'have', 'clearly', 'put', 'in', 'lot', 'of', 'work', 'to', 'make', 'this', 'release', 'as', 'smooth', 'as', 'possible', 'no', 'rome', 'ii', 're', 'enactment', 'this', 'year', 'this', 'review', 'will', 'focus', 'mostly', 'on', 'what', 'makes', '3k', 'good', 'and', 'different', 'from', 'previous', 'total', 'war', 'games', 'the', 'basic', 'gist', 'of', 'the', 'game', 'is', 'the', 'same', 'build', 'your', 'armies', 'recruit', 'your', 'generals', 'paint', 'the', 'map', 'your', 'colour', 'the', 'game', 'runs', 'smooth', 'no', 'lag', 'whatsoever', 'both', 'on', 'the', 'map', 'and', 'in', 'battles', 'which', 'is', 'first', 'for', 'me', 'when', 'it', 'comes', 'to', 'total', 'war', 'games', 'warhammer', 'runs', 'well', 'but', 'it', 'can', 'chug', 'bit', 'in', 'very', 'large', 'battles', 'even', 'battles', 'with', 'full', 'stack', 'armies', 'going', 'at', 'it', 'during', 'city', 'siege', 'battle', 'does', 'not', 'lag', 'in', '3k', 'this', 'is', 'probably', 'because', 'the', 'game', 'further', 'refines', 'the', 'warhammer', 'combat', 'system', 'in', 'that', 'there', 'are', 'very', 'few', 'finishing', 'moves', 'or', 'matched', 'combat', 'as', 'believe', 'the', 'technical', 'term', 'is', 'in', 'warhammer', 'this', 'could', 'on', 'occasion', 'look', 'bit', 'boring', 'as', 'units', 'would', 'just', 'swipe', 'somewhere', 'in', 'the', 'enemy', 's', 'general', 'direction', 'in', '3k', 'every', 'unit', 'is', 'either', 'infantry', 'or', 'cavalry', 'so', 'they', 'have', 'done', 'much', 'better', 'job', 'in', 'actually', 'making', 'it', 'look', 'like', 'they', 'are', 'hitting', 'each', 'other', 'troops', 'can', 'also', 'climb', 'walls', 'much', 'like', 'in', 'shogun', 'they', 'use', 'grappling', 'hooks', 'so', 'the', 'ai', 'has', 'an', 'easier', 'time', 'of', 'it', 'too', 'they', 'could', 'have', 'settled', 'for', 'shogun', 'in', 'china', 'but', 'instead', 'it', 'has', 'ton', 'of', 'unique', 'features', 'that', 'sets', 'it', 'apart', 'from', 'the', 'older', 'games', 'character', 'relationships']</t>
  </si>
  <si>
    <t>it is really really good. straight off the bat you will notice how polished everything is. they have clearly put in lot of work to make this release as smooth as possible. no rome ii re enactment this year! this review will focus mostly on what makes 3k good and different from previous total war games. the basic gist of the game is the same. build your armies. recruit your generals. paint the map your colour. the game runs smooth. no lag whatsoever both on the map and in battles , which is first for me when it comes to total war games. warhammer runs well , but it can chug bit in very large battles. even battles with full stack armies going at it during city siege battle does not lag in 3k. this is probably because the game further refines the warhammer combat system in that there are very few" finishing" moves ( or matched combat as believe the technical term is ). in warhammer this could on occasion look bit boring as units would just swipe somewhere in the enemy 's general direction. in 3k every unit is either infantry or cavalry , so they have done much better job in actually making it look like they are hitting each other. troops can also climb walls much like in shogun ( they use grappling hooks ) so the ai has an easier time of it too. they could have settled for shogun in china , but instead it has ton of unique features that sets it apart from the older games : character relationships</t>
  </si>
  <si>
    <t>['b', 'general', 'alter', 'general', 'friend', 'character', 'equipment', 'skill_tree', 'point', 'building', 'tree', 'depth', 'shogun', 'warhammer', 'building', 'farm', 'barracks', 'place', 'population', 'factor', 'city', 'public_order', 'city', 'room', 'food', 'public_order', 'tax', 'building', 'public_order', 'rebellion', 'romance_mode', 'feature', 'fantasy_elements', 'general', 'ability', 'turn_tide', 'event', 'place', 'campaign', 'break', 'history', 'event', 'consequence', 'diplomacy', 'act', 'asinine', 'idiot', 'reason', 'thing', 'alliance', 'diplomacy', 'relationship', 'behaviour', 'value', 'gold', 'value', 'food', 'vassalize', 'appease', 'campaign', 'faction', 'mission', 'event', 'emperor', 'role', 'ally', 'unit', 'lead', 'army', 'commander', 'faction', 'unit', 'unit', 'general', 'graphic', 'setting', 'change', 'depth', 'field', 'crisper', 'visual', 'look', 'realism']</t>
  </si>
  <si>
    <t>['more', 'than', 'just', 'is', 'married', 'to', 'b', 'generals', 'actually', 'remember', 'specific', 'acts', 'which', 'alters', 'how', 'they', 'feel', 'about', 'one', 'another', 'even', 'generals', 'that', 'fight', 'each', 'other', 'can', 'become', 'friends', 'every', 'character', 'has', 'his', 'own', 'equipment', 'and', 'skill', 'tree', 'much', 'like', 'in', 'warhammer', 'but', 'more', 'to', 'the', 'point', 'building', 'trees', 'have', 'far', 'more', 'depth', 'to', 'them', 'than', 'both', 'shogun', 'and', 'warhammer', 'it', 'is', 'more', 'than', 'just', 'building', 'farms', 'and', 'barracks', 'all', 'over', 'the', 'place', 'population', 'plays', 'large', 'factor', 'if', 'city', 'is', 'maxed', 'out', 'public', 'order', 'drops', 'if', 'you', 'upgrade', 'the', 'city', 'to', 'make', 'room', 'you', 'may', 'run', 'out', 'of', 'food', 'which', 'drops', 'public', 'order', 'if', 'you', 'build', 'tax', 'buildings', 'you', 'will', 'lose', 'more', 'public', 'order', 'rebellions', 'are', 'guaranteed', 'if', 'you', 'are', 'not', 'careful', 'romance', 'mode', 'is', 'unique', 'feature', 'on', 'its', 'own', 'it', 'adds', 'lot', 'of', 'fantasy', 'elements', 'to', 'it', 'such', 'as', 'famous', 'generals', 'having', 'very', 'powerful', 'abilities', 'that', 'can', 'turn', 'the', 'tide', 'historical', 'events', 'take', 'place', 'during', 'the', 'campaign', 'without', 'spoiling', 'any', 'of', 'them', 'you', 'can', 'choose', 'to', 'break', 'away', 'from', 'history', 'or', 'the', 'novel', 'when', 'these', 'events', 'are', 'presented', 'to', 'you', 'some', 'of', 'them', 'can', 'lead', 'to', 'negative', 'consequences', 'diplomacy', 'works', 'the', 'ai', 'does', 'not', 'act', 'like', 'an', 'asinine', 'idiot', 'in', 'this', 'game', 'they', 'actually', 'have', 'good', 'reason', 'to', 'ask', 'you', 'for', 'things', 'and', 'will', 'offer', 'alliances', 'when', 'it', 'is', 'beneficial', 'to', 'them', 'diplomacy', 'is', 'also', 'affected', 'by', 'personal', 'relationships', 'and', 'behaviour', 'if', 'they', 'are', 'poor', 'they', 'will', 'value', 'gold', 'if', 'they', 'are', 'starving', 'they', 'will', 'value', 'food', 'if', 'they', 'are', 'powerful', 'they', 'will', 'try', 'to', 'vassalize', 'you', 'if', 'you', 'are', 'powerful', 'they', 'will', 'try', 'to', 'appease', 'you', 'campaigns', 'are', 'tailor', 'made', 'for', 'the', 'faction', 'you', 'are', 'playing', 'they', 'all', 'have', 'unique', 'missions', 'and', 'events', 'the', 'emperor', 'plays', 'large', 'role', 'and', 'basically', 'affords', 'you', 'free', 'ally', 'if', 'you', 'manage', 'to', 'secure', 'him', 'unique', 'and', 'powerful', 'units', 'require', 'similarly', 'powerful', 'general', 'to', 'lead', 'them', 'armies', 'are', 'loyal', 'to', 'their', 'commander', 'not', 'their', 'faction', 'every', 'units', 'are', 'led', 'by', 'general', 'units', 'cannot', 'be', 'swapped', 'between', 'generals', 'as', 'an', 'aside', 'the', 'default', 'graphics', 'settings', 'make', 'the', 'game', 'look', 'blurry', 'change', 'the', 'anti', 'aliasing', 'and', 'turn', 'off', 'depth', 'of', 'field', 'for', 'much', 'crisper', 'visuals', 'it', 'is', 'good', 'looking', 'game', 'they', 'did', 'go', 'for', 'more', 'colourful', 'look', 'rather', 'than', 'bleak', 'realism', 'although', 'there', 'is', 'no', 'helping', 'those', 'who', 'say', 'it', 'looks', 'like', 'mobile', 'game']</t>
  </si>
  <si>
    <t>( more than just is married to b , generals actually remember specific acts which alters how they feel about one another. even generals that fight each other can become friends. every character has his own equipment and skill tree , much like in warhammer but more to the point. building trees have far more depth to them than both shogun and warhammer. it is more than just building farms and barracks all over the place. population plays large factor. if city is maxed out , public order drops. if you upgrade the city to make room , you may run out of food which drops public order. if you build tax buildings you will lose more public order. rebellions are guaranteed if you are not careful. romance mode is unique feature on its own. it adds lot of fantasy elements to it such as famous generals having very powerful abilities that can turn the tide. historical events take place * during * the campaign. without spoiling any of them , you can choose to break away from history ( or the novel ) when these events are presented to you. some of them can lead to negative consequences. diplomacy works. the ai does not act like an asinine idiot in this game. they actually have good reason to ask you for things and will offer alliances when it is beneficial to them. diplomacy is also affected by personal relationships and behaviour. if they are poor , they will value gold. if they are starving , they will value food. if they are powerful , they will try to vassalize you. if you are powerful , they will try to appease you. campaigns are tailor made for the faction you are playing. they all have unique missions and events. the emperor plays large role and basically affords you free ally if you manage to secure him. unique and powerful units require similarly powerful general to lead them. armies are loyal to their commander , not their faction. every units are led by general. units cannot be swapped between generals. as an aside : the default graphics settings make the game look blurry. change the anti aliasing and turn off depth of field for much crisper visuals. it is good looking game. they did go for more colourful look rather than bleak realism. although there is no helping those who say it" looks like mobile game" .</t>
  </si>
  <si>
    <t>['100_turns', 'review', 'score', 'optimization', 'nvidia', 'issue', 'thrones_brittania', 'warhammer', 'setting', 'work', 'fan', 'cucumber', 'gameplay', 'campaign', 'battle', 'campaign', 'aspect', 'spy', 'land', 'ect', 'diplomacy', 'aspect', 'movement', 'range', 'lack', 'unique_characters', 'disappointment', 'face', 'suck', 'hate', 'campaign', 'rotk', 'vet', 'battle', 'way', 'tob', 'archer', 'range', 'formation', 'unit', 'formation', 'devolf', 'rock_paper_scissors', 'kill', 'archer', 'spearman', 'unit', 'line', 'fight', 'romance_mode', 'hero', 'duel', 'siege', 'arrow', 'tower', 'launch', 'stream', 'issue', 'launch', 'arrow', 'tower', 'shot', 'hero', 'army', 'player', 'army', 'army', 'reinforce', 'settlement', 'voice_acting', 'sound', 'anyways', 'effect', 'wish', 'voice', 'actor', '1980', 'kung_fu', 'hyah', 'multiplayer', 'game', 'single_player', 'experience', 'worth_price', 'tag', 'day', 'launch', 'three_kingdoms', 'rotk', 'sprinkling', 'dynasty_warriors', 'era', 'total_war', 'total_war_games', 'warhammer_two', 'tob', 'hour', 'warhammer_two', 'need', 'unique_characters', 'face', 'issue']</t>
  </si>
  <si>
    <t>['after', 'over', '100', 'turns', 'am', 'comfortable', 'to', 'give', 'my', 'review', 'now', 'an', 'may', 'even', 'do', 'arbitrary', 'scores', 'd', 'optimization', '1010', 'have', 'everything', 'on', 'ultra', 'with', 'an', 'nvidia', '1080', 'runs', 'perfectly', 'no', 'issues', 'whereas', 'thrones', 'of', 'brittania', 'and', 'warhammer', 'both', 'had', 'to', 'have', 'settings', 'lowered', 'an', 'warhammer', 'makes', 'my', 'pc', 'hot', 'works', 'the', 'fans', 'this', 'game', 'cool', 'as', 'cucumber', 'gameplay', '810', 'overall', 'campaign', '910', 'battle', '7510', 'the', 'campaign', 'aspects', 'are', 'great', 'spies', 'trading', 'land', 'ect', 'ect', 'the', 'diplomacy', 'aspects', 'however', 'the', 'short', 'movement', 'range', 'is', 'annoying', 'and', 'the', 'lack', 'of', 'unique', 'characters', 'is', 'also', 'disappointment', 'lot', 'of', 'familar', 'faces', 'which', 'sucks', 'that', 'said', 'it', 'is', 'not', 'enough', 'to', 'make', 'you', 'hate', 'the', 'campaign', 'an', 'that', 'is', 'coming', 'from', 'an', 'rotk', 'vet', 'battle', 'is', 'good', 'not', 'great', 'way', 'better', 'than', 'tob', 'but', 'with', 'archers', 'having', 'such', 'crazy', 'range', 'you', 'never', 'really', 'get', 'to', 'utilize', 'formations', 'much', 'and', 'lot', 'of', 'the', 'starting', 'units', 'cannot', 'use', 'formations', 'anyways', 'so', 'it', 'devolves', 'into', 'the', 'same', 'old', 'same', 'old', 'rock', 'paper', 'scissors', 'gameplay', 'cav', 'kill', 'archers', 'spearmen', 'kill', 'cav', 'melee', 'units', 'line', 'up', 'and', 'fight', 'romance', 'mode', 'makes', 'the', 'game', 'the', 'heroes', 'the', 'duels', 'very', 'fun', 'have', 'been', 'avoiding', 'sieges', 'though', 'as', 'arrow', 'towers', 'are', 'still', 'op', 'as', 'of', 'launch', 'they', 'had', 'said', 'in', 'streams', 'they', 'were', 'aware', 'of', 'the', 'issue', 'and', 'were', 'working', 'on', 'it', 'but', 'apparently', 'have', 'not', 'fixed', 'it', 'at', 'launch', 'as', 'an', 'arrow', 'tower', 'two', 'shots', 'my', 'heroes', 'also', 'do', 'not', 'think', 'armies', 'should', 'take', 'attrition', 'immediately', 'when', 'under', 'siege', 'it', 'is', 'easily', 'abusable', 'by', 'players', 'and', 'annoying', 'when', 'it', 'happens', 'to', 'you', 'however', 'easily', 'avoidable', 'if', 'you', 'see', 'the', 'army', 'coming', 'as', 'you', 'just', 'move', 'your', 'army', 'out', 'and', 'reinforce', 'the', 'settlement', 'voice', 'acting', '510', 'the', 'english', 'sounds', 'horrible', 'to', 'me', 'anyways', 'does', 'not', 'effect', 'the', 'game', 'much', 'but', 'wish', 'they', 'had', 'hired', 'better', 'voice', 'actors', 'sounds', 'very', '1980s', 'kung', 'fu', 'without', 'the', 'weird', 'hyah', 'noises', 'have', 'not', 'tried', 'multiplayer', 'but', 'for', 'myself', 'buy', 'these', 'games', 'for', 'the', 'single', 'player', 'experience', 'so', 'that', 'is', 'what', 'am', 'reviewing', 'say', 'it', 'is', 'worth', 'the', 'full', 'price', 'tag', 'have', 'already', 'got', '9hrs', 'in', 'it', 'on', 'the', 'day', 'of', 'launch', 'lol', 'it', 'is', 'honestly', 'the', 'most', 'enjoyable', 'three', 'kingdoms', 'inspired', 'game', 'have', 'ever', 'played', 'and', 'have', 'played', 'them', 'all', 'from', 'rotk', 'to', 'kessen', '2', 'with', 'sprinklings', 'of', 'dynasty', 'warriors', 'here', 'an', 'there', 'ps2', 'era', 'was', 'the', 'best', 'far', 'as', 'total', 'war', 'goes', 'i', 'have', 'played', 'total', 'war', 'games', 'warhammer', '2', 'tob', 'and', 'now', 'this', 'honestly', 'think', 'this', 'game', 'has', 'the', 'potential', 'to', 'be', 'the', 'best', 'have', 'ever', 'played', 'an', 'have', 'sunk', '1700', 'hours', 'into', 'warhammer', '2', 'they', 'just', 'need', 'to', 'add', 'more', 'unique', 'characters', 'to', 'break', 'up', 'the', 'same', 'face', 'issue']</t>
  </si>
  <si>
    <t>after over 100 turns , am comfortable to give my review now. an may even do arbitrary scores : d optimization : 10/10 have everything on ultra with an nvidia 1080. runs perfectly , no issues. whereas thrones of brittania and warhammer both had to have settings lowered. an warhammer makes my pc hot. works the fans. this game? cool as cucumber. gameplay : 8/10 overall. campaign 9/10 battle 7.5/10 the campaign aspects are great. spies , trading land , ect ect. the diplomacy aspects. however , the short movement range is annoying and the lack of unique characters is also disappointment. lot of familar faces. which sucks. that said , it is not enough to make you hate the campaign. an that is coming from an rotk vet. battle is good , not great. way better than tob , but with archers having such crazy range you never really get to utilize formations much , and lot of the starting units cannot use formations anyways. so it devolves into the same old same old , rock paper scissors gameplay. cav kill archers , spearmen kill cav , melee units line up and fight. romance mode makes the game. the heroes , the duels very fun. have been avoiding sieges though , as arrow towers are still op as of launch. they had said in streams they were aware of the issue and were working on it , but apparently have not fixed it at launch. as an arrow tower two shots my heroes. also do not think armies should take attrition immediately when under siege. it is easily abusable by players , and annoying when it happens to you. however , easily avoidable if you see the army coming. as you just move your army out and reinforce the settlement. voice acting : 5/10 the english sounds horrible to me anyways. does not effect the game much , but wish they had hired better voice actors. sounds very 1980s kung fu. without the weird hyah noises. have not tried multiplayer , but for myself , buy these games for the single player experience. so that is what am reviewing. say it is worth the full price tag. have already got 9hrs in it , on the day of launch lol. it is honestly , the most enjoyable three kingdoms inspired game have ever played and have played them all , from rotk to kessen 2 , with sprinklings of dynasty warriors here an there. ( ps2 era was the best ) far as total war goes ... i have played total war games. warhammer 2 , tob , and now this. honestly think this game has the potential to be the best have ever played. an have sunk 1700 + hours into warhammer 2. they just need to add more unique characters to break up the" same face" issue.</t>
  </si>
  <si>
    <t>['looking_forward', 'hour', 'ancient_china']</t>
  </si>
  <si>
    <t>['solid', 'game', 'looking', 'forward', 'to', 'many', 'many', 'hours', 'in', 'ancient', 'china']</t>
  </si>
  <si>
    <t>solid game looking forward to many many hours in ancient china</t>
  </si>
  <si>
    <t>['ground', 'veteran', 'total_war', 'player', 'shogun', 'three_kingdoms', 'gb', 'gtx', 'ssd', 'three_kingdoms', 'tv_series', 'version', 'race', 'player', 'review', 'repeat', 'part', 'idea', 'player', 'veteran', 'total_war', 'player', 'total_war', 'title', 'shogun', 'creative_assembly', 'total_war', 'series', 'player', 'review', 'player', 'total_war', 'address', 'concept', 'race', 'three_kingdoms', 'tv_series', 'version', 'story', 'tradition', 'assure', 'story', 'environment', 'feeling', 'world', 'heritage', 'lore', 'veteran', 'total_war', 'player', 'hour', 'total_war', 'series', 'people', 'look', 'story', 'book', 'art', 'book', 'book', 'previous_total_war', 'title', 'tradition', 'frame', 'rate', 'machine', 'twwarhammer', 'unit', 'scale', '60_fps', 'gameplay', 'people', 'area', 'character_relationship', 'character', 'people', 'three_kingdoms', 'story', 'people', 'business', 'company', 'personnel', 'management', 'three_kingdoms', 'people', 'creative_assembly', 'core', 'concept', 'novel', 'character_relationship', 'novel', 'generalsconsultant', 'master', 'master', 'treat', 'character', 'satisfaction', 'master', 'hire', 'candidate', 'spy', 'faction', 'battle_ai', 'creative_assembly', 'reputation', 'panicfreaking', 'pressure', 'shit', 'example', 'city', 'wall', 'defend', 'plaza', 'unit', 'wall', 'time', 'army', 'army', 'field', 'factor', 'research', 'prestige', 'level', '10_turns', 'army', 'army', 'movementsdecision', 'plan', 'decision', 'troop', 'troop', 'thing', 'history', 'general', 'battle', 'throne', 'season', 'example', 'pant', 'factor', 'consideration', 'learning_curve', 'system', 'veteran', 'player', 'hour', 'stuff', 'easy_learn', 'self', 'tool', 'tip', 'europa', 'level', 'complexity', 'need', 'hour', 'conclusion', 'price', 'people', 'assure', 'worksstudyresearch', 'masterpiece', 'price', 'playing', 'year', 'fan', 'novel', 'total_war', 'series', 'masterpiece']</t>
  </si>
  <si>
    <t>['my', 'back', 'ground', 'veteran', 'total', 'war', 'player', 'since', 'shogun', 'through', 'three', 'kingdoms', 'i7', 'ram', '16', 'gb', 'gtx', '1050ti', '4gb', 'ssd', 'have', 'watched', 'three', 'kingdoms', 'tv', 'series', 'version', '2010', 'my', 'race', 'is', 'chinese', 'overseas', 'guess', 'you', 'have', 'already', 'readwatched', 'many', 'other', 'players', 'reviews', 'so', 'am', 'not', 'going', 'to', 'repeat', 'the', 'same', 'parts', 'but', 'am', 'going', 'to', 'give', 'you', 'ideas', 'that', 'most', 'other', 'players', 'cannot', 'give', 'you', 'from', 'the', 'perspective', 'of', 'veteran', 'total', 'war', 'player', 'who', 'has', 'played', 'all', 'total', 'war', 'titles', 'since', 'shogun', '1', 'so', 'know', 'creative', 'assembly', 'and', 'the', 'total', 'war', 'series', 'better', 'than', 'most', 'players', 'here', 'know', 'that', 'the', 'reviews', 'will', 'be', 'mostly', 'positive', 'but', 'there', 'are', 'some', 'negative', 'reviews', 'mostly', 'from', 'casual', 'players', 'or', 'new', 'to', 'total', 'war', 'that', 'is', 'where', 'am', 'going', 'to', 'address', 'so', 'that', 'you', 'will', 'understand', 'the', 'game', 'and', 'its', 'concept', 'better', 'overall', 'as', 'mentioned', 'earlier', 'that', 'am', 'of', 'chinese', 'race', 'and', 'have', 'watched', 'the', 'whole', 'three', 'kingdoms', 'tv', 'series', 'version', '2010', 'before', 'so', 'am', 'very', 'well', 'familiar', 'with', 'the', 'story', 'and', 'chinese', 'tradition', 'can', 'assure', 'you', 'that', 'this', 'game', 'depicts', 'the', 'story', 'environment', 'feeling', 'quite', 'well', 'so', 'ca', 'has', 'successfully', 'preserved', 'the', 'world', 's', 'heritage', 'quite', 'well', 'in', 'the', 'game', 'or', 'lore', 'friendly', 'if', 'you', 'like', 'and', 'as', 'veteran', 'total', 'war', 'player', 'admit', 'that', 'this', 'game', 'is', 'probably', 'i', 'need', 'more', 'hours', 'to', 'say', '100', 'the', 'best', 'and', 'the', 'most', 'delicate', 'game', 'in', 'total', 'war', 'series', 'the', 'graphic', 'some', 'people', 'have', 'complained', 'that', 'the', 'graphic', 'looks', 'very', 'cartoonish', 'but', 'what', 'they', 'do', 'not', 'understand', 'is', 'that', 'ca', 'has', 'tried', 'to', 'make', 'it', 'look', 'like', 'story', 'book', 'or', 'art', 'book', 'if', 'you', 'like', 'it', 'is', 'like', 'you', 'play', 'through', 'an', 'interactive', 'storyart', 'book', 'that', 'is', 'is', 'very', 'good', 'because', 'that', 'makes', 'this', 'game', 'unique', 'from', 'the', 'previous', 'total', 'war', 'titles', 'and', 'it', 'represents', 'chinese', 'tradition', 'well', 'the', 'frame', 'rate', 'on', 'my', 'machine', 'is', 'much', 'better', 'than', 'twwarhammer', 'too', 'because', 'in', 'this', 'game', 'can', 'run', 'high', 'setting', 'with', '240', 'unit', 'scale', 'at', 'constant', '60', 'fps', 'the', 'new', 'gameplay', 'system', 'some', 'people', 'have', 'also', 'complained', 'this', 'area', 'mainly', 'because', 'of', 'the', 'new', 'character', 'relationship', 'system', 'introduced', 'in', 'this', 'game', 'where', 'it', 'focuses', 'so', 'much', 'and', 'deeply', 'on', 'how', 'you', 'treat', 'the', 'characters', 'but', 'what', 'the', 'complaining', 'people', 'do', 'not', 'understand', 'is', 'that', 'three', 'kingdoms', 'the', 'novel', 'story', 'has', 'lot', 'to', 'do', 'with', 'employingusingmanipulating', 'people', 'in', 'fact', 'many', 'modern', 'business', 'companies', 'learn', 'and', 'adopt', 'personnel', 'management', 'from', 'three', 'kingdoms', 'the', 'novel', 'so', 'the', 'novel', 'is', 'all', 'about', 'employingmanipulating', 'people', 'for', 'your', 'cause', 'creative', 'assembly', 'understands', 'the', 'core', 'concept', 'of', 'the', 'novel', 'so', 'well', 'and', 'that', 'is', 'why', 'they', 'had', 'to', 'make', 'sure', 'that', 'the', 'game', 'also', 'focuses', 'on', 'character', 'relationship', 'because', 'in', 'the', 'novel', 'many', 'generalsconsultants', 'leave', 'their', 'masters', 'because', 'they', 'are', 'not', 'satisfied', 'how', 'their', 'master', 'treat', 'them', 'and', 'this', 'game', 'also', 'reflects', 'character', 's', 'satisfaction', 'toward', 'the', 'master', 'found', 'myself', 'being', 'paranoid', 'reluctant', 'to', 'hire', 'new', 'candidate', 'because', 'was', 'afraid', 'that', 'they', 'might', 'be', 'spies', 'sent', 'by', 'another', 'faction', 'yes', 'it', 'is', 'that', 'good', 'battle', 'ai', 'as', 'you', 'know', 'creative', 'assembly', 's', 'ai', 'has', 'reputation', 'lol', 'but', 'in', 'this', 'game', 'the', 'ai', 'is', 'not', 'so', 'bad', 'they', 'might', 'be', 'little', 'panicfreaking', 'out', 'when', 'you', 'give', 'them', 'lot', 'of', 'pressure', 'but', 'they', 'can', 'get', 'their', 'shit', 'together', 'and', 'put', 'up', 'quite', 'good', 'fight', 'for', 'example', 'when', 'attacked', 'their', 'walled', 'city', 'after', 'they', 'saw', 'that', 'they', 'were', 'losing', 'on', 'the', 'walls', 'some', 'of', 'them', 'retreated', 'to', 'defend', 'the', 'plaza', 'while', 'leaving', 'few', 'units', 'engaged', 'with', 'me', 'on', 'the', 'walls', 'to', 'buy', 'their', 'time', 'army', 'system', 'this', 'game', 'intentionally', 'limits', 'how', 'many', 'armies', 'you', 'can', 'field', 'depending', 'on', 'factors', 'such', 'as', 'your', 'tech', 'research', 'prestige', 'level', 'etc', 'and', 'it', 'takes', '10', 'turns', 'for', 'your', 'army', 'to', 'be', 'fully', 'replenishedrecruited', 'this', 'is', 'to', 'make', 'all', 'your', 'army', 'movementsdecisions', 'meaning', 'full', 'now', 'you', 'have', 'to', 'plan', 'and', 'make', 'decisions', 'carefully', 'regarding', 'your', 'troops', 'no', 'more', 'troop', 'spamming', 'and', 'spreading', 'all', 'over', 'same', 'thing', 'goes', 'for', 'the', 'ai', 'and', 'as', 'you', 'know', 'through', 'out', 'human', 'history', 'we', 'have', 'seen', 'human', 'generals', 'fighting', 'battles', 'worse', 'than', 'ca', 's', 'ai', 'take', 'game', 'of', 'throne', 'season', 'for', 'example', 'so', 'when', 'you', 'take', 'the', 'panicfreakingshitting', 'in', 'pants', 'factors', 'into', 'consideration', 'the', 'ai', 'can', 'be', 'accepted', 'learning', 'curve', 'as', 'mentioned', 'earlier', 'that', 'this', 'game', 'introduces', 'many', 'new', 'systems', 'and', 'features', 'so', 'even', 'for', 'veteran', 'player', 'like', 'me', 'it', 'took', 'me', 'about', '23', 'hours', 'to', 'get', 'used', 'to', 'and', 'learn', 'all', 'the', 'stuff', 'but', 'it', 'is', 'very', 'easy', 'to', 'learn', 'everything', 'is', 'self', 'explanatory', 'and', 'has', 'tool', 'tips', 'so', 'it', 'is', 'not', 'europa', 'universalis', 'level', 'of', 'complexity', 'do', 'not', 'be', 'afraid', 'there', 'is', 'nothing', 'complex', 'in', 'this', 'game', 'you', 'just', 'need', 'few', 'hours', 'to', 'get', 'used', 'to', 'and', 'know', 'where', 'is', 'where', 'that', 'is', 'all', 'conclusion', 'the', 'full', 'price', 'can', 'be', 'daunting', 'to', 'some', 'people', 'but', 'if', 'you', 'think', 'this', 'game', 'is', 'what', 'you', 'are', 'looking', 'for', 'can', 'assure', 'you', 'that', 'comparing', 'to', 'the', 'amount', 'of', 'worksstudyresearch', 'ca', 'has', 'invested', 'in', 'this', 'masterpiece', 'the', 'full', 'price', 'is', 'nothing', 'at', 'all', 'you', 'will', 'be', 'enjoy', 'playing', 'this', 'game', 'for', 'years', 'to', 'come', 'if', 'you', 'are', 'fan', 'of', 'this', 'chinese', 'novel', 'or', 'total', 'war', 'series', 'you', 'cannot', 'miss', 'this', 'masterpiece', 'game']</t>
  </si>
  <si>
    <t>my back ground veteran total war player since shogun through three kingdoms. i7 , ram 16 gb , gtx 1050ti 4gb , ssd have watched three kingdoms tv series ( version 2010 ). my race is chinese ( overseas ) guess you have already read/watched many other players ' reviews , so am not going to repeat the same parts. but am going to give you ideas that most other players cannot give you , from the perspective of veteran total war player who has played all total war titles since shogun 1. so know creative assembly and the total war series better than most players here. know that the reviews will be mostly positive , but there are some negative reviews mostly from casual players or new to total war. that is where am going to address so that you will understand the game and its concept better : overall as mentioned earlier that am of chinese race , and have watched the whole three kingdoms tv series ( version 2010 ) before , so am very well familiar with the story and chinese tradition. can assure you that this game depicts the story , environment , feeling quite well. so ca has successfully preserved the world 's heritage quite well in the game ( or" lore friendly" if you like ). and as veteran total war player , admit that this game is probably ( i need more hours to say 100 % ) the best and the most delicate game in total war series. the graphic some people have complained that the graphic looks very cartoonish. but what they do not understand is that ca has tried to make it look like story book ( or art book , if you like ) , it is like you play through an interactive story/art book. that is is very good because that makes this game unique from the previous total war titles , and it represents chinese tradition well. the frame rate on my machine is much better than tw:warhammer too. because in this game can run high setting with 240 unit scale at constant 60 fps. the new gameplay system some people have also complained this area mainly because of the new" character relationship" system introduced in this game where it focuses so much and deeply on how you treat the characters. but what the complaining people do not understand is that three kingdoms ( the novel story ) has lot to do with employing/using/manipulating people , in fact many modern business companies learn and adopt personnel management from three kingdoms the novel. so the novel is all about employing/manipulating people for your cause. creative assembly understands the core concept of the novel so well. and that is why they had to make sure that the game also focuses on character relationship. because in the novel , many generals/consultants leave their masters because they are not satisfied how their master treat them. and this game also reflects character 's satisfaction toward the master. found myself being paranoid , reluctant to hire new candidate because was afraid that they might be spies sent by another faction :) yes it is that good battle ai as you know creative assembly 's ai has reputation , lol. but in this game the ai is not so bad. they might be little panic/freaking out when you give them lot of pressure , but they can get their shit together and put up quite good fight. for example , when attacked their walled city , after they saw that they were losing on the walls , some of them retreated to defend the plaza while leaving few units engaged with me on the walls to buy their time. army system this game intentionally limits how many armies you can field depending on factors such as your tech research , prestige level , etc. and it takes 10 turns for your army to be fully replenished/recruited. this is to make all your army movements/decisions meaning full. now you have to plan and make decisions carefully regarding your troops. no more troop spamming and spreading all over. same thing goes for the ai. and as you know through out human history , we have seen human generals fighting battles worse than ca 's ai. take game of throne season for example. so when you take the panic/freaking/shitting in pants factors into consideration , the ai can be accepted. learning curve as mentioned earlier that this game introduces many new systems and features , so even for veteran player like me , it took me about 2-3 hours to get used to and learn all the stuff. but it is very easy to learn , everything is self explanatory and has tool tips , so it is not europa universalis ' level of complexity. do not be afraid there is nothing complex in this game , you just need few hours to get used to and know where is where , that is all. conclusion the full price can be daunting to some people , but if you think this game is what you are looking for , can assure you that comparing to the amount of works/study/research ca has invested in this masterpiece , the full price is nothing at all. you will be enjoy playing this game for years to come. if you are fan of this chinese novel or total war series , you cannot miss this masterpiece game.</t>
  </si>
  <si>
    <t>['year', 'shogun_two', 'best_total_war_date']</t>
  </si>
  <si>
    <t>['have', 'been', 'waiting', 'for', 'this', 'game', 'for', 'years', 'since', 'played', 'tw', 'shogun', '2', 'it', 'is', 'finally', 'here', 'and', 'it', 'is', 'amazing', 'it', 'is', 'not', 'perfect', 'but', 'it', 'is', 'arguably', 'the', 'best', 'total', 'war', 'game', 'to', 'date']</t>
  </si>
  <si>
    <t>have been waiting for this game for years since played tw : shogun 2. it is finally here and it is amazing. it is not perfect , but it is arguably the best total war game to date.</t>
  </si>
  <si>
    <t>['best_total_war_date', 'love', 'total_war', 'love']</t>
  </si>
  <si>
    <t>['the', 'best', 'total', 'war', 'to', 'date', 'so', 'if', 'you', 'love', 'total', 'war', 'you', 'will', 'love', 'this', 'game']</t>
  </si>
  <si>
    <t>the best total war to date , so if you love total war , you will love this game!</t>
  </si>
  <si>
    <t>['pro', 'style']</t>
  </si>
  <si>
    <t>['very', 'interesting', 'pros', 'rpg', 'style', 'with', 'general']</t>
  </si>
  <si>
    <t>very interesting. pros : _ rpg style with general.</t>
  </si>
  <si>
    <t>['lack', 'bug']</t>
  </si>
  <si>
    <t>['lack', 'of', 'bug']</t>
  </si>
  <si>
    <t>_ lack of bug.</t>
  </si>
  <si>
    <t>['gameplay', 'tech_tree', 'level', 'faction', 'con']</t>
  </si>
  <si>
    <t>['good', 'gameplay', 'with', 'tech', 'tree', 'and', 'level', 'of', 'faction', 'cons', 'loading', 'longtime']</t>
  </si>
  <si>
    <t>_ good gameplay with tech tree and level of faction. cons : _ loading longtime.</t>
  </si>
  <si>
    <t>['yellow_turban', 'recruit', 'hero', 'han_dynasty']</t>
  </si>
  <si>
    <t>['yellow', 'turban', 'can', 'not', 'recruit', 'hero', 'from', 'han', 'dynasty']</t>
  </si>
  <si>
    <t>_ yellow turban can not recruit hero from han dynasty.</t>
  </si>
  <si>
    <t>['best_total_war', 'rome_two', 'attilla', 'warhammer_two', 'runs_smooth', 'campaign', 'battle', 'population', 'town', 'play', 'role', 'detail', 'bit', 'simple']</t>
  </si>
  <si>
    <t>['maybe', 'the', 'best', 'total', 'war', 'game', 'they', 'have', 'ever', 'made', 'have', 'played', 'rome', 'ii', 'attilla', 'warhammer', 'and', 'ii', 'but', 'this', 'is', 'simple', 'the', 'best', 'at', 'least', 'for', 'me', 'the', 'game', 'runs', 'too', 'smooth', 'in', 'campaign', 'and', 'battles', 'the', 'population', 'of', 'your', 'town', 'play', 'role', 'finally', 'and', 'there', 'are', 'so', 'many', 'details', 'that', 'you', 'have', 'to', 'look', 'at', 'in', 'the', 'beginning', 'ui', 'is', 'bit', 'strange', 'and', 'overwhelming', 'but', 'when', 'you', 'get', 'used', 'to', 'it', 'you', 'can', 'see', 'that', 'it', 'is', 'simple']</t>
  </si>
  <si>
    <t>maybe the best total war game they have ever made. have played rome ii , attilla , warhammer and ii but this is simple the best , at least for me. the game runs too smooth in campaign and battles. the population of your town play role finally and there are so many details that you have to look at. in the beginning ui is bit strange and overwhelming but when you get used to it you can see that it is simple.</t>
  </si>
  <si>
    <t>['absolutely_amazing', 'total_war', 'series', 'long_time', 'fan', 'game', 'fan', 'series', 'notch']</t>
  </si>
  <si>
    <t>['absolutely', 'amazing', 'game', 'have', 'been', 'playing', 'total', 'war', 'since', 'medieval', 'and', 'can', 'say', 'this', 'is', 'the', 'most', 'refreshingly', 'new', 'take', 'on', 'the', 'series', 'that', 'have', 'played', 'in', 'long', 'time', 'cannot', 'recommend', 'enough', 'think', 'this', 'game', 'has', 'something', 'to', 'offer', 'for', 'both', 'fans', 'of', 'the', 'older', 'historical', 'games', 'as', 'well', 'as', 'those', 'that', 'are', 'fans', 'of', 'the', 'warhammer', 'series', 'top', 'notch', 'and', 'well', 'done']</t>
  </si>
  <si>
    <t>absolutely amazing game. have been playing total war since medieval and can say this is the most refreshingly new take on the series that have played in long time. cannot recommend enough , think this game has something to offer for both fans of the older , historical games as well as those that are fans of the warhammer series. top notch , and well done!</t>
  </si>
  <si>
    <t>['total_war', 'date', 'playing', 'field', 'diplomacy', 'difference', 'player', 'way', 'instance', 'war', 'faction', 'horse', 'bargain', 'horse', 'piece', 'land', 'centre', 'kingdom', 'horse', 'soldier', 'land', 'diplomacy']</t>
  </si>
  <si>
    <t>['after', 'playing', 'every', 'total', 'war', 'to', 'date', 'can', 'honestly', 'say', 'that', 'this', 'has', 'completely', 'changed', 'the', 'playing', 'field', 'diplomacy', 'has', 'made', 'huge', 'difference', 'to', 'the', 'game', 'making', 'players', 'bid', 'and', 'hustle', 'their', 'way', 'to', 'the', 'end', 'game', 'for', 'instance', 'was', 'at', 'war', 'with', 'faction', 'who', 'had', 'horse', 'that', 'really', 'liked', 'the', 'look', 'of', 'so', 'made', 'bargain', 'for', 'the', 'horse', 'using', 'piece', 'of', 'land', 'in', 'the', 'centre', 'of', 'my', 'kingdom', 'got', 'said', 'horse', 'and', 'then', 'sent', '3200', 'soldiers', 'to', 'go', 'and', 'get', 'the', 'land', 'back', 'diplomacy']</t>
  </si>
  <si>
    <t>after playing every total war to date , can honestly say that this has completely changed the playing field. diplomacy has made huge difference to the game making players bid and hustle their way to the end game. for instance , was at war with faction who had horse that really liked the look of so made bargain for the horse using piece of land in the centre of my kingdom. got said horse and then sent 3200 soldiers to go and get the land back ... .diplomacy</t>
  </si>
  <si>
    <t>['total_war', 'rome', 'buy']</t>
  </si>
  <si>
    <t>['damn', 'this', 'game', 'is', 'fun', 'have', 'almost', 'every', 'total', 'war', 'game', 'since', 'rome', 'and', 'can', 'confidently', 'say', 'that', 'this', 'is', 'the', 'most', 'fun', 'have', 'ever', 'have', 'buy', 'this', 'game']</t>
  </si>
  <si>
    <t>damn this game is fun. have almost every total war game since rome and can confidently say that this is the most fun have ever have. buy this game</t>
  </si>
  <si>
    <t>['speech', 'pronunciation', 'looking_forward', 'dlcs', 'fulture']</t>
  </si>
  <si>
    <t>['this', 'is', 'fantastic', 'game', 'they', 'include', 'all', 'chinese', 'speech', 'with', 'great', 'pronunciation', 'keep', 'up', 'really', 'looking', 'forward', 'all', 'of', 'the', 'dlcs', 'in', 'the', 'fulture']</t>
  </si>
  <si>
    <t>this is fantastic game , they include all chinese speech with great pronunciation. keep up , really looking forward all of the dlcs in the fulture!</t>
  </si>
  <si>
    <t>['shogun', 'total_war', 'hyperbole', 'artwork', 'campaign_map', 'music', 'damn', 'job', 'way', 'cash', 'grab', 'appease', 'market', 'complaint', 'lack', 'single_player', 'avatar', 'conquest', 'mode', 'love', 'clan', 'faction', 'status', 'conquer', 'unite', 'nation']</t>
  </si>
  <si>
    <t>['have', 'been', 'waiting', 'for', 'this', 'game', 'ever', 'since', 'shogun', 'total', 'war', 'yes', 'am', 'that', 'old', 'and', 'no', 'it', 'is', 'not', 'hyperbole', 'the', 'artwork', 'is', 'gorgeous', 'the', 'campaign', 'map', 'is', 'beautiful', 'and', 'the', 'music', 'is', 'so', 'damn', 'good', 'ca', 'did', 'wonderful', 'and', 'respectful', 'job', 'in', 'no', 'way', 'did', 'it', 'feel', 'like', 'cash', 'grab', 'or', 'trying', 'to', 'appease', 'the', 'chinese', 'market', 'the', 'only', 'complaint', 'have', 'is', 'lack', 'of', 'single', 'player', 'avatar', 'conquest', 'mode', 'would', 'love', 'to', 'create', 'my', 'own', 'general', 'with', 'my', 'own', 'clan', 'or', 'faction', 'starting', 'from', 'lowly', 'status', 'trying', 'to', 'conquer', 'or', 'unite', 'the', 'nation']</t>
  </si>
  <si>
    <t>have been waiting for this game ever since shogun total war. yes , am that old and no , it is not hyperbole. the artwork is gorgeous , the campaign map is beautiful and the music ... ..is ... so ... .damn ... .good. ca did wonderful and respectful job , in no way did it feel like cash grab or trying to appease the chinese market. the only ' complaint ' have is lack of single player avatar conquest mode. would love to create my own general , with my own clan or faction starting from lowly status trying to conquer or unite the nation.</t>
  </si>
  <si>
    <t>['hour', 'idea', 'battle', 'fun', 'voice', 'over', 'campaign_map', 'romance_mode', 'highly_recommend']</t>
  </si>
  <si>
    <t>['hours', 'in', 'and', 'have', 'no', 'idea', 'what', 'is', 'going', 'on', 'except', 'that', 'the', 'battles', 'are', 'smooth', 'and', 'fun', 'the', 'voice', 'overs', 'are', 'amazing', 'the', 'campaign', 'map', 'is', 'massive', 'and', 'the', 'romance', 'mode', 'is', 'actually', 'really', 'fun', 'highly', 'recommend']</t>
  </si>
  <si>
    <t>hours in , and have no idea what is going on except that the battles are smooth and fun , the voice overs are amazing , the campaign map is massive , and the romance mode is actually really fun. highly recommend.</t>
  </si>
  <si>
    <t>['runs_smooth', 'performance', 'problem', 'music', 'feature', 'focus_characters', 'level', 'franchise', 'thing', 'troop', 'banner', 'character', 'model', 'stuff', 'life', 'improvement', 'thing', 'work', 'ability', 'part']</t>
  </si>
  <si>
    <t>['am', 'amazed', 'by', 'this', 'game', 'it', 'runs', 'very', 'smooth', 'i', 'had', 'no', 'performance', 'problems', 'the', 'music', 'is', 'amazing', 'the', 'features', 'such', 'as', 'the', 'more', 'focus', 'on', 'characters', 'add', 'whole', 'new', 'level', 'to', 'the', 'game', 'and', 'the', 'franchise', 'and', 'other', 'minor', 'things', 'such', 'as', 'troops', 'holding', 'banners', 'character', 'models', 'change', 'when', 'they', 'equip', 'stuff', 'life', 'improvement', 'things', 'as', 'the', 'who', 'to', 'make', 'this', 'deal', 'work', 'ability', 'to', 'set', 'parts', 'of', 'the', 'audio', 'to', 'chinese', 'and', 'more', 'complete', 'to', 'make', 'the', 'game', 'even', 'better']</t>
  </si>
  <si>
    <t>am amazed by this game , it runs very smooth ( i had no performance problems ) , the music is amazing , the features , such as the more focus on characters add whole new level to the game and the franchise , and other minor things , such as troops holding banners , character models change when they equip stuff , life improvement things as the" who to make this deal work" , ability to set parts of the audio to chinese and more , complete to make the game even better.</t>
  </si>
  <si>
    <t>['beast', 'man', 'total_war', 'attilarome2warhammer', 'fall', 'fight', 'time', 'track', 'time', 'fucktacular']</t>
  </si>
  <si>
    <t>['this', 'beast', 'of', 'game', 'is', 'so', 'fucking', 'great', 'holy', 'fuck', 'man', 'occasionally', 'while', 'playing', 'total', 'war', 'attilarome2warhammer', 'and', 'etc', 'would', 'fall', 'asleep', 'during', 'fights', 'andor', 'loading', 'time', 'lost', 'track', 'of', 'time', 'and', 'been', 'playing', 'this', 'without', 'being', 'remotely', 'bored', 'such', 'fucking', 'awesome', 'fucktacular', 'game']</t>
  </si>
  <si>
    <t>this beast of game is so fucking great. holy fuck man. occasionally while playing total war attila/rome2/warhammer and etc. would fall asleep during fights and/or loading time lost track of time and been playing this without being remotely bored such fucking awesome fucktacular game</t>
  </si>
  <si>
    <t>['total_war', 'impact', 'rome_two', 'launch', 'optimization', 'content', 'fun', 'month', 'mod', 'total_war', 'joy', 'empire', 'divide', 'trend', 'total_war', 'three_kingdoms', 'launch', 'year', 'mechanic', 'gameplay', 'pace', 'figure', 'chaos', 'china', 'war', 'machine', 'tw_titles', 'enhancement', 'impact', 'weight', 'battle', 'extreme_unit_size', 'commandery', 'population', 'war', 'romance_mode', 'records_mode', 'fun', 'experience', 'record', 'flavor', 'choice', 'traditional_total_war', 'enthusiast', 'step_right_direction', 'fidelity', 'expansion', 'gameplay', 'system']</t>
  </si>
  <si>
    <t>['tend', 'to', 'anticipate', 'that', 'new', 'historical', 'total', 'war', 'game', 'comes', 'out', 'to', 'somewhat', 'lackluster', 'impact', 'since', 'rome', '2', 'launch', 'optimization', 'tends', 'to', 'be', 'bad', 'content', 'tends', 'to', 'feel', 'little', 'bare', 'and', 'while', 'the', 'game', 'is', 'fun', 'it', 'usually', 'takes', 'few', 'months', 'and', 'maybe', 'few', 'mods', 'to', 'really', 'feel', 'the', 'total', 'war', 'joy', 'however', 'just', 'as', 'an', 'empire', 'long', 'united', 'must', 'divide', 'trend', 'long', 'standing', 'must', 'be', 'broken', 'total', 'war', 'three', 'kingdoms', 'may', 'be', 'among', 'the', 'best', 'optimized', 'launches', 'have', 'seen', 'in', 'the', 'last', 'few', 'years', 'the', 'refreshing', 'of', 'mechanics', 'keeps', 'gameplay', 'fresh', 'rewarding', 'and', 'exciting', 'the', 'gameplay', 'pace', 'is', 'taking', 'me', 'while', 'to', 'figure', 'out', 'but', 'this', 'has', 'kept', 'me', 'engaged', 'as', 'find', 'myself', 'contending', 'with', 'the', 'chaos', 'of', 'china', 'at', 'war', 'graphically', 'the', 'game', 'is', 'superb', 'and', 'runs', 'far', 'better', 'on', 'my', 'machine', 'than', 'prior', 'tw', 'titles', 'despite', 'the', 'notable', 'graphical', 'enhancements', 'this', 'also', 'has', 'an', 'impact', 'on', 'the', 'weight', 'of', 'battles', 'with', 'the', 'new', 'extreme', 'unit', 'size', 'and', 'tracking', 'of', 'commandery', 'populations', 'war', 's', 'cost', 'is', 'notably', 'tangible', 'both', 'romance', 'mode', 'and', 'records', 'mode', 'provide', 'fun', 'engaging', 'experience', 'although', 'records', 'would', 'be', 'the', 'flavor', 'of', 'choice', 'for', 'the', 'more', 'traditional', 'total', 'war', 'enthusiast', 'this', 'has', 'been', 'great', 'step', 'in', 'the', 'right', 'direction', 'for', 'the', 'franchise', 'in', 'technical', 'fidelity', 'and', 'in', 'expansion', 'of', 'gameplay', 'systems']</t>
  </si>
  <si>
    <t>tend to anticipate that new historical total war game comes out to somewhat lackluster impact since rome 2. launch optimization tends to be bad , content tends to feel little bare , and while the game is fun it usually takes few months ( and maybe few mods ) to really feel the total war joy. however , just as an empire long united must divide , trend long standing must be broken. total war : three kingdoms may be among the best optimized launches have seen in the last few years. the refreshing of mechanics keeps gameplay fresh , rewarding , and exciting. the gameplay pace is taking me while to figure out , but this has kept me engaged as find myself contending with the chaos of china at war. graphically , the game is superb , and runs far better on my machine than prior tw titles despite the notable graphical enhancements. this also has an impact on the weight of battles : with the new extreme unit size and tracking of commandery populations , war 's cost is notably tangible. both romance mode and records mode provide fun , engaging experience , although records would be the flavor of choice for the more traditional total war enthusiast. this has been great step in the right direction for the franchise , in technical fidelity and in expansion of gameplay systems.</t>
  </si>
  <si>
    <t>['bit', 'play', 'click', 'play', 'start', 'campaign', 'start', 'battle', 'butter', 'work']</t>
  </si>
  <si>
    <t>['at', 'first', 'thought', 'it', 'is', 'fine', 'if', 'it', 'is', 'lagging', 'bit', 'as', 'long', 'as', 'can', 'play', 'it', 'click', 'play', 'start', 'campaign', 'start', 'battle', 'why', 'is', 'it', 'running', 'smooth', 'like', 'butter', 'd', 'anyway', 'the', 'game', 'works']</t>
  </si>
  <si>
    <t>at first thought , it is fine if it is lagging bit as long as can play it click play , start campaign , start battle why is it running smooth like butter? : d anyway , the game works!</t>
  </si>
  <si>
    <t>['edit', 'liu_bei', '2nd', 'cao_cao', 'liu_bei', 'testing', 'thing', 'campaign', 'force', 'faction', 'fight', 'emperor', 'thing', 'faction', 'income', 'vassal', 'sun_jian', 'vassal', 'luck', 'trinket', 'lot', 'trinket', 'gongsun_zan', 'ally', 'thing', 'sun_jian', 'declares_war', 'west', 'map', 'naval_battle', 'river', 'map', 'map', 'dynasty_warrior', 'series', 'duel', 'moment', 'sentinel', 'skill', 'heshe', 'fact', 'unit', 'work', 'yuan_shao', 'captain', 'recruit', 'skill', 'faction', 'trinket', 'yuan_shao_vassal', 'hoarding', 'annoy', 'force', 'vassal', 'liu_bei', 'playthrough', 'attack', 'declare_war', 'manage', 'vassalize', 'yuan_shao', 'cao_cao', 'manage', 'kingdom', 'wei', 'playthrough', 'story', 'liu_bei', 'tao', 'qian', 'dilemma', 'shoot', 'cao_cao', 'declares_war', 'north', 'territory', 'huang_shao', 'han_empire', 'cao_cao', 'peace', 'huang_shao', 'move', 'army', 'bush', 'capital', 'langyang', 'army', 'stance', 'capital', 'manage', 'win', 'lady', 'proceed', 'divorce', 'cao_cao', 'marry', 'guan_yu', 'reason', 'cao_cao', 'life', 'meter', 'chase', 'maaan', 'turn', 'baby', 'notice', 'shoot', 'cao', 'ruipei', 'lady', 'cao_cao', 'legit', 'insert', 'guan_yu', 'emoticon', 'cao_cao', 'territory', 'faction', 'frontline', 'sword', 'saw', 'cao_cao', 'zhang', 'army', 'zhang', 'axe']</t>
  </si>
  <si>
    <t>['edit', 'played', 'liu', 'bei', 'on', 'third', 'playthrough', '1st', 'and', '2nd', 'is', 'cao', 'cao', 'and', 'liu', 'bei', 'for', 'testing', 'things', 'and', 'playing', 'around', 'anyway', 'it', 'is', 'quite', 'good', 'but', 'do', 'not', 'really', 'like', 'the', 'late', 'campaign', 'though', 'it', 'forces', 'you', 'to', 'fight', 'three', 'best', 'faction', 'includes', 'me', 'to', 'fight', 'for', 'the', 'right', 'to', 'be', 'emperor', 'the', 'thing', 'is', 'the', 'second', 'best', 'faction', 'is', 'my', 'highest', 'income', 'vassal', 'got', 'sun', 'jian', 'as', 'vassal', 'through', 'sheer', 'luck', 'and', 'trinkets', 'lots', 'of', 'trinkets', 'and', 'the', 'third', 'one', 'is', 'gongsun', 'zan', 'which', 'is', 'my', 'ally', 'good', 'thing', 'only', 'sun', 'jian', 'declares', 'war', 'on', 'me', 'if', 'not', 'am', 'doomed', 'since', 'all', 'of', 'my', 'general', 'are', 'on', 'the', 'west', 'side', 'of', 'the', 'map', 'it', 'seems', 'there', 'are', 'not', 'any', 'naval', 'battle', 'well', 'understand', 'it', 'only', 'has', 'two', 'or', 'three', 'main', 'river', 'on', 'the', 'map', 'but', 'still', 'love', 'the', 'naval', 'map', 'in', 'dynasty', 'warrior', 'series', 'be', 'careful', 'of', 'duels', 'at', 'the', 'moment', 'you', 'think', 'you', 'are', 'winning', 'then', 'you', 'realized', 'you', 'are', 'fighting', 'sentinel', 'with', 'skill', 'that', 'makes', 'himher', 'even', 'dangerous', 'the', 'longer', 'heshe', 'fights', 'still', 'do', 'not', 'like', 'the', 'fact', 'that', 'unit', 'is', 'tied', 'to', 'general', 'not', 'really', 'flexible', 'but', 'it', 'works', 'fine', 'in', 'this', 'game', 'guess', 'unless', 'you', 'are', 'yuan', 'shao', 'with', 'his', 'captain', 'recruit', 'skill', 'it', 'is', 'funny', 'to', 'see', 'factions', 'aiming', 'for', 'my', 'trinkets', 'but', 'whenever', 'look', 'at', 'theirs', 'empty', 'yuan', 'shao', 'vassal', 'hoarding', 'is', 'really', 'annoys', 'me', 'he', 'manages', 'to', 'force', 'me', 'to', 'vassal', 'myself', 'to', 'him', 'on', 'the', '1st', 'liu', 'bei', 'playthrough', 'but', 'the', '2nd', 'one', 'attack', 'the', 'north', 'first', 'declare', 'war', 'and', 'manages', 'to', 'vassalize', 'him', 'take', 'that', 'yuan', 'shao', 'cao', 'cao', 'never', 'manages', 'to', 'build', 'his', 'kingdom', 'of', 'wei', 'on', 'every', 'playthrough', 'have', 'got', 'this', 'funny', 'story', 'with', 'liu', 'bei', 'though', 'when', 'tao', 'qian', 's', 'dilemma', 'shoots', 'up', 'choose', 'to', 'side', 'with', 'him', 'cao', 'cao', 'declares', 'war', 'on', 'me', 'still', 'busy', 'fighting', 'for', 'north', 'territory', 'huang', 'shao', 'and', 'han', 'empire', 'after', 'few', 'turns', 'cao', 'cao', 'still', 'does', 'not', 'show', 'up', 'got', 'suspicious', 'have', 'peace', 'with', 'huang', 'shao', 'moves', 'back', 'the', 'army', 'and', 'hides', 'it', 'in', 'the', 'bushes', 'near', 'capital', 'langyang', 'i', 'was', 'still', 'noble', 'so', 'only', 'one', 'army', 'so', 'tedious', 'got', 'lucky', 'he', 'showed', 'up', 'using', 'marching', 'stance', 'to', 'the', 'capital', 'attacked', 'him', 'though', 'battered', 'and', 'outnumbered', 'manages', 'to', 'win', 'captured', 'lady', 'bian', 'oo', 'proceed', 'to', 'divorce', 'her', 'from', 'cao', 'cao', 'marry', 'her', 'to', 'guan', 'yu', 'i', 'adopted', 'him', 'because', 'reasons', 'cao', 'cao', 'still', 'lives', 'few', 'meters', 'away', 'chase', 'him', 'down', 'got', 'his', 'sword', 'maaan', 'plays', 'game', 'like', 'normal', 'after', 'two', 'or', 'three', 'turns', 'baby', 'is', 'born', 'yay', 'notice', 'shoots', 'up', 'cao', 'ruipei', 'was', 'born', 'to', 'lady', 'bian', 'and', 'cao', 'cao', 'legit', 'laughed', 'insert', 'sad', 'guan', 'yu', 'emoticon', 'proceed', 'to', 'take', 'cao', 'cao', 's', 'territory', 'and', 'destroys', 'his', 'faction', 'withlady', 'bian', 'on', 'the', 'frontline', 'using', 'his', 'own', 'sword', 'plays', 'game', 'like', 'normal', 'again', 'saw', 'cao', 'cao', 'leading', 'zhang', 'yan', 's', 'army', 'and', 'it', 'seems', 'zhang', 'yan', 'lend', 'him', 'his', 'axe', 'xd', 'guess', 'he', 'got', 'tired', 'and', 'be', 'bandit', 'instead']</t>
  </si>
  <si>
    <t>* edit : played liu bei on third playthrough , 1st and 2nd is cao cao and liu bei for testing things and playing around. anyway , it is quite good , but do not really like the late campaign though , it forces you to fight three best faction ( includes me ) to fight for the right to be emperor. the thing is , the second best faction is my highest income vassal ( got sun jian as vassal through sheer luck (?) and trinkets , lots of trinkets ) and the third one is gongsun zan which is my ally. good thing only sun jian declares war on me , if not am doomed , since all of my general are on the west side of the map. it seems there are not any naval battle ( well understand it only has two or three main river on the map but still. . ). love the naval map in dynasty warrior series. be careful of duels , at the moment you think you are winning , then you realized you are fighting sentinel with skill that makes him/her even dangerous the longer he/she fights. still do not like the fact that unit is tied to general , not really flexible , but it works fine in this game guess. ( unless you are yuan shao with his captain recruit skill ) it is funny to see factions aiming for my trinkets , but whenever look at theirs ... empty. yuan shao vassal hoarding is really annoys me , he manages to force me to" vassal" myself to him on the 1st liu bei playthrough , but the 2nd one , attack the north first , declare war , and manages to vassalize him ( take that yuan shao! ) cao cao never manages to build his kingdom of wei on every playthrough :( have got this funny story with liu bei though : when tao qian 's dilemma shoots up , choose to side with him cao cao declares war on me still busy fighting for north territory ( huang shao and han empire ) after few turns , cao cao still does not show up , got suspicious have peace with huang shao , moves back the army and hides it in the bushes near capital , langyang (? ) ( i was still noble so only , one army , so tedious! ) got lucky , he showed up , using marching stance to the capital attacked him though battered and outnumbered , manages to win captured lady bian o.o proceed to divorce her from cao cao , marry her to guan yu ( i adopted him because reasons ) cao cao still lives few meters away , chase him down got his sword maaan! plays game like normal , after two or three turns baby is born , yay! notice shoots up , cao ruipei was born to lady bian and cao cao! legit laughed * insert sad guan yu emoticon proceed to take cao cao 's territory and destroys his faction withlady bian on the frontline using his own sword plays game like normal again saw cao cao leading zhang yan 's army , and it seems zhang yan lend him his axe xd guess he got tired and be bandit instead</t>
  </si>
  <si>
    <t>['best_tw', 'approach', 'general', 'gear', 'ability', 'romance_mode', 'thing', 'duel', 'battle', 'relationship', 'series', 'performance', 'loading', 'battle', '510sec', 'gtx', 'fan', 'series', 'love', 'tutorial', 'spot', 'mechanic', 'fan', 'series', 'instalment', 'series', 'lord', 'ring', 'throne']</t>
  </si>
  <si>
    <t>['best', 'tw', 'so', 'far', 'interesting', 'approach', 'to', 'the', 'generals', 'having', 'gear', 'and', 'abilities', 'in', 'romance', 'mode', 'and', 'adding', 'things', 'like', 'duels', 'in', 'battle', 'and', 'relationships', 'keeping', 'the', 'game', 'feeling', 'fresh', 'and', 'unique', 'from', 'the', 'others', 'in', 'the', 'series', 'also', 'the', 'performance', 'from', 'the', 'game', 'is', 'the', 'best', 'yet', 'loading', 'battles', 'almost', 'instantly', 'or', 'waiting', '510secs', 'at', 'most', 'and', 'getting', 'an', 'average', 'fps', 'of', '110', 'with', 'everything', 'maxed', 'out', 'gtx', '2080ti', 'those', 'who', 'are', 'fans', 'of', 'the', 'shogun', 'series', 'will', 'love', 'this', 'one', 'the', 'game', 'looks', 'and', 'feels', 'great', 'and', 'is', 'just', 'super', 'easy', 'to', 'get', 'into', 'the', 'tutorials', 'are', 'spot', 'on', 'in', 'guiding', 'you', 'and', 'helping', 'you', 'understand', 'the', 'mechanics', 'of', 'the', 'game', 'and', 'what', 'to', 'be', 'doing', 'next', 'fans', 'of', 'the', 'series', 'should', 'be', 'in', 'for', 'treat', 'with', 'this', 'new', 'instalment', 'to', 'the', 'series', '1010', 'ca', 'please', 'do', 'tw', 'lord', 'of', 'the', 'rings', 'next', 'or', 'game', 'of', 'thrones', 'either', 'would', 'be', 'fricking', 'awesome']</t>
  </si>
  <si>
    <t>best tw so far. interesting approach to the generals having gear and abilities in romance mode and adding things like duels in battle and relationships keeping the game feeling fresh and unique from the others in the series. also the performance from the game is the best yet loading battles almost instantly or waiting 5-10secs at most and getting an average fps of 110 with everything maxed out ( gtx 2080ti ) those who are fans of the shogun series will love this one , the game looks and feels great and is just super easy to get into , the tutorials are spot on in guiding you and helping you understand the mechanics of the game and what to be doing next. fans of the series should be in for treat with this new instalment to the series 10/10 ca please do tw lord of the rings next or game of thrones either would be fricking awesome</t>
  </si>
  <si>
    <t>['fan', 'total_war', 'series', 'campaign', 'feature', 'trade_territories', 'capital', 'spy', 'commandery', 'best_parts', 'thrones_britannia', 'recruitment', 'style', 'performance', 'warhammer_two', 'unit_sizes', 'warhammer', 'thing', 'creative_assembly', 'term', 'feedback', 'development', 'process', 'unit_cards', 'people', 'one', 'horse', 'armor', 'week', 'launch', 'people_complaining', 'cavalry', 'armor', 'horse', 'capital', 'fan', 'desire', 'faith', 'addition', 'thing', 'experience', 'thing', 'experience', 'player', 'diplomacy', 'campaign', 'total_war', 'series', 'use', 'makeover', 'hope']</t>
  </si>
  <si>
    <t>['really', 'fun', 'game', 'been', 'fan', 'of', 'the', 'total', 'war', 'series', 'for', 'quite', 'while', 'and', 'this', 'one', 'has', 'really', 'impressed', 'me', 'so', 'far', 'so', 'many', 'features', 'that', 'make', 'the', 'campaign', 'side', 'of', 'the', 'game', 'deeper', 'some', 'features', 'have', 'made', 'return', 'like', 'being', 'able', 'to', 'trade', 'territories', 'or', 'move', 'your', 'capital', 'others', 'have', 'been', 'reinvented', 'like', 'the', 'spy', 'system', 'the', 'commandery', 'system', 'is', 'great', 'they', 'took', 'the', 'best', 'parts', 'of', 'it', 'from', 'thrones', 'of', 'britannia', 'as', 'well', 'as', 'the', 'recruitment', 'style', 'performance', 'is', 'very', 'good', 'it', 'is', 'been', 'noticeably', 'better', 'for', 'me', 'than', 'warhammer', '2', 'with', 'unit', 'sizes', 'nearly', 'double', 'those', 'of', 'warhammer', 'so', 'would', 'say', 'the', 'game', 'is', 'well', 'optimized', 'finally', 'there', 'are', 'just', 'so', 'many', 'little', 'things', 'that', 'creative', 'assembly', 'have', 'done', 'in', 'terms', 'of', 'listening', 'to', 'feedback', 'during', 'the', 'development', 'process', 'they', 'added', 'new', 'unit', 'cards', 'because', 'people', 'did', 'not', 'like', 'the', 'original', 'ones', 'they', 'added', 'horse', 'armor', 'like', 'week', 'before', 'launch', 'because', 'people', 'were', 'complaining', 'that', 'none', 'of', 'the', 'heavy', 'cavalry', 'had', 'any', 'armor', 'on', 'the', 'horses', 'moving', 'capital', 'was', 'not', 'originally', 'in', 'the', 'game', 'but', 'they', 'added', 'it', 'in', 'after', 'fans', 'demonstrated', 'desire', 'for', 'it', 'there', 'are', 'lot', 'of', 'what', 'will', 'call', 'good', 'faith', 'additions', 'things', 'that', 'are', 'not', 'necessary', 'for', 'the', 'game', 'to', 'be', 'enjoyable', 'but', 'absolutely', 'enhance', 'the', 'experience', 'things', 'that', 'show', 'that', 'ca', 'really', 'wanted', 'this', 'game', 'to', 'be', 'deep', 'and', 'satisfying', 'experience', 'for', 'the', 'player', 'if', 'you', 'are', 'like', 'me', 'and', 'have', 'long', 'felt', 'that', 'the', 'diplomacy', 'side', 'and', 'the', 'campaign', 'side', 'of', 'the', 'total', 'war', 'series', 'could', 'use', 'makeover', 'this', 'is', 'the', 'game', 'that', 'does', 'that', 'hope', 'you', 'enjoy', 'it']</t>
  </si>
  <si>
    <t>really fun game. been fan of the total war series for quite while , and this one has really impressed me so far. so many features that make the campaign side of the game deeper. some features have made return , like being able to trade territories or move your capital. others have been reinvented like the spy system. the commandery system is great , they took the best parts of it from thrones of britannia , as well as the recruitment style. performance is very good. it is been noticeably better for me than warhammer 2 , with unit sizes nearly double those of warhammer , so would say the game is well optimized. finally , there are just so many little things that creative assembly have done in terms of listening to feedback during the development process. they added new unit cards because people did not like the original ones , they added horse armor like week before launch because people were complaining that none of the heavy cavalry had any armor on the horses. moving capital was not originally in the game , but they added it in after fans demonstrated desire for it. there are lot of what will call" good faith" additions , things that are not necessary for the game to be enjoyable , but absolutely enhance the experience , things that show that ca really wanted this game to be deep and satisfying experience for the player. if you are like me , and have long felt that the diplomacy side and the campaign side of the total war series could use makeover , this is the game that does that. hope you enjoy it!</t>
  </si>
  <si>
    <t>['one_best', 'game', 'worth']</t>
  </si>
  <si>
    <t>['one', 'of', 'the', 'best', 'games', 'have', 'play', 'for', 'while', 'so', 'complex', 'yet', 'understandable', 'so', 'graphically', 'pretty', 'yet', 'optimised', 'and', 'fluid', 'definite', 'worth', 'it']</t>
  </si>
  <si>
    <t>one of the best games have play for while. so complex yet understandable , so graphically pretty yet optimised and fluid. definite worth it.</t>
  </si>
  <si>
    <t>['campaign_map', 'best_total_war']</t>
  </si>
  <si>
    <t>['the', 'campaign', 'map', 'is', 'the', 'best', 'for', 'total', 'war']</t>
  </si>
  <si>
    <t>the campaign map is the best for total war</t>
  </si>
  <si>
    <t>['total_war', 'story', 'follow', 'point', 'character', 'aspect', 'campaign_map', 'night', 'day', 'tw_games', 'settlement', 'thought', 'family_trees', 'battle', 'addition', 'issue', 'interface', 'faction', 'family_trees', 'improvement', 'update', 'total_war', 'title']</t>
  </si>
  <si>
    <t>['my', 'favourite', 'total', 'war', 'yet', 'it', 'combines', 'the', 'best', 'of', 'medieval', 'with', 'best', 'of', 'warhammer', 'there', 'is', 'actual', 'story', 'to', 'follow', 'to', 'point', 'and', 'the', 'character', 'aspects', 'are', 'amazing', 'the', 'campaign', 'map', 'is', 'night', 'and', 'day', 'from', 'older', 'tw', 'games', 'there', 'is', 'so', 'much', 'more', 'to', 'do', 'and', 'think', 'about', 'developing', 'your', 'settlement', 'actually', 'requires', 'thought', 'and', 'finally', 'real', 'family', 'trees', 'again', 'the', 'battles', 'are', 'much', 'the', 'same', 'but', 'they', 'are', 'still', 'blast', 'the', 'duelling', 'is', 'great', 'addition', 'that', 'needs', 'to', 'make', 'it', 'to', 'warhammer', 'there', 'are', 'few', 'issues', 'with', 'ui', 'and', 'wish', 'there', 'were', 'few', 'more', 'interfaces', 'like', 'seeing', 'other', 'factions', 'family', 'trees', 'and', 'few', 'other', 'little', 'improvements', 'but', 'at', 'launch', 'this', 'game', 'is', 'soaring', 'with', 'updates', 'and', 'dlc', 'it', 'could', 'easily', 'be', 'the', 'strongest', 'total', 'war', 'yet', 'it', 'will', 'make', 'it', 'hard', 'to', 'go', 'back', 'to', 'some', 'of', 'the', 'older', 'titles', 'loving', 'it', 'so', 'far']</t>
  </si>
  <si>
    <t>my favourite total war yet. it combines the best of medieval with best of warhammer. there is actual story to follow ( to point ) , and the character aspects are amazing. the campaign map is night and day from older tw games. there is so much more to do and think about. developing your settlement actually requires thought. and finally real family trees again! the battles are much the same , but they are still blast. the duelling is great addition that needs to make it to warhammer. there are few issues with ui , and wish there were few more interfaces , like seeing other factions ' family trees. and few other little improvements , but at launch this game is soaring. with updates and dlc it could easily be the strongest total war yet. it will make it hard to go back to some of the older titles. loving it so far!</t>
  </si>
  <si>
    <t>['unit', 'tree', 'hand', 'unit', 'campaign', 'wish', 'steam', 'refund', 'rubbish']</t>
  </si>
  <si>
    <t>['so', 'anoyyed', 'this', 'game', 'is', 'such', 'big', 'let', 'down', 'so', 'much', 'wrong', 'with', 'it', 'you', 'cant', 'even', 'see', 'your', 'units', 'when', 'fighting', 'near', 'trees', 'not', 'like', 'warhammer', 'this', 'on', 'other', 'hand', 'looks', 'like', 'crap', 'units', 'look', 'burly', 'there', 'is', 'no', 'coop', 'campaign', 'no', 'one', 'plays', 'online', 'in', 'the', 'eu', 'wish', 'bought', 'this', 'off', 'steam', 'so', 'could', 'get', 'refund', 'its', 'that', 'bad', 'feel', 'like', 'crying', 'do', 'not', 'buy', 'this', 'rubbish']</t>
  </si>
  <si>
    <t>so anoyyed this game is such big let down so much wrong with it you cant even see your units when fighting near trees not like warhammer this on other hand looks like crap units look burly there is no coop campaign no one plays online in the eu wish bought this off steam so could get refund its that bad feel like crying do not buy this rubbish</t>
  </si>
  <si>
    <t>['one_best', 'ttw', 'game', 'time']</t>
  </si>
  <si>
    <t>['great', 'from', 'what', 'have', 'played', 'so', 'far', 'one', 'of', 'the', 'best', 'ttw', 'games', 'in', 'recent', 'times']</t>
  </si>
  <si>
    <t>great from what have played so far , one of the best ttw games in recent times.</t>
  </si>
  <si>
    <t>['one_best_total_war', 's']</t>
  </si>
  <si>
    <t>['looking', 'to', 'be', 'one', 'of', 'the', 'best', 'total', 'war', 's', 'yet']</t>
  </si>
  <si>
    <t>looking to be one of the best total war 's yet</t>
  </si>
  <si>
    <t>['three_kingdoms', 'fan', 'total_war', 'fan', 'time', 'diplomacy']</t>
  </si>
  <si>
    <t>['as', 'huge', 'three', 'kingdoms', 'fan', 'huge', 'total', 'war', 'fan', 'this', 'game', 'is', 'amazing', 'honestly', 'the', 'first', 'time', 'ca', 'has', 'really', 'nailed', 'diplomacy']</t>
  </si>
  <si>
    <t>as huge three kingdoms fan huge total war fan , this game is amazing. honestly the first time ca has really nailed diplomacy</t>
  </si>
  <si>
    <t>['total_war', 'andor', 'three_kingdoms', 'history', 'romance', 'play', 'romance', 'buy']</t>
  </si>
  <si>
    <t>['absolutely', 'brilliant', 'almost', 'everything', 'could', 'have', 'hoped', 'for', 'but', 'am', 'sure', 'that', 'will', 'come', 'with', 'more', 'dlc', 'if', 'you', 'like', 'total', 'war', 'andor', 'the', 'three', 'kingdoms', 'history', 'or', 'romance', 'you', 'can', 'choose', 'to', 'play', 'the', 'romance', 'buy', 'this']</t>
  </si>
  <si>
    <t>absolutely brilliant. almost everything could have hoped for ( but am sure that will come with more dlc ). if you like total war and/or the three kingdoms history or romance ( you can choose to play the romance ) buy this.</t>
  </si>
  <si>
    <t>['best_total_war', 'thing', 'series', 'color', 'pallet', 'optimization']</t>
  </si>
  <si>
    <t>['the', 'best', 'total', 'war', 'game', 'yet', 'it', 'brings', 'new', 'refreshing', 'things', 'to', 'the', 'series', 'everything', 'is', 'lively', 'and', 'the', 'color', 'pallet', 'is', 'great', 'optimization', 'is', 'so', 'good', 'as', 'well', 'honestly', '1010']</t>
  </si>
  <si>
    <t>the best total war game yet. it brings new refreshing things to the series. everything is lively and the color pallet is great! optimization is so good as well honestly 10/10</t>
  </si>
  <si>
    <t>['new_mechanics', 'cool', 'power', 'supply', 'playing']</t>
  </si>
  <si>
    <t>['new', 'mechanics', 'are', 'overwhelming', 'but', 'extremely', 'rewarding', 'cool', 'down', 'ur', 'pc', 'as', 'much', 'as', 'can', 'and', 'upgrade', 'the', 'power', 'supply', 'before', 'playing']</t>
  </si>
  <si>
    <t>new mechanics are overwhelming , but extremely rewarding. cool down ur pc as much as can and upgrade the power supply before playing :)</t>
  </si>
  <si>
    <t>['term', 'mechanic', 'forced_march', 'retreat', 'couple', 'month']</t>
  </si>
  <si>
    <t>['it', 'may', 'look', 'nice', 'but', 'in', 'terms', 'of', 'actualy', 'mechanics', 'they', 'have', 'learned', 'nothing', 'forced', 'march', 'can', 'retreat', 'again', 'after', 'this', 'was', 'nerfedpatched', 'in', 'every', 'installment', 'after', 'couple', 'months', 'and', 'now', 'they', 'do', 'it', 'again', 'just', 'hopeless']</t>
  </si>
  <si>
    <t>it may look nice , but in terms of actualy mechanics they have learned nothing ( forced march can retreat again , after this was nerfed/patched in every installment after couple months and now they do it again. .? ). just hopeless</t>
  </si>
  <si>
    <t>['one_best', 'history', 'chinese_history', 'three_kingdoms', 'childhood', 'people', 'twtk', 'possibility', 'tw', 'rpg', 'content', 'romance_mode', 'experience', 'total_war', 'series', 'feeling', 'record_mode', 'trial', 'tw_games', 'empire', 'shogun', 'believe', 'ability', 'content', 'artwork', 'historical_titles', 'war', 'era', 'india']</t>
  </si>
  <si>
    <t>['one', 'of', 'the', 'best', 'tw', 'game', 'in', 'history', 'not', 'only', 'because', 'am', 'chinese', 'and', 'the', 'history', 'of', 'three', 'kingdoms', 'is', 'one', 'of', 'the', 'most', 'impressive', 'childhood', 'dream', 'of', 'most', 'chinese', 'people', 'but', 'also', 'that', 'twtk', 'provided', 'new', 'possibility', 'of', 'historical', 'tw', 'game', 'if', 'you', 'like', 'rpg', 'content', 'you', 'could', 'choose', 'the', 'romance', 'mode', 'in', 'which', 'ca', 'devoted', 'all', 'its', 'experience', 'on', 'total', 'war', 'series', 'an', 'if', 'you', 'like', 'more', 'historical', 'feeling', 'you', 'could', 'choose', 'the', 'record', 'mode', 'which', 'ca', 'is', 'mostly', 'good', 'at', 'it', 'is', 'also', 'big', 'trial', 'about', 'historical', 'tw', 'games', 'in', 'the', 'future', 'like', 'empire', 'or', 'shogun', '3', 'we', 'now', 'believe', 'that', 'ca', 'has', 'the', 'ability', 'to', 'combine', 'different', 'cultural', 'contents', 'and', 'did', 'very', 'good', 'artwork', 'and', 'we', 'now', 'can', 'just', 'wait', 'for', 'more', 'historical', 'titles', 'of', 'tw', 'like', 'italian', 'war', 'alexandria', 'era', 'ancient', 'india', 'or', 'even', 'more']</t>
  </si>
  <si>
    <t>one of the best tw game in history. not only because am chinese and the history of three kingdoms is one of the most impressive childhood dream of most chinese people , but also that tw:tk provided new possibility of historical tw game. if you like rpg content , you could choose the romance mode , in which ca devoted all its experience on total war series ; an if you like more historical feeling , you could choose the record mode , which ca is mostly good at. it is also big trial about historical tw games in the future like empire or shogun 3. we now believe that ca has the ability to combine different cultural contents and did very good artwork. and we now can just wait for more historical titles of tw like italian war , alexandria era , ancient india or even more.</t>
  </si>
  <si>
    <t>['campaign', 'bro', 'hour', 'malfunction', 'hour', 'hour', 'fudge', 'launch']</t>
  </si>
  <si>
    <t>['got', 'the', 'game', 'started', 'campaign', 'with', 'my', 'bro', 'played', 'for', 'what', 'thought', 'to', 'be', '23', 'hours', 'got', 'ambushed', 'and', 'game', 'crashed', 'only', 'malfunction', 'learned', 'that', 'the', '23', 'hours', 'was', 'actually', 'hours', 'straight', 'holy', 'fudge', 'it', 'is', 'fecking', '230', 'am', 'launches', 'game', 'again']</t>
  </si>
  <si>
    <t>got the game. started campaign with my bro. played for what thought to be 2-3 hours. got ambushed and game crashed ( only malfunction ). learned that the 2-3 hours was actually hours straight. holy fudge , it is fecking 2:30 am. launches game again.</t>
  </si>
  <si>
    <t>['launch', 'tw', 'serire']</t>
  </si>
  <si>
    <t>['am', 'playing', 'non', 'stop', 'since', 'launch', 'you', 'should', 'get', 'it', 'if', 'you', 'like', 'tw', 'serires']</t>
  </si>
  <si>
    <t>am playing non stop since launch. you should get it if you like tw serires :)</t>
  </si>
  <si>
    <t>['community', 'work', 'shop', 'rest', 'combat']</t>
  </si>
  <si>
    <t>['needs', 'the', 'community', 'work', 'shop', 'simply', 'said', 'the', 'rest', 'is', 'fine', 'the', 'combat', 'feels', 'little', 'off', 'though']</t>
  </si>
  <si>
    <t>needs the community work shop simply said the rest is fine the combat feels little off though</t>
  </si>
  <si>
    <t>['runs_smooth', 'optimization', 'campaign', 'diplomacy_options', 'thing', 'change', 'horse']</t>
  </si>
  <si>
    <t>['beautiful', 'game', 'runs', 'very', 'smooth', 'really', 'good', 'optimization', 'loving', 'the', 'campaign', 'and', 'diplomacy', 'has', 'lot', 'of', 'options', 'the', 'soundtrack', 'is', 'amazing', 'the', 'one', 'thing', 'think', 'needs', 'change', 'is', 'the', 'horses', 'they', 'are', 'too', 'op']</t>
  </si>
  <si>
    <t>beautiful game , runs very smooth really good optimization , loving the campaign and diplomacy has lot of options , the soundtrack is amazing. the one thing think needs change is the horses they are too op.</t>
  </si>
  <si>
    <t>['optimization', 'job', 'performance', 'story', 'interaction', 'general', 'battlefield', 'job', 'character', 'life', 'job', 'faction', 'compared_previous_titles', 'reminds_shogun', 'favorite', 'ps', 'son', 'accident', 'warlord', 'attack', 'test', 'strength', 'battlefield']</t>
  </si>
  <si>
    <t>['great', 'optimization', 'not', 'only', 'did', 'they', 'do', 'great', 'job', 'with', 'the', 'performance', 'of', 'this', 'game', 'but', 'the', 'setting', 'and', 'story', 'are', 'just', 'amazing', 'never', 'before', 'have', 'seen', 'such', 'interaction', 'between', 'generals', 'in', 'the', 'map', 'and', 'on', 'the', 'battlefield', 'they', 'did', 'great', 'job', 'of', 'bringing', 'these', 'characters', 'to', 'life', 'they', 'also', 'did', 'fantastic', 'job', 'with', 'making', 'each', 'faction', 'more', 'individualized', 'compared', 'to', 'previous', 'titles', 'it', 'reminds', 'me', 'of', 'shogun', 'which', 'was', 'one', 'of', 'my', 'favorites', 'finally', 'game', 'can', 'fully', 'enjoy', 'ps', 'may', 'have', 'sold', 'my', 'son', 'on', 'accident', 'to', 'another', 'warlord', 'which', 'may', 'attack', 'later', 'on', 'guess', 'will', 'test', 'his', 'strength', 'on', 'the', 'battlefield']</t>
  </si>
  <si>
    <t>great optimization! not only did they do great job with the performance of this game , but the setting and story are just amazing. never before have seen such interaction between generals in the map and on the battlefield. they did great job of bringing these characters to life. they also did fantastic job with making each faction more individualized compared to previous titles. it reminds me of shogun which was one of my favorites. finally game can fully enjoy. p.s may have sold my son on accident to another warlord , which may attack later on. guess will test his strength on the battlefield.</t>
  </si>
  <si>
    <t>['looking_forward', 'playing']</t>
  </si>
  <si>
    <t>['so', 'far', 'am', 'really', 'enjoying', 'the', 'game', 'am', 'looking', 'forward', 'to', 'playing', 'more']</t>
  </si>
  <si>
    <t>so far , am really enjoying the game. am looking forward to playing more!</t>
  </si>
  <si>
    <t>['return_form', 'total_war', 'campaign', 'total_wars', 'focus_characters', 'relationship', 'campaign', 'strength', 'battle', 'battle', 'army', 'enemy', 'army', 'river', 'crossing', 'army', 'side', 'river', 'duel', 'champion', 'river', 'duel', 'side', 'troop', 'fight', 'man', 'ai', 'army', 'man', 'point', 'army', 'champion', 'battle', 'place', 'river', 'duel', 'place', 'battle']</t>
  </si>
  <si>
    <t>['great', 'return', 'to', 'form', 'for', 'total', 'war', 'the', 'campaign', 'just', 'feels', 'more', 'alive', 'than', 'other', 'total', 'wars', 'and', 'feel', 'this', 'is', 'due', 'to', 'the', 'focus', 'on', 'the', 'characters', 'and', 'relationships', 'while', 'agree', 'the', 'campaign', 'is', 'strength', 'and', 'the', 'battles', 'are', 'weakness', 'did', 'have', 'one', 'awesome', 'battle', 'recently', 'cannot', 'stop', 'talking', 'about', 'my', 'army', 'and', 'the', 'enemy', 'army', 'met', 'at', 'river', 'crossing', 'both', 'our', 'armies', 'stopped', 'and', 'just', 'looked', 'at', 'each', 'other', 'on', 'our', 'respective', 'sides', 'of', 'the', 'river', 'was', 'offered', 'duel', 'my', 'champion', 'vs', 'theirs', 'they', 'met', 'in', 'the', 'shallow', 'part', 'of', 'the', 'river', 'and', 'the', 'duel', 'began', 'both', 'sides', 'troops', 'watched', 'after', 'long', 'fight', 'my', 'man', 'emerged', 'victorious', 'the', 'ai', 'not', 'satisfied', 'challenged', 'me', 'again', 'all', 'while', 'their', 'army', 'watched', 'too', 'my', 'man', 'won', 'again', 'by', 'which', 'point', 'the', 'ai', 'had', 'enough', 'plus', 'they', 'only', 'had', 'one', 'general', 'left', 'their', 'army', 'charged', 'my', 'champion', 'and', 'responded', 'in', 'kind', 'giant', 'battle', 'took', 'place', 'in', 'the', 'shallow', 'river', 'where', 'the', 'previous', 'duels', 'took', 'place', 'best', 'battle', 'ever']</t>
  </si>
  <si>
    <t>great return to form for total war. the campaign just feels more alive than other total wars and feel this is due to the focus on the characters and relationships. while agree the campaign is strength and the battles are weakness did have one awesome battle recently cannot stop talking about. my army and the enemy army met at river crossing. both our armies stopped and just looked at each other on our respective sides of the river. was offered duel , my champion vs theirs. they met in the shallow part of the river and the duel began , both sides troops watched! after long fight my man emerged victorious. the ai not satisfied challenged me again all while their army watched too. my man won again by which point the ai had enough ( plus they only had one general left ). their army charged my champion and responded in kind. giant battle took place in the shallow river where the previous duels took place. best battle ever!</t>
  </si>
  <si>
    <t>['ed', 'total_war', 'sega', 'jack', 'boot', 'love', 'option', 'option', 'general', 'fight', 'rome', 'witch', 'modder']</t>
  </si>
  <si>
    <t>['have', 'play', 'ed', 'total', 'war', 'since', 'the', 'first', 'one', 'before', 'sega', 'came', 'in', 'with', 'there', 'jack', 'boots', 'if', 'your', 'old', 'like', 'me', 'your', 'understand', 'what', 'mean', 'lol', 'but', 'this', 'is', 'good', 'return', 'of', 'game', 'that', 'was', 'once', 'good', 'love', 'the', 'option', 'choosing', 'between', 'classic', 'and', 'the', 'new', 'option', 'with', 'generals', 'fighting', 'one', 'on', 'one', 'fight', 'would', 'recommend', 'yes', 'would', 'this', 'is', 'return', 'of', 'game', 'loved', 'and', 'good', 'jump', 'away', 'from', 'previous', 'like', 'rome', 'witch', 'was', 'only', 'saved', 'by', 'modders']</t>
  </si>
  <si>
    <t>have play 'ed total war since the first one before sega came in with there jack boots if your old like me your understand what mean lol but this is good return of game that was once good love the option choosing between classic and the new option with generals fighting one on one fight would recommend yes would this is return of game loved and good jump away from previous like rome witch was only saved by modders</t>
  </si>
  <si>
    <t>['sleep', 'tiger', 'jiang', 'dong', 'history', 'caocao', 'againt', 'liubei', 'marry', 'daughter', 'liubei', 'history', 'dong_zhuo', 'sun_jian', 'jade', 'seal', 'liu_biao', 'yuan_shao', 'yuan_shu', 'moment', 'history', 'history']</t>
  </si>
  <si>
    <t>['the', 'game', 'is', 'so', 'good', 'that', 'forgot', 'to', 'eat', 'and', 'sleep', 'the', 'tiger', 'of', 'jiang', 'dong', 'well', 'changed', 'the', 'history', 'im', 'sided', 'with', 'caocao', 'againts', 'liubei', 'and', 'the', 'game', 'still', 'ask', 'me', 'to', 'marry', 'my', 'daughter', 'to', 'liubei', 'o', 'which', 'means', 'the', 'histories', 'that', 'happened', 'is', 'very', 'accurate', 'like', 'dong', 'zhuo', 'died', 'at', 'the', 'early', 'of', 'the', 'game', 'cuz', 'of', 'lubu', 'and', 'sun', 'jian', 'will', 'give', 'back', 'the', 'jade', 'seal', 'to', 'liu', 'biao', 'just', 'to', 'let', 'yuan', 'shao', 'and', 'yuan', 'shu', 'fight', 'each', 'other', 'for', 'it', 'is', 'very', 'well', 'at', 'the', 'moment', 'the', 'game', 'let', 'change', 'the', 'history', 'meanwhile', 'following', 'the', 'history']</t>
  </si>
  <si>
    <t>the game is so good that forgot to eat and sleep :) the tiger of jiang dong , well changed the history im sided with caocao againts liubei and the game still ask me to marry my daughter to liubei : o which means the histories that happened is very accurate , like dong zhuo died at the early of the game cuz of lubu , and sun jian will give back the jade seal to liu biao just to let yuan shao and yuan shu fight each other for it , is very well at the moment the game let change the history meanwhile following the history :))</t>
  </si>
  <si>
    <t>['character', 'dynasty_warriors', 'persona']</t>
  </si>
  <si>
    <t>['someone', 'needs', 'to', 'make', 'mod', 'that', 're', 'skins', 'the', 'characters', 'to', 'look', 'like', 'their', 'dynasty', 'warriors', 'personas']</t>
  </si>
  <si>
    <t>someone needs to make mod that re skins the characters to look like their dynasty warriors personas.</t>
  </si>
  <si>
    <t>['one_best', 'total_war_games', 'depth', 'diplomacy', 'choice', 'matter', 'faction', 'option', 'hand', 'province', 'copper', 'faction', 'food', 'economy', 'farmer', 'food', 'offer', 'shipment', 'food', 'exchange', 'copper', 'province', 'deal', 'marriage', 'payment', 'grace', 'espionage', 'series', 'character', 'recruit', 'send', 'faction', 'another', 'intel', 'screw', 'spy', 'revolt', 'army', 'governor', 'spy', 'gate', 'town', 'army', 'march', 'spy', 'family', 'pull', 'string', 'battle', 'campaign', 'gameplay', 'battle', 'experience', 'records_mode', 'romance_mode', 'general', 'army', 'siege_battles', 'settlement', 'battle', 'definitely_recommend']</t>
  </si>
  <si>
    <t>['overall', 'this', 'is', 'one', 'of', 'the', 'best', 'recent', 'total', 'war', 'games', 'that', 'has', 'come', 'out', 'actual', 'in', 'depth', 'diplomacy', 'and', 'choices', 'that', 'matter', 'when', 'it', 'comes', 'to', 'dealing', 'with', 'other', 'factions', 'and', 'the', 'crazy', 'amount', 'of', 'options', 'you', 'have', 'on', 'hand', 'when', 'you', 'negotiate', 'with', 'others', 'is', 'mental', 'want', 'province', 'with', 'copper', 'mine', 'and', 'the', 'faction', 'that', 'currently', 'owns', 'it', 'has', 'very', 'poor', 'food', 'economy', 'with', 'farmers', 'not', 'producing', 'much', 'food', 'offer', 'to', 'send', 'annual', 'shipments', 'of', 'food', 'to', 'them', 'in', 'exchange', 'for', 'the', 'copper', 'province', 'want', 'to', 'sweeten', 'the', 'deal', 'even', 'more', 'throw', 'in', 'marriage', 'or', 'annual', 'payments', 'for', 'good', 'measure', 'to', 'get', 'in', 'their', 'good', 'graces', 'the', 'espionage', 'system', 'is', 'without', 'doubt', 'the', 'best', 'in', 'the', 'series', 'where', 'instead', 'of', 'one', 'specific', 'character', 'that', 'you', 'can', 'recruit', 'solely', 'for', 'the', 'purpose', 'of', 'spying', 'you', 'can', 'send', 'in', 'someone', 'from', 'your', 'faction', 'to', 'join', 'anothers', 'to', 'gain', 'intel', 'and', 'screw', 'with', 'them', 'spy', 'general', 'can', 'revolt', 'with', 'his', 'army', 'governor', 'spy', 'can', 'accidentally', 'leave', 'the', 'gates', 'to', 'the', 'town', 'open', 'for', 'your', 'armies', 'to', 'march', 'in', 'and', 'if', 'you', 'have', 'spy', 'inside', 'of', 'the', 'actual', 'royal', 'family', 'you', 'can', 'pull', 'as', 'many', 'strings', 'as', 'you', 'had', 'like', 'battles', 'are', 'alright', 'though', 'not', 'as', 'stellar', 'as', 'the', 'campaign', 'gameplay', 'if', 'you', 'want', 'traditional', 'tw', 'battle', 'experience', 'play', 'with', 'records', 'mode', 'as', 'romance', 'mode', 'is', 'much', 'more', 'fantastical', 'with', 'generals', 'being', 'able', 'to', 'solo', 'entire', 'armies', 'by', 'themselves', 'siege', 'battles', 'are', 'finally', 'good', 'again', 'and', 'minor', 'settlement', 'battles', 'are', 'great', 'definitely', 'recommend', 'this', 'game']</t>
  </si>
  <si>
    <t>overall this is one of the best recent total war games that has come out. actual in depth diplomacy and choices that matter when it comes to dealing with other factions and the crazy amount of options you have on hand when you negotiate with others is mental. want province with copper mine and the faction that currently owns it has very poor food economy with farmers not producing much food? offer to send annual shipments of food to them in exchange for the copper province. want to sweeten the deal even more? throw in marriage or annual payments for good measure to get in their good graces. the espionage system is without doubt the best in the series , where instead of one specific character that you can recruit solely for the purpose of spying , you can send in someone from your faction to join anothers to gain intel and screw with them. spy general can revolt with his army , governor spy can" accidentally" leave the gates to the town open for your armies to march in and if you have spy inside of the actual royal family you can pull as many strings as you had like. battles are alright , though not as stellar as the campaign gameplay. if you want traditional tw battle experience play with records mode , as romance mode is much more fantastical with generals being able to solo entire armies by themselves. siege battles are finally good again , and minor settlement battles are great. definitely recommend this game.</t>
  </si>
  <si>
    <t>['best_total_war', 'country', 'mile']</t>
  </si>
  <si>
    <t>['this', 'is', 'by', 'far', 'the', 'best', 'total', 'war', 'game', 'by', 'country', 'mile']</t>
  </si>
  <si>
    <t>this is by far the best total war game by country mile.</t>
  </si>
  <si>
    <t>['graphic', 'optimisation', 'chinese_culture', 'implementation']</t>
  </si>
  <si>
    <t>['great', 'game', 'play', 'great', 'graphics', 'great', 'optimisation', 'and', 'great', 'chinese', 'culture', 'implementation']</t>
  </si>
  <si>
    <t>great game play , great graphics , great optimisation , and great chinese culture implementation.</t>
  </si>
  <si>
    <t>['reuse', 'mob', 'shogun_two']</t>
  </si>
  <si>
    <t>['1', 'is', 'for', 'the', 'reuse', 'of', 'the', 'mob', 'faces', 'from', 'shogun', '2']</t>
  </si>
  <si>
    <t>- 1 is for the reuse of the mob faces from shogun 2.</t>
  </si>
  <si>
    <t>['campaign', 'battle', 'return', 'total_war_games', 'battle', 'graphic', 'campaign_map', 'imperator', 'rome', 's', 'hold', 'player', 'hour']</t>
  </si>
  <si>
    <t>['found', 'this', 'game', 'very', 'interesting', 'it', 'certainly', 'is', 'more', 'focused', 'on', 'the', 'campaign', 'than', 'on', 'the', 'battles', 'although', 'the', 'latter', 'is', 'also', 'very', 'good', 'tw', '3k', 'is', 'an', 'amazing', 'return', 'to', 'good', 'historical', 'total', 'war', 'games', 'and', 'is', 'certainly', 'up', 'there', 'on', 'the', 'best', 'but', 'found', 'the', 'ui', 'to', 'be', 'not', 'very', 'good', 'in', 'battles', 'it', 'feels', 'kinda', 'cluttered', 'not', 'allowing', 'me', 'to', 'see', 'the', 'amazing', 'graphics', 'of', 'the', 'game', 'and', 'on', 'the', 'campaign', 'map', 'it', 'felt', 'confusing', 'at', 'first', 'being', 'kinda', 'similar', 'to', 'imperator', 'rome', 'ﾂｴs', 'ui', 'but', 'then', 'got', 'used', 'to', 'it', 'in', 'general', 'great', 'game', 'certainly', 'one', 'to', 'be', 'remembered', 'in', 'the', 'future', 'as', 'great', 'game', 'that', 'will', 'hold', 'players', 'on', 'for', 'hours', 'even', 'with', 'the', 'imperfect', 'ui']</t>
  </si>
  <si>
    <t>found this game very interesting ... it certainly is more focused on the campaign than on the battles , although the latter is also very good. tw 3k is an amazing return to * good * historical total war games , and is certainly up there on the best , but found the ui to be not very good. in battles , it feels kinda cluttered , not allowing me to see the amazing graphics of the game , and on the campaign map , it felt confusing at first , being kinda similar to imperator rome ﾂｴs ui , but then got used to it. in general , great game , certainly one to be remembered in the future as great game that will hold players on for hours , even with the imperfect ui.</t>
  </si>
  <si>
    <t>['campaign', 'new_features', 'total_wars', 'unit_variety', 'total_war']</t>
  </si>
  <si>
    <t>['campaign', 'is', 'just', 'awesome', 'so', 'many', 'new', 'features', 'compared', 'to', 'other', 'total', 'wars', 'unit', 'variety', 'could', 'be', 'little', 'higher', 'but', 'except', 'from', 'that', 'best', 'and', 'most', 'tactical', 'total', 'war', 'so', 'far', 'get', 'it', 'it', 'is', 'worth', 'it']</t>
  </si>
  <si>
    <t>campaign is just awesome! so many new features compared to other total wars. unit variety could be little higher , but except from that : best and most tactical total war so far! get it , it is worth it!</t>
  </si>
  <si>
    <t>['combat', 'ai', 'win', 'battle', 'accomplishment']</t>
  </si>
  <si>
    <t>['the', 'combat', 'ai', 'does', 'not', 'exist', 'it', 'is', 'overall', 'far', 'too', 'easy', 'to', 'win', 'battles', 'and', 'nothing', 'feels', 'like', 'an', 'accomplishment', 'because', 'of', 'it']</t>
  </si>
  <si>
    <t>the combat ai does not exist. it is overall far too easy to win battles and nothing feels like an accomplishment because of it.</t>
  </si>
  <si>
    <t>['hand', 'one_best_total_war', 'highly_recommend', 'buying']</t>
  </si>
  <si>
    <t>['hands', 'down', 'one', 'of', 'the', 'best', 'total', 'war', 'game', 'out', 'highly', 'recommend', 'buying', 'it']</t>
  </si>
  <si>
    <t>hands down one of the best total war game out. highly recommend buying it.</t>
  </si>
  <si>
    <t>['total_war', 'maaaan', 'adding', 'bunch', 'new_features', 'mechanic', 'style', 'ancient_china', 'strongly_recommend', 'opinion', 'best_total_war']</t>
  </si>
  <si>
    <t>['was', 'very', 'hesitant', 'in', 'purchasing', 'this', 'new', 'total', 'war', 'because', 'did', 'not', 'think', 'it', 'would', 'interest', 'me', 'but', 'maaaan', 'was', 'wrong', 'this', 'game', 'is', 'fantastic', 'adding', 'bunch', 'of', 'new', 'features', 'and', 'mechanics', 'that', 'make', 'the', 'game', 'that', 'much', 'better', 'and', 'to', 'top', 'it', 'all', 'off', 'the', 'style', 'of', 'the', 'game', 'perfectly', 'matches', 'that', 'of', 'ancient', 'china', 'would', 'strongly', 'recommend', 'this', 'game', 'to', 'anyone', 'in', 'my', 'opinion', 'this', 'is', 'the', 'best', 'total', 'war', 'game', 'ever', 'made']</t>
  </si>
  <si>
    <t>was very hesitant in purchasing this new total war because did not think it would interest me but maaaan was wrong. this game is fantastic! adding bunch of new features and mechanics that make the game that much better and to top it all off the style of the game perfectly matches that of ancient china. would strongly recommend this game to anyone. in my opinion this is the best total war game ever made.</t>
  </si>
  <si>
    <t>['total_war_games', 'release', 'minute', 'sin', 'chore', 'play', 'modder', 'framework', 'play', 'romance_three_kingdoms', 'ne', 'dynasty_warriors', 'dynasty', 'tactic', 'adventure', 'ghengis', 'king', 'ancient_china', 'destiny', 'emperor', 'ne', 'sequel', 'rtk', 'disservice', 'series', 'flaw', 'flaw', 'problem', 'city', 'scratch', 'area', 'city', 'priority', 'sun_jian', 'southern_china', 'turn', 'city', 'gold', 'intake', 'let', 'perspective', 'sun_jian', 'populate', 'southern_china', 'money', 'city', 'issue', 'issue', 'suck']</t>
  </si>
  <si>
    <t>['it', 'sucks', 'as', 'originally', 'released', 'own', 'all', 'the', 'total', 'war', 'games', 'this', 'game', 'at', 'initial', 'release', 'sucks', 'am', 'bored', 'minutes', 'into', 'it', 'and', 'that', 'really', 'is', 'the', 'ultimate', 'sin', 'of', 'this', 'game', 'it', 'feels', 'like', 'chore', 'to', 'play', 'it', 'modders', 'please', 'fix', 'this', 'game', 'truly', 'do', 'not', 'know', 'if', 'that', 'is', 'possible', 'because', 'the', 'entire', 'framework', 'needs', 'revisiting', 'but', 'this', 'is', 'incredibly', 'depressing', 'to', 'not', 'want', 'to', 'open', 'this', 'game', 'and', 'play', 'it', 'started', 'with', 'romance', 'of', 'the', 'three', 'kingdoms', 'on', 'the', 'nes', 'transitioned', 'back', 'and', 'forth', 'to', 'dynasty', 'warriors', 'dynasty', 'tactics', 'and', 'before', 'that', 'nobunagas', 'adventure', 'ghengis', 'even', 'loved', 'aerobiz', 'and', 'bandit', 'kings', 'of', 'ancient', 'china', 'even', 'played', 'destiny', 'of', 'an', 'emperor', 'on', 'the', 'nes', 'and', 'somehow', 'downloaded', 'it', 'is', 'sequel', 'want', 'to', 'say', 'it', 'was', 'entirely', 'in', 'japanese', 'and', 'beat', 'this', 'too', 'am', 'devoted', 'this', 'rtk', 'bs', 'game', 'does', 'disservice', 'to', 'all', 'those', 'in', 'the', 'series', 'that', 'came', 'before', 'it', 'play', 'it', 'you', 'will', 'see', 'will', 'name', 'one', 'major', 'flaw', 'in', 'this', 'game', 'there', 'are', 'so', 'many', 'flaws', 'but', 'here', 's', 'one', 'problem', 'do', 'like', 'that', 'creating', 'city', 'from', 'scratch', 'is', 'expensive', 'if', 'the', 'area', 'is', 'abandoned', 'it', 'makes', 'holding', 'cities', 'priority', 'and', 'it', 'keeps', 'the', 'game', 'from', 'expanding', 'too', 'fast', 'but', 'unfortunately', 'the', 'ai', 'is', 'not', 'thus', 'constrained', 'sun', 'jian', 'literally', 'buys', 'all', 'of', 'southern', 'china', 'in', '30', 'turns', 'let', 'us', 'look', 'at', 'that', 'economically', '8000', 'gold', 'per', 'city', '30', 'to', 'be', 'conservative', '240000', 'ur', 'annual', 'gold', 'intake', 'will', 'be', 'anywhere', 'between', '500', 'and', '5000', 'lets', 'assume', '3000', 'gold', 'from', 'an', 'average', 'perspective', 'that', 'means', 'that', 'it', 'would', 'take', '80', 'turns', 'for', 'sun', 'jian', 'to', 'populate', 'southern', 'china', 'if', 'all', 'he', 'did', 'was', 'save', 'money', 'and', 'create', 'cities', 'yet', 'he', 'does', 'it', 'in', 'less', 'than', '30', 'turns', 'this', 'is', 'just', 'one', 'small', 'issue', 'will', 'leave', 'the', 'bigger', 'issues', 'to', 'others', 'but', 'this', 'game', 'sucks', 'would', 'sell', 'this', 'game', 'back', 'to', 'ca', 'for', '099', 'but', 'they', 'do', 'not', 'even', 'think', 'it', 'is', 'worth', 'that', 'much']</t>
  </si>
  <si>
    <t>it sucks as originally released. own all the total war games. this game at initial release sucks. am bored minutes into it. and that really is the ultimate sin of this game , it feels like chore to play it. modders , please fix this game. truly do not know if that is possible because the entire framework needs revisiting. but , this is incredibly depressing to not want to open this game and play it. started with romance of the three kingdoms on the nes. transitioned back and forth to dynasty warriors , dynasty tactics and before that nobunagas adventure , ghengis , even loved aerobiz , and bandit kings of ancient china. even played destiny of an emperor on the nes and somehow downloaded it is sequel , want to say it was entirely in japanese , and beat this too. am devoted. this rtk bs game does disservice to all those in the series that came before it. play it , you will see. will name one major flaw in this game , there are so many flaws , but here 's one problem do like that creating city from scratch is expensive if the area is abandoned. it makes holding cities priority and it keeps the game from expanding too fast. but , unfortunately , the ai is not thus constrained sun jian literally buys all of southern china in 30 turns. let us look at that economically 8,000 gold per city 30 ( to be conservative ) 240,000. ur annual gold intake will be anywhere between 500 and 5000. lets assume 3000 gold from an average perspective. that means that it would take 80 turns for sun jian to populate southern china if all he did was save money and create cities. yet he does it in less than 30 turns. this is just one small issue , will leave the bigger issues to others but this game sucks. would sell this game back to ca for $ 0.99 but they do not even think it is worth that much.</t>
  </si>
  <si>
    <t>['battle', 'head', 'reflection', 'head', 'trash']</t>
  </si>
  <si>
    <t>['flaming', 'pile', 'of', 'pandering', 'battles', 'hurt', 'my', 'head', 'reflections', 'hurt', 'my', 'head', 'never', 'purchasing', 'this', 'trash', 'again']</t>
  </si>
  <si>
    <t>flaming pile of pandering battles hurt my head reflections hurt my head never purchasing this trash again</t>
  </si>
  <si>
    <t>['time', 'realm', 'gaming', 'industry', 'dynasty', 'terrain', 'real_time', 'grand_strategy', 'support', 'title', 'title', 'total_war', 'empire', 'dynasty', 'content', 'code', 'empire', 'ambition', 'time', 'revolt', 'rebellion', 'customer', 'turmoil', 'faction', 'title', 'rulership', 'thee', 'developer', 'peach', 'garden', 'life', 'title']</t>
  </si>
  <si>
    <t>['once', 'upon', 'time', 'in', 'the', 'realm', 'of', 'the', 'gaming', 'industry', 'there', 'existed', 'the', 'ca', 'dynasty', 'it', 'conquered', 'much', 'terrain', 'and', 'united', 'real', 'time', 'with', 'grand', 'strategy', 'it', 'gathered', 'much', 'support', 'and', 'gained', 'title', 'after', 'title', 'but', 'after', 'it', 'became', 'total', 'war', 'empires', 'the', 'dynasty', 'crumbled', 'content', 'became', 'barren', 'and', 'code', 'corrupted', 'empires', 'was', 'clearly', 'too', 'big', 'of', 'an', 'ambition', 'for', 'that', 'time', 'and', 'many', 'came', 'to', 'revolt', 'so', 'the', 'rebellion', 'of', 'the', 'customers', 'created', 'much', 'turmoil', 'and', 'ca', 'divided', 'into', 'three', 'factions', 'each', 'claiming', 'its', 'own', 'titles', 'but', 'not', 'stabile', 'enough', 'to', 'claim', 'rulership', 'than', 'thee', 'developers', 'met', 'in', 'the', 'peach', 'garden', 'they', 'swore', 'to', 'better', 'their', 'lives', 'and', 'produce', 'the', 'best', 'title', 'ever']</t>
  </si>
  <si>
    <t>once upon time in the realm of the gaming industry there existed the ca dynasty. it conquered much terrain and united real time with grand strategy. it gathered much support and gained title after title. but after it became total war empires the dynasty crumbled , content became barren and code corrupted. empires was clearly too big of an ambition for that time and many came to revolt. so the rebellion of the customers created much turmoil and ca divided into three factions , each claiming its own titles but not stabile enough to claim rulership. than thee developers met in the peach garden , they swore to better their lives and produce the best title ever.</t>
  </si>
  <si>
    <t>['campaign', 'total_war', 'performance', 'warhammer_two', 'thing', 'unit_types', 'crapton', 'faction']</t>
  </si>
  <si>
    <t>['best', 'campaign', 'features', 'in', 'any', 'total', 'war', 'and', 'performance', 'is', 'much', 'better', 'than', 'warhammer', '2', 'only', 'thing', 'that', 'could', 'be', 'better', 'is', 'more', 'unit', 'types', 'but', 'am', 'just', 'used', 'to', 'having', 'crapton', 'of', 'factions', 'in', 'wh']</t>
  </si>
  <si>
    <t>best campaign features in any total war , and performance is much better than warhammer 2. only thing that could be better is more unit types , but am just used to having crapton of factions in wh.</t>
  </si>
  <si>
    <t>['exam', 'today', 'hour']</t>
  </si>
  <si>
    <t>['had', 'an', 'exam', 'today', 'and', 'still', 'played', 'hours', 'enough', 'said']</t>
  </si>
  <si>
    <t>had an exam today and still played hours. enough said.</t>
  </si>
  <si>
    <t>['creative_assembly', 'honor', 'three_kingdoms', 'masterpiece', 'video', 'launch', 'assert', 'aaa', 'studio', 'blood_dlc', 'duel', 'playtime', 'multiplayer', 'campaign', 'mode', 'warlord']</t>
  </si>
  <si>
    <t>['true', '1010', 'creative', 'assembly', 'has', 'done', 'the', 'honor', 'to', 'the', 'three', 'kingdoms', 'of', 'creating', 'masterpiece', 'of', 'video', 'game', 'this', 'was', 'the', 'flawless', 'launch', 'that', 'they', 'needed', 'to', 'assert', 'themselves', 'back', 'as', 'an', 'aaa', 'game', 'studio', 'now', 'let', 'us', 'get', 'that', 'blood', 'dlc', 'out', 'there', 'as', 'it', 'would', 'fit', 'perfectly', 'into', 'how', 'artistic', 'the', 'duels', 'are', 'you', 'will', 'get', 'lot', 'of', 'playtime', 'out', 'of', 'this', 'game', 'rather', 'it', 'be', 'historical', 'multiplayer', 'or', 'the', 'two', 'campaign', 'modes', 'with', 'multiple', 'warlords', 'to', 'choose', 'from']</t>
  </si>
  <si>
    <t>true 10/10! creative assembly has done the honor to the three kingdoms of creating masterpiece of video game. this was the flawless launch that they needed to assert themselves back as an aaa game studio. now let us get that blood dlc out there as it would fit perfectly into how artistic the duels are. you will get lot of playtime out of this game rather it be historical , multiplayer , or the two campaign modes with multiple warlords to choose from.</t>
  </si>
  <si>
    <t>['best_tw', 'three_kingdom', 'goodbye', 'koei']</t>
  </si>
  <si>
    <t>['am', 'not', 'sure', 'if', 'it', 'is', 'the', 'best', 'tw', 'game', 'but', 'it', 'is', 'definitively', 'our', 'dream', 'three', 'kingdom', 'game', 'goodbye', 'koei']</t>
  </si>
  <si>
    <t>am not sure if it is the best tw game , but it is definitively our dream three kingdom game. goodbye koei.</t>
  </si>
  <si>
    <t>['best_tw', 'combat', 'intricacy', 'campaign', 'mechanic', 'design', 'rate', 'tier', 'strategy', 'gaming', 'population', 'mechanic', 'highlight', 'playtime', 'campaign', 'difficulty', 'coop', 'experience', 'fast_paced', 'death', 'stack', 'map', 'movement', 'approach', 'expansion', 'defense', 'moment', 'faction', 'brink', 'making', 'victory', 'interface', 'depth']</t>
  </si>
  <si>
    <t>['so', 'far', '3k', 'simply', 'feels', 'like', 'the', 'best', 'tw', 'game', 'have', 'played', 'overall', 'the', 'combat', 'the', 'intricacy', 'of', 'campaign', 'mechanics', 'and', 'depth', 'of', 'artistic', 'design', 'rate', 'for', 'me', 'right', 'up', 'on', 'the', 'top', 'tier', 'of', 'strategy', 'gaming', 'the', 'feel', 'of', 'cav', 'and', 'population', 'mechanics', 'stand', 'out', 'as', 'early', 'highlights', 'all', 'my', 'playtime', 'is', 'in', 'coop', 'campaign', 'on', 'whatever', 'difficulty', 'the', 'game', 'set', 'us', 'to', 'the', 'coop', 'experience', 'is', 'fast', 'paced', 'so', 'far', 'with', 'less', 'turtling', 'for', 'death', 'stacks', 'and', 'more', 'fluid', 'map', 'movement', 'lateral', 'approaches', 'to', 'expansion', 'and', 'defense', 'than', 'have', 'think', 'previously', 'seen', 'few', 'desperate', 'moments', 'too', 'where', 'our', 'factions', 'hung', 'on', 'the', 'brink', 'making', 'the', 'by', 'no', 'means', 'guaranteed', 'victories', 'all', 'the', 'sweeter', 'totally', 'worth', 'figuring', 'out', 'the', 'sometimes', 'complex', 'interfaces', 'to', 'get', 'to', 'the', 'depth', 'of', 'the', 'game']</t>
  </si>
  <si>
    <t>so far 3k simply feels like the best tw game have played. overall the combat , the intricacy of campaign mechanics , and depth of artistic design rate , for me , right up on the top tier of strategy gaming. the feel of cav , and population mechanics stand out as early highlights. all my playtime is in coop campaign on whatever difficulty the game set us to. the coop experience is fast paced so far , with less turtling for death stacks and more fluid map movement lateral approaches to expansion and defense than have , think , previously seen. few desperate moments , too , where our factions hung on the brink , making the by no means guaranteed victories all the sweeter. totally worth figuring out the sometimes complex interfaces to get to the depth of the game.</t>
  </si>
  <si>
    <t>['best_total_war', 'launch', 'optimization', 'fun', 'total_war']</t>
  </si>
  <si>
    <t>['best', 'total', 'war', 'for', 'launch', 'optimization', 'and', 'having', 'the', 'most', 'fun', 'have', 'on', 'while', 'on', 'total', 'war', 'game']</t>
  </si>
  <si>
    <t>best total war for launch optimization and having the most fun have on while on total war game.</t>
  </si>
  <si>
    <t>['depth', 'campaign', 'mechanic', 'diplomacy', 'vastly_improved', 'previous_titles', 'turn_times', 'polishedwell']</t>
  </si>
  <si>
    <t>['in', 'depth', 'campaign', 'mechanics', 'diplomacy', 'feels', 'vastly', 'improved', 'from', 'previous', 'titles', 'fast', 'turn', 'times', 'polishedwell', 'optimized']</t>
  </si>
  <si>
    <t>['time', 'regret']</t>
  </si>
  <si>
    <t>['having', 'great', 'time', 'no', 'regrets']</t>
  </si>
  <si>
    <t>having great time , no regrets.</t>
  </si>
  <si>
    <t>['review', 'second']</t>
  </si>
  <si>
    <t>['have', 'not', 'played', 'long', 'enough', 'to', 'give', 'an', 'informed', 'review', 'but', '10', 'seconds', 'or', 'less', 'per', 'turn', 'something', 'is', 'going', 'right']</t>
  </si>
  <si>
    <t>have not played long enough to give an informed review. but 10 seconds or less per turn , something is going right.</t>
  </si>
  <si>
    <t>['one_best_total_war', 'game', 'pro', 'graphic', 'character', 'diplomacy', 'ai', 'form', 'empire', 'challenge', 'con', 'ai_cheats', 'income', 'fielding', 'stack', 'province', 'unit_diversity', 'yellow_turban_dlc']</t>
  </si>
  <si>
    <t>['so', 'far', 'one', 'of', 'the', 'best', 'total', 'war', 'games', 'out', 'there', 'pros', 'beautiful', 'graphics', 'managing', 'your', 'characters', 'feels', 'very', 'rewarding', 'new', 'diplomacy', 'system', 'is', 'amazing', 'ai', 'doesnt', 'get', 'steamrolled', 'as', 'easily', 'as', 'it', 'did', 'in', 'warhammer', 'ai', 'forms', 'large', 'empires', 'too', 'for', 'nice', 'endgame', 'challenge', 'cons', 'ai', 'cheats', 'very', 'hard', 'when', 'it', 'comes', 'to', 'their', 'income', 'fielding', 'stacks', 'with', 'one', 'province', 'unit', 'diversity', 'is', 'lacking', 'if', 'you', 'dont', 'have', 'the', 'yellow', 'turban', 'dlc']</t>
  </si>
  <si>
    <t>so far one of the best total war games out there. pros : beautiful graphics managing your characters feels very rewarding. new diplomacy system is amazing. ai doesnt get steamrolled as easily as it did in warhammer. ai forms large empires too for nice endgame challenge. cons : ai cheats very hard when it comes to their income fielding stacks with one province. unit diversity is lacking if you dont have the yellow turban dlc.</t>
  </si>
  <si>
    <t>['thing', 'bother', 'policy', 'pay_blood', 'example', 'rest']</t>
  </si>
  <si>
    <t>['only', 'thing', 'that', 'bothers', 'me', 'is', 'the', 'dlc', 'policy', 'and', 'that', 'have', 'to', 'pay', 'for', 'blood', 'for', 'example', 'rest', 'of', 'it', '0910']</t>
  </si>
  <si>
    <t>only thing that bothers me is the dlc policy and that have to pay for blood for example ... rest of it .. 09/10</t>
  </si>
  <si>
    <t>['dynasty_warriors', 'total_war', 'fan', 'run', 'congratulation']</t>
  </si>
  <si>
    <t>['as', 'dynasty', 'warriors', 'and', 'total', 'war', 'fan', 'this', 'is', 'perfect', 'also', 'it', 'runs', 'very', 'well', 'congratulations', 'ca']</t>
  </si>
  <si>
    <t>as dynasty warriors and total war fan , this is perfect. also , it runs very well! congratulations ca.</t>
  </si>
  <si>
    <t>['total_war', 'diplomacy', 'atilla', 'work', 'total_war']</t>
  </si>
  <si>
    <t>['so', 'far', 'so', 'good', 'it', 'is', 'total', 'war', 'game', 'not', 'sure', 'what', 'to', 'say', 'here', 'the', 'diplomacy', 'has', 'been', 'improved', 'so', 'much', 'since', 'atilla', 'and', 'works', 'really', 'well', 'everything', 'else', 'is', 'just', 'as', 'you', 'would', 'expect', 'total', 'war', 'game', 'to', 'be']</t>
  </si>
  <si>
    <t>so far so good. it is total war game. not sure what to say here. the diplomacy has been improved so much since atilla and works really well. everything else is just as you would expect total war game to be.</t>
  </si>
  <si>
    <t>['enjoying', 'bit']</t>
  </si>
  <si>
    <t>['really', 'solid', 'game', 'enjoying', 'myself', 'quite', 'bit']</t>
  </si>
  <si>
    <t>really solid game. enjoying myself quite bit!</t>
  </si>
  <si>
    <t>['iffy', 'delay', 'mind', 'character', 'series', 'job_ca', 'love']</t>
  </si>
  <si>
    <t>['was', 'really', 'iffy', 'when', 'saw', 'the', 'game', 'before', 'the', 'delay', 'till', 'now', 'it', 'is', 'still', 'mind', 'boggling', 'seeing', 'my', 'favorite', 'characters', 'from', 'the', 'dw', 'series', 'in', 'tw', 'game', 'great', 'job', 'ca', 'love', 'it', 'so', 'far']</t>
  </si>
  <si>
    <t>was really iffy when saw the game before the delay , till now. it is still mind boggling seeing my favorite characters from the dw series in tw game. great job ca , love it so far!</t>
  </si>
  <si>
    <t>['ancient_china', 'music']</t>
  </si>
  <si>
    <t>['bought', 'this', 'for', 'the', 'ancient', 'china', 'music', 'and', 'was', 'not', 'disappointed']</t>
  </si>
  <si>
    <t>bought this for the ancient china music and was not disappointed</t>
  </si>
  <si>
    <t>['fav', 'ttw']</t>
  </si>
  <si>
    <t>['great', 'this', 'is', 'one', 'of', 'my', 'fav', 'ttw']</t>
  </si>
  <si>
    <t>great! this is one of my fav ttw!</t>
  </si>
  <si>
    <t>['total_war_games', 'year', 'idea', 'ca']</t>
  </si>
  <si>
    <t>['been', 'playing', 'total', 'war', 'games', 'for', '18', 'years', 'now', 'and', 'have', 'on', 'idea', 'what', 'am', 'doing', 'and', 'it', 'feels', 'great', 'proud', 'of', 'you', 'ca']</t>
  </si>
  <si>
    <t>been playing total war games for 18 years now and have on idea what am doing and it feels great. proud of you ca.</t>
  </si>
  <si>
    <t>['head', 'diplomacy', 'building', 'development', 'tree', 'reform', 'city', 'supply', 'army', 'army', 'cash', 'need', 'supply', 'army', 'duel', 'check', 'lvl', 'fighter', 'strategist', 'strategist', 'abacus', 'head']</t>
  </si>
  <si>
    <t>['head', 'will', 'really', 'hurt', 'really', 'diplomacy', 'is', 'powerful', 'building', 'development', 'powerful', 'tree', 'reform', 'powerful', 'you', 'want', 'to', 'get', 'hostile', 'city', 'you', 'need', 'supplies', 'for', 'the', 'whole', 'army', 'so', 'you', 'want', 'new', 'army', 'you', 'need', 'big', 'cash', 'and', 'you', 'need', 'supplies', 'for', 'the', 'whole', 'army', 'you', 'want', 'duel', 'with', 'hostile', 'general', 'check', 'what', 'your', 'general', 'lvl', 'is', 'and', 'whether', 'he', 'is', 'fighter', 'or', 'strategist', 'so', 'a', 'strategist', 'he', 'fights', 'with', 'an', 'abacus', 'if', 'your', 'head', 'does', 'not', 'hurt', 'yet', 'you', 'can', 'start', 'playing']</t>
  </si>
  <si>
    <t>head will really hurt. really diplomacy is powerful , building development powerful , tree reform powerful ... you want to get hostile city ... you need supplies for the whole army ... so. . you want new army ... you need big cash and you need supplies for the whole army ... you want duel with hostile general ... check what your general lvl is and whether he is fighter or strategist ... so ... a strategist he fights with an abacus :) if your head does not hurt yet ... you can start playing :)</t>
  </si>
  <si>
    <t>['love', 'character', 'relationship', 'interaction', 'faction']</t>
  </si>
  <si>
    <t>['so', 'far', 'so', 'good', 'love', 'the', 'character', 'detail', 'in', 'relationships', 'it', 'makes', 'interactions', 'between', 'factions', 'more', 'interesting']</t>
  </si>
  <si>
    <t>so far so good! love the character detail in relationships , it makes interactions between factions more interesting.</t>
  </si>
  <si>
    <t>['warhammer_two', 'fun', 'play', 'total_war', 'throne']</t>
  </si>
  <si>
    <t>['not', 'better', 'than', 'warhammer', '2', 'but', 'extremely', 'real', 'and', 'fun', 'play', 'now', 'im', 'ready', 'for', 'total', 'war', 'game', 'of', 'thrones']</t>
  </si>
  <si>
    <t>not better than warhammer 2 , but extremely real and fun play. now im ready for total war ( game of thrones )!</t>
  </si>
  <si>
    <t>['day', 'hour', 'fun', 'issue', 'crash', 'faction', 'fun']</t>
  </si>
  <si>
    <t>['so', 'far', 'it', 'is', 'the', 'first', 'day', 'the', 'game', 'is', 'out', 'and', 'have', 'been', 'playing', 'it', 'for', 'around', '13', 'hours', 'straight', 'fun', 'af', 'no', 'real', 'major', 'issues', 'had', 'one', 'random', 'crash', 'once', 'and', 'nothing', 'before', 'or', 'after', 'it', 'tried', 'out', 'several', 'factions', 'and', 'all', 'are', 'very', 'different', 'from', 'one', 'another', 'overall', 'fun', 'good', 'game']</t>
  </si>
  <si>
    <t>so far , it is the first day the game is out and have been playing it for around 13 hours straight. fun af. no real major issues. had one random crash once and nothing before or after it. tried out several factions and all are very different from one another. overall fun , good game.</t>
  </si>
  <si>
    <t>['guan_yu', 'kick']</t>
  </si>
  <si>
    <t>['for', 'now', 'all', 'shall', 'say', 'is', 'like', 'it', 'plus', 'guan', 'yu', 'kicks', 'a', 'just', 'as', 'he', 'should']</t>
  </si>
  <si>
    <t>for now all shall say is ... like it. plus guan yu kicks a $ $ just as he should</t>
  </si>
  <si>
    <t>['evolution', 'total_war_formula', 'two_modes', 'romance_records', 'romance', 'heart', 'larger_life', 'character', 'hero', 'ability', 'lord', 'total_war', 'warhammer', 'battle', 'records_mode', 'game', 'gameplay', 'player', 'tailor', 'experience', 'total_war', 'three_kingdoms', 'convince', 'fan', 'total_war_formula', 'turn_based', 'campaign', 'real_time_battles', 'three_kingdoms', 'era_china', 'total_war', 'series']</t>
  </si>
  <si>
    <t>['good', 'evolution', 'of', 'the', 'total', 'war', 'formula', 'the', 'game', 'features', 'two', 'modes', 'romance', 'and', 'records', 'romance', 'is', 'honestly', 'the', 'heart', 'of', 'the', 'game', 'with', 'larger', 'than', 'life', 'characters', 'and', 'heroes', 'who', 'have', 'skills', 'and', 'abilities', 'not', 'unlike', 'lords', 'in', 'total', 'war', 'warhammer', 's', 'battles', 'meanwhile', 'records', 'mode', 'is', 'closer', 'to', 'the', 'previous', 'historical', 'games', 'with', 'more', 'grounded', 'and', 'historic', 'gameplay', 'both', 'are', 'available', 'and', 'are', 'useful', 'for', 'player', 'to', 'tailor', 'their', 'experience', 'overall', 'total', 'war', 'three', 'kingdoms', 'will', 'not', 'convince', 'you', 'if', 'you', 'are', 'not', 'fan', 'of', 'the', 'total', 'war', 'formula', 'with', 'its', 'turn', 'based', 'campaign', 'and', 'real', 'time', 'battles', 'however', 'if', 'you', 'are', 'interested', 'in', 'the', 'three', 'kingdoms', 'era', 'of', 'china', 'or', 'like', 'the', 'total', 'war', 'series', 'this', 'game', 'is', 'one', 'think', 'you', 'will', 'like']</t>
  </si>
  <si>
    <t>good evolution of the total war formula. the game features two modes ; romance and records. romance is honestly the heart of the game , with larger than life characters and heroes who have skills and abilities not unlike lords in total war warhammer 's battles. meanwhile records mode is closer to the previous historical games , with more grounded and historic gameplay. both are available , and are useful for player to tailor their experience. overall total war : three kingdoms will not convince you if you are not fan of the total war formula with its turn based campaign and real time battles. however , if you are interested in the three kingdoms era of china or like the total war series this game is one think you will like.</t>
  </si>
  <si>
    <t>['hour', 'dollar', 'content', 'best_total_war']</t>
  </si>
  <si>
    <t>['yes', 'will', 'play', 'for', '1000', 'more', 'hours', 'yes', 'will', 'buy', '100', 'dollars', 'more', 'of', 'content', 'yes', 'this', 'is', 'the', 'best', 'total', 'war', 'and', 'have', 'played', 'them', 'all', 'eva']</t>
  </si>
  <si>
    <t>yes will play for 1000 more hours. yes will buy $ 100 dollars more of content. yes this is the best total war ( and have played them all ) eva!</t>
  </si>
  <si>
    <t>['step', 'campaign_map', 'diplomacy', 'path', 'settlement', 'warhammer', 'meaning', 'complexity', 'campaign_map', 'blast']</t>
  </si>
  <si>
    <t>['this', 'game', 'is', 'huge', 'step', 'up', 'on', 'the', 'campaign', 'map', 'with', 'an', 'ai', 'that', 'does', 'diplomacy', 'properly', 'and', 'interesting', 'paths', 'to', 'develop', 'settlements', 'the', 'battles', 'while', 'less', 'impressive', 'than', 'warhammer', 'are', 'helped', 'by', 'extra', 'meaning', 'the', 'complexity', 'of', 'the', 'campaign', 'map', 'gives', 'them', 'am', 'having', 'blast', 'so', 'far']</t>
  </si>
  <si>
    <t>this game is huge step up on the campaign map , with an ai that does diplomacy properly and interesting paths to develop settlements. the battles while less impressive than warhammer are helped by extra meaning the complexity of the campaign map gives them. am having blast so far!</t>
  </si>
  <si>
    <t>['charm', 'tw']</t>
  </si>
  <si>
    <t>['works', 'like', 'charm', 'this', 'is', 'the', 'most', 'refined', 'and', 'well', 'put', 'together', 'tw', 'game', 'have', 'ever', 'played', 'this', 'is', 'worth', '60', '竄ｬ', 'easily']</t>
  </si>
  <si>
    <t>works like charm. this is the most refined and well put together tw game have ever played. this is worth 60 竄ｬ easily.</t>
  </si>
  <si>
    <t>['reskin', 'three_kingdoms', 'pro', 'thing', 'reskin', 'upgrade', 'sega', 'care', 'finish', 'money', 'battle', 'kind', 'suck', 'player', 'spam', 'cavalry', 'unit', 'champion', 'duel', 'graphic', 'warhammer', 'dlc', 'king', 'condom']</t>
  </si>
  <si>
    <t>['total', 'reskin', 'three', 'kingdoms', 'pros', 'god', 'marketing', 'con', 'new', 'thing', 'fing', 'reskin', 'from', 'warhammer', '12', 'with', 'upgrade', 'sega', 'di', 'not', 'care', 'much', 'about', 'released', 'game', 'they', 'just', 'finish', 'and', 'threw', 'it', 'out', 'for', 'money', 'negative', 'ranked', 'battle', 'kind', 'suck', 'lag', 'xu', 'chu', 'is', 'unbalanced', 'many', 'player', 'in', 'ranked', 'just', 'spam', 'it', 'elite', 'cavalry', 'unit', 'is', 'unbalanced', 'positive', 'new', 'interesting', 'system', 'champion', 'and', 'duel', 'beuatiful', 'graphic', 'considered', 'as', '30', 'for', 'warhammer', 'dlc', 'three', 'f', 'king', 'condom']</t>
  </si>
  <si>
    <t>total reskin three kingdoms pros god marketing con new thing. .. f__ing reskin from warhammer 1&amp;2 with upgrade sega di not care much about released game they just finish and threw it out for money negative - ranked battle kind suck lag - xu chu is unbalanced many player in ranked just spam it - elite cavalry unit is unbalanced positive + new interesting system champion and duel + beuatiful graphic considered as ~ 30 $ for warhammer dlc three f king condom</t>
  </si>
  <si>
    <t>['campaign', 'zheng_jiang', 'lu_bu']</t>
  </si>
  <si>
    <t>['turns', 'into', 'my', 'campaign', 'as', 'zheng', 'jiang', 'lu', 'bu', 'comes', 'out', 'of', 'nowhere', 'and', 'ends', 'it']</t>
  </si>
  <si>
    <t>turns into my campaign as zheng jiang , lu bu comes out of nowhere and ends it.</t>
  </si>
  <si>
    <t>['best_total_war', 'launch', 'masterpiece']</t>
  </si>
  <si>
    <t>['best', 'total', 'war', 'launch', 'the', 'ca', 'created', 'masterpiece', 'imo', 'am', 'adoring', 'this', 'game']</t>
  </si>
  <si>
    <t>best total war launch. the ca created masterpiece imo. am adoring this game.</t>
  </si>
  <si>
    <t>['war', 'simulation', 'marriage', 'child', 'system']</t>
  </si>
  <si>
    <t>['best', 'war', 'simulation', 'in', '2019', 'marriage', 'and', 'children', 'systems', 'are', 'totally', 'awesome']</t>
  </si>
  <si>
    <t>best war simulation in 2019. marriage and children systems are totally awesome.</t>
  </si>
  <si>
    <t>['hero', 'scene', 'semi', 'total_war', 'work', 'devs', 'korea', 'three_kingdoms', 'gogureo', 'baekje', 'silla', 'china', 'three_kingdom', 'era']</t>
  </si>
  <si>
    <t>['b', 'fantastic', 'and', 'majestic', 'heroes', 'fight', 'scene', 'and', 'great', 'semi', 'rpg', 'total', 'war', 'good', 'work', 'devs', 'was', 'hoping', 'if', 'korea', 's', 'three', 'kingdoms', 'dlc', 'gogureo', 'baekje', 'silla', 'can', 'be', 'added', 'later', 'because', 'they', 'were', 'existed', 'during', 'china', 's', 'three', 'kingdom', 'era']</t>
  </si>
  <si>
    <t>^. ^ b fantastic and majestic heroes fight scene and great semi rpg total war. good work devs! was hoping if korea 's three kingdoms dlc ( gogureo , baekje , silla ) can be added later because they were existed during china 's three kingdom era</t>
  </si>
  <si>
    <t>['bag', 'combat', 'buy', 'care', 'zooming', 'combat', 'blood_gore_dlc', 'hope', 'flow', 'anim', 'factor', 'pro', 'theme', 'mix', 'warhammer', 'combat', 'mtw', 'combat', 'atilla', 'combat', 'term', 'animation', 'city', 'atilla', 'mechanic', 'hero', 'duel', 'system', 'dialog', 'army', 'option', 'lot', 'thing', 'taste', 'colision', 'work', 'unit', 'combat', 'lotta', 'dying', 'battle', 'brush', 'impact', 'con', 'icon', 'element', 'bar', 'datum', 'ca', 'battlefield', 'time', 'shit', 'way', 'command', 'army', 'total_wars', 'balance']</t>
  </si>
  <si>
    <t>['mixed', 'bag', 'tldr', 'good', 'game', 'if', 'you', 'dont', 'care', 'about', 'combat', 'its', 'buy', 'if', 'you', 'do', 'care', 'about', 'zooming', 'down', 'and', 'watching', 'combat', 'wait', 'for', 'blood', 'and', 'gore', 'dlc', 'and', 'hope', 'that', 'it', 'adds', 'better', 'flow', 'and', 'matched', 'anims', 'otherwise', 'beware', 'that', 'factor', 'pros', 'love', 'the', 'theme', 'mix', 'of', 'warhammer', 's', 'combat', 'mtw', '2', 's', 'combat', 'and', 'atilla', 's', 'combat', 'in', 'terms', 'of', 'animations', 'both', 'matched', 'and', 'static', 'beautiful', 'cities', 'atilla', 'fire', 'mechanics', 'cool', 'hero', 'duel', 'systems', 'and', 'dialog', 'large', 'armies', 'good', 'options', 'menu', 'lots', 'of', 'small', 'things', 'to', 'add', 'or', 'remove', 'depending', 'on', 'taste', 'colision', 'seems', 'to', 'work', 'better', 'unit', 'combat', 'as', 'well', 'very', 'mixed', 'lotta', 'hitting', 'and', 'not', 'dying', 'makes', 'battle', 'last', 'longer', 'and', 'we', 'have', 'more', 'of', 'wound', 'and', 'brush', 'it', 'off', 'kind', 'of', 'system', 'instead', 'of', 'just', 'dropping', 'dead', 'immediately', 'more', 'push', 'more', 'impact', 'so', 'well', 'done', 'ca', 'cons', 'top', 'issue', 'to', 'me', 'personally', 'is', 'the', 'icon', 'ui', 'elements', 'there', 'are', 'too', 'many', 'too', 'much', 'green', 'too', 'many', 'flowing', 'bars', 'with', 'data', 'its', 'just', 'too', 'f', 'ing', 'much', 'ca', 'cannot', 'see', 'the', 'freaking', 'battlefield', 'at', 'times', 'its', 'freaking', 'ridiculous', 'mean', 'look', 'at', 'this', 'shit', 'this', 'is', 'not', 'acceptable', 'only', 'way', 'to', 'make', 'this', 'better', 'is', 'by', 'hitting', 'and', 'then', 'can', 'get', 'more', 'realistic', 'visual', 'but', 'cannot', 'command', 'my', 'army', 'properly', 'other', 'total', 'wars', 'had', 'nice', 'balance', 'to', 'this']</t>
  </si>
  <si>
    <t>mixed bag. tldr : good game , if you dont care about combat , its buy. if you do care about zooming down and watching combat , wait for blood and gore dlc and hope that it adds better flow and matched anims. otherwise beware that factor. pros love the theme mix of warhammer 's combat , mtw 2 's combat and atilla 's combat in terms of animations both matched and static. beautiful cities. atilla fire mechanics cool hero duel systems and dialog large armies good options menu. lots of small things to add or remove depending on taste. colision seems to work better. unit combat as well. very mixed , lotta hitting and not dying , makes battle last longer and we have more of wound and brush it off kind of system instead of just dropping dead immediately. more push , more impact. so well done , ca. cons - top issue to me personally is the icon ui elements. there are too many. too much green , too many flowing bars with data. its just too f 'ing much , ca. cannot see the freaking battlefield at times. its freaking ridiculous. mean look at this shit. this is not acceptable. only way to make this better is by hitting and then can get more realistic visual but cannot command my army properly. other total wars had nice balance to this.</t>
  </si>
  <si>
    <t>['window', 'devs', 'modder', 'thumb', 'review', 'picture', 'jack', 'shit', 'way', 'overlay', 'look', 'graphic', 'terrain', 'lighting', 'warhammer', 'graphic', 'thing', 'atilla', 'rome', 'grass', 'character', 'model', 'hero', 'warhammer', 'visual', 'fact', 'matched_combat', 'troop', 'balance', 'kill']</t>
  </si>
  <si>
    <t>['3k', 'has', 'thrown', 'that', 'out', 'the', 'window', 'entirely', 'please', 'fix', 'this', 'either', 'devs', 'or', 'modders', 'its', 'fucking', 'infuriating', 'and', 'almost', 'making', 'me', 'thumb', 'down', 'this', 'review', 'because', 'of', 'it', 'another', 'picture', 'here', 'like', 'come', 'on', 'cannot', 'see', 'jack', 'shit', 'this', 'is', 'way', 'too', 'drastic', 'in', 'visual', 'overlay', 'absolutely', 'too', 'much', 'going', 'on', 'here', 'very', 'uncomfortable', 'to', 'look', 'at', 'graphics', 'feel', 'dated', 'concerning', 'the', 'terrain', 'and', 'lighting', 'had', 'hoped', 'for', 'warhammers', 'graphics', 'at', 'the', 'bare', 'minimum', 'but', 'see', 'things', 'from', 'atilla', 'and', 'rome', 'grass', 'especially', 'looks', 'bad', 'character', 'models', 'look', 'okay', 'mostly', 'the', 'heroes', 'but', 'warhammers', 'visuals', 'were', 'better', 'simple', 'fact', 'not', 'enough', 'matched', 'combat', 'for', 'normal', 'troops', 'had', 'hoped', 'for', 'better', 'balance', 'between', 'mtw2', 'and', 'warhammer', 'clumped', 'toether', 'static', 'kill']</t>
  </si>
  <si>
    <t>3k has thrown that out the window entirely. please fix this. either devs or modders. its fucking infuriating and almost making me thumb down this review because of it. another picture here. like come on .... cannot see jack shit. this is way ... too drastic in visual overlay. absolutely too much going on here. very uncomfortable to look at. graphics feel dated concerning the terrain and lighting. had hoped for warhammers graphics at the bare minimum but see things from atilla and rome. grass especially looks bad. character models look okay , mostly the heroes but warhammers visuals were better. simple fact. not enough matched combat for normal troops. had hoped for better balance between mtw2 and warhammer. clumped toether static kill.</t>
  </si>
  <si>
    <t>['kill', 'flow', 'combat', 'blood_gore_dlc']</t>
  </si>
  <si>
    <t>['1v1', 'matched', 'kill', 'it', 'does', 'not', 'happen', 'as', 'much', 'as', 'would', 'like', 'to', 'enhance', 'the', 'visual', 'flow', 'of', 'gritty', 'combat', 'maybe', 'with', 'blood', 'and', 'gore', 'dlc', 'however']</t>
  </si>
  <si>
    <t>1v1 matched kill. it does not happen as much as would like to enhance the visual flow of gritty combat. maybe with blood and gore dlc however.</t>
  </si>
  <si>
    <t>['custom', 'battle', 'interface', 'mess', 'clunky', 'look', 'dont_know', 'image', 'proportionality', 'screen', 'look', 'siege', 'land', 'battle', 'option', 'screen', 'battle', 'custom']</t>
  </si>
  <si>
    <t>['custom', 'battle', 'interface', 'its', 'complete', 'fucking', 'mess', 'it', 'is', 'very', 'clunky', 'completely', 'mashed', 'together', 'and', 'uncomfortable', 'to', 'look', 'at', 'dont', 'know', 'if', 'its', 'image', 'proportionality', 'or', 'something', 'but', 'the', 'whole', 'screen', 'is', 'crammed', 'together', 'and', 'its', 'not', 'nice', 'at', 'all', 'to', 'look', 'at', 'its', 'bad', 'that', 'they', 'literally', 'have', 'the', 'select', 'siege', 'or', 'land', 'battle', 'options', 'on', 'another', 'screen', 'the', 'ui', 'in', 'this', 'game', 'but', 'in', 'battle', 'and', 'in', 'custom', 'is', 'not', 'good', 'in', 'the', 'slightest', 'very', 'messy', 'and', 'overly', 'large']</t>
  </si>
  <si>
    <t>['unit_sizes', 'reason', 'element', 'infantry', 'cavalry', 'wish', 'cavalry', 'regiment', 'gripe', 'mod', 'unit', 'criticism', 'cavalry', 'thought', 'blood_gore', 'matched_combat', 'hero', 'soldier', 'watch', 'battle', 'total_war']</t>
  </si>
  <si>
    <t>['unit', 'sizes', 'now', 'get', 'this', 'is', 'due', 'to', 'balancing', 'reasons', 'but', 'still', 'dont', 'enjoy', 'this', 'element', 'compared', 'to', 'the', 'amount', 'of', 'infantry', 'you', 'have', 'your', 'cavalry', 'is', 'incredibly', 'miniscule', 'wish', 'we', 'could', 'have', 'larger', 'cavalry', 'regiments', 'but', 'thats', 'personal', 'gripe', 'and', 'can', 'be', 'edited', 'via', 'mods', 'just', 'dont', 'like', 'units', 'that', 'are', 'too', 'small', 'everything', 'else', 'is', 'great', 'no', 'criticism', 'other', 'than', 'cavalry', 'sizes', 'last', 'thoughts', 'please', 'add', 'blood', 'gore', 'and', 'give', 'us', 'some', 'more', 'matched', 'combat', 'for', '1v1', 'between', 'heroes', 'and', 'more', 'importantly', 'normal', 'soldiers', 'that', 'fight', 'like', 'to', 'watch', 'battles', 'always', 'have', 'and', 'thats', 'why', 'play', 'total', 'war']</t>
  </si>
  <si>
    <t>- unit sizes. now , get this is due to balancing reasons but still dont enjoy this element. compared to the amount of infantry you have your cavalry is incredibly miniscule. wish we could have larger cavalry regiments. but thats personal gripe and can be edited via mods. just dont like units that are too small. everything else is great. no criticism other than cavalry sizes. last thoughts : please add blood , gore and give us some more matched combat for 1v1 between heroes and more importantly , normal soldiers that fight. like to watch battles. always have and thats why play total war.</t>
  </si>
  <si>
    <t>['battle', 'soldier']</t>
  </si>
  <si>
    <t>['3k', 's', 'battles', 'are', 'currently', '56', 'out', 'of', '10', 'for', 'the', 'soldiers']</t>
  </si>
  <si>
    <t>3k 's battles are currently 5-6 out of 10 for the soldiers.</t>
  </si>
  <si>
    <t>['hero', 'kill', 'anim', 'situation', 'blood_gore', 'rate', 'combat', 'experience', 'soldier', 'hero', 'time', 'lot', 'play', 'combat', 'blood_gore_dlc', 'thing', 'ofc', 'combat', 'note', 'option', 'unit', 'regiment', 'k', 'driving', 'icon', 'soldier', 'flag', 'atilla', 'option', 'memory', 'lot', 'feature', 'firing', 'arc', 'reader', 'comment', 'mean', 'help', 'indicator', 'thing', 'command', 'unit']</t>
  </si>
  <si>
    <t>['89', 'out', 'of', '10', 'for', 'the', 'heroes', 'add', 'more', 'matched', 'dynamic', 'kill', 'anims', 'for', '1v1', 'situations', 'alike', 'mtw2', 'had', 'throw', 'in', 'some', 'blood', 'and', 'gore', 'and', 'then', 'will', 'happily', 'rate', 'the', 'entire', 'combat', 'experience', 'solid', '89', 'out', 'of', '10', 'for', 'soldiers', 'and', 'glowing', '10', 'for', 'heroes', 'time', 'shall', 'tell', 'for', 'now', 'however', 'am', 'thumbing', 'this', 'up', 'because', 'its', 'an', 'okay', 'game', 'with', 'lots', 'of', 'potential', 'but', 'personally', 'recommend', 'anyone', 'who', 'plays', 'this', 'for', 'watching', 'combat', 'wait', 'for', 'blood', 'and', 'gore', 'dlc', 'if', 'thats', 'your', 'thing', 'ofc', 'because', 'we', 'really', 'lack', 'some', 'better', 'visually', 'impressing', 'combat', 'so', 'far', 'and', 'last', 'note', 'ca', 'please', 'give', 'us', 'an', 'option', 'to', 'remove', 'unit', 'icons', 'hovering', 'over', 'my', 'regiments', 'without', 'pressing', 'k', 'its', 'driving', 'me', 'fucking', 'insane', 'to', 'see', '32423432432', 'icons', 'in', 'huge', 'pile', 'of', 'soldiers', 'already', 'covered', 'by', '32423432', 'flags', 'atilla', 'had', 'such', 'an', 'option', 'if', 'memory', 'serves', 'lots', 'of', 'toggleable', 'features', 'like', 'firing', 'arcs', 'and', 'such', 'if', 'this', 'game', 'has', 'this', 'and', 'you', 'know', 'dear', 'reader', 'please', 'comment', 'it', 'because', 'tried', 'to', 'find', 'it', 'but', 'couldnt', 'so', 'by', 'all', 'means', 'correct', 'me', 'if', 'its', 'there', 'and', 'help', 'me', 'enjoy', 'the', 'game', 'but', 'yes', 'would', 'like', 'to', 'actually', 'see', 'the', 'combat', 'and', 'not', 'billion', 'indicators', 'of', 'various', 'things', 'cannot', 'keep', 'track', 'of', 'anyway', 'because', 'command', '42', 'freaking', 'units', 'lol']</t>
  </si>
  <si>
    <t>8-9 out of 10 for the heroes. add more matched dynamic kill anims for 1v1 situations alike mtw2 had , throw in some blood and gore and then will happily rate the entire combat experience solid 8-9 out of 10 for soldiers and glowing 10 for heroes. time shall tell. for now however am thumbing this up because its an okay game with lots of potential but personally recommend anyone who plays this for watching combat .... wait for blood and gore dlc. if thats your thing ofc. because we really lack some better visually impressing combat so far. and last note. ca , please give us an option to remove unit icons hovering over my regiments , without pressing k. , its driving me fucking insane to see 32423432432 icons in huge pile of soldiers already covered by 32423432 flags. atilla had such an option if memory serves. lots of toggleable features like firing arcs and such. if this game has this and you know dear reader , please comment it. because tried to find it but couldnt. so by all means correct me if its there and help me enjoy the game. but yes. would like to actually see the combat and not billion indicators of various things cannot keep track of anyway because command 42 freaking units. lol</t>
  </si>
  <si>
    <t>['need', 'portrait', 'best_total_war']</t>
  </si>
  <si>
    <t>['cool', 'game', 'they', 'just', 'need', 'to', 'add', 'diaochan', 'unique', 'portrait', 'and', 'game', 'will', 'be', 'best', 'total', 'war', 'ever']</t>
  </si>
  <si>
    <t>cool game. they just need to add diaochan unique portrait and game will be best total war ever.</t>
  </si>
  <si>
    <t>['journey', 'total_war_franchise', 'years_ago', 'year_old', 'kid', 'rome', 'total_war', 'beginning', 'year', 'stagnate', 'opinion', 'content', 'three_kingdoms', 'life', 'hero', 'dueling', 'feature', 'people', 'company', 'track', 'total_war', 'gaming', 'twist', 'learning_curve']</t>
  </si>
  <si>
    <t>['wow', 'remembered', 'my', 'journey', 'with', 'the', 'total', 'war', 'franchise', 'that', 'started', '11', 'years', 'ago', 'as', '18', 'year', 'old', 'kid', 'rome', 'total', 'war', 'was', 'the', 'beginning', 'of', 'something', 'knew', 'was', 'going', 'to', 'be', 'great', 'over', 'the', 'years', 'ca', 'was', 'on', 'roll', 'and', 'kind', 'of', 'ended', 'up', 'stagnate', 'in', 'my', 'opinion', 'as', 'the', 'historical', 'content', 'was', 'just', 'western', 'with', 'the', 'three', 'kingdoms', 'ca', 'has', 'came', 'back', 'to', 'life', 'the', 'hero', 'dueling', 'feature', 'is', 'so', 'freaking', 'awesome', 'best', 'part', 'of', 'the', 'game', 'imo', 'people', 'are', 'saying', 'that', 'they', 'wish', 'the', 'company', 'stayed', 'on', 'track', 'with', 'the', 'past', 'and', 'what', 'made', 'them', 'great', 'but', 'this', 'is', 'the', 'future', 'of', 'total', 'war', 'gaming', 'the', 'cartoonish', 'feel', 'is', 'great', 'twist', 'the', 'learning', 'curve', 'is', 'little', 'steep', 'but', 'once', 'you', 'get', 'the', 'hang', 'of', 'it', 'this', 'game', 'is', 'perfect', 'give', 'it', '1010']</t>
  </si>
  <si>
    <t>wow. remembered my journey with the total war franchise that started 11 years ago as 18 year old kid. rome total war was the beginning of something knew was going to be great. over the years ca was on roll , and kind of ended up stagnate in my opinion as the historical content was just ... western. with the three kingdoms ca has came back to life. the hero dueling feature is so freaking awesome. best part of the game imo. people are saying that they wish the company stayed on track with the past and what made them great but this is the future of total war gaming. the cartoonish feel is great twist. the learning curve is little steep but once you get the hang of it , this game is perfect. give it 10/10.</t>
  </si>
  <si>
    <t>['setting', 'rtx', 'card', 'custom', 'match', 'unit']</t>
  </si>
  <si>
    <t>['played', 'on', 'ultra', 'settings', 'on', 'rtx', '2080', 'card', 'have', 'played', 'few', 'custom', 'matches', 'and', 'the', 'unit', 'combos', 'and', 'movements', 'are', 'awesome']</t>
  </si>
  <si>
    <t>played on ultra settings on rtx 2080 card (+) have played few custom matches and the unit combos and movements are awesome.</t>
  </si>
  <si>
    <t>['flag', 'unit', 'soldier', 'battle', 'flag', 'flag', 'battalion']</t>
  </si>
  <si>
    <t>['the', 'flags', 'on', 'the', 'units', 'are', 'too', 'many', 'and', 'is', 'blocking', 'the', 'visual', 'of', 'soldiers', 'and', 'battle', 'understand', 'that', 'historically', 'they', 'had', 'so', 'many', 'flags', 'however', 'for', 'the', 'game', 'visual', 'must', 'be', 'crucial', 'than', 'the', 'flag', 'those', 'flags', 'are', 'just', 'too', 'many', 'and', 'really', 'annoyed', 'by', 'them', 'is', 'enough', 'for', 'one', 'battalion']</t>
  </si>
  <si>
    <t>(-) the flags on the units are too many and is blocking the visual of soldiers and battle. understand that historically they had so many flags : however , for the game visual must be crucial than the flag! those flags are just too many and really annoyed by them. is enough for one battalion.</t>
  </si>
  <si>
    <t>['graphic', 'tw', 'franchise', 'scroll', 'unit']</t>
  </si>
  <si>
    <t>['the', 'graphics', 'are', 'not', 'better', 'than', 'the', 'other', 'tw', 'franchises', 'it', 'looks', 'so', 'bad', 'when', 'scroll', 'close', 'to', 'the', 'units', 'and', 'its', 'so', 'blurry']</t>
  </si>
  <si>
    <t>(-) the graphics are not better than the other tw franchises. it looks so bad when scroll close to the units and its so blurry!</t>
  </si>
  <si>
    <t>['unit', 'command', 'sec', 'initiate', 'variety', 'soldier', 'general', 'move', 'custom', 'player', 'place', 'enemy', 'soldier', 'player', 'way', 'bot', 'freedom', 'player', 'tw', 'graphic', 'hour', 'graphic', 'engine', 'update']</t>
  </si>
  <si>
    <t>['the', 'units', 'are', 'not', 'responding', 'at', 'once', 'after', 'give', 'command', 'it', 'takes', 'atleast', '10', 'sec', 'to', 'initiate', 'they', 'afk', 'for', 'too', 'long', 'variety', 'of', 'soldiers', 'which', 'felt', 'nice', 'generals', 'felt', 'awesome', 'as', 'they', 'fight', 'and', 'have', 'special', 'moves', 'etc', 'in', 'custom', 'game', 'player', 'needs', 'to', 'place', 'enemy', 'soldiers', 'so', 'the', 'player', 'can', 'play', 'any', 'way', 'they', 'want', 'because', 'bots', 'are', 'placed', 'automatically', 'everywhere', 'which', 'is', 'not', 'giving', 'freedom', 'to', 'the', 'player', 'have', 'played', 'and', 'bought', 'all', 'the', 'tw', 'franchises', 'and', 'this', 'one', 'has', 'the', 'worst', 'graphics', 'as', 'have', 'played', 'few', 'hours', 'it', 'feels', 'like', 'beta', 'the', 'graphics', 'are', 'not', 'completely', 'done', 'or', 'they', 'used', 'some', 'cheaper', 'engine', 'i', 'really', 'do', 'not', 'know', 'why', 'it', 'feels', 'like', 'that', 'maybe', 'they', 'will', 'update', 'it', 'but', 'until', 'then', 'will', 'not', 'recommend', 'it']</t>
  </si>
  <si>
    <t>(-) the units are not responding at once. after give command it takes atleast 10 sec to initiate. they afk for too long ) (+) variety of soldiers which felt nice (+) generals felt awesome as they fight and have special moves etc in custom game player needs to place enemy soldiers so the player can play any way they want. because , bots are placed automatically everywhere. which is not giving freedom to the player. have played and bought all the tw franchises and this one has the worst graphics. as have played few hours it feels like beta. the graphics are not completely done or they used some cheaper engine ( i really do not know why it feels like that ) maybe , they will update it. but until then will not recommend it.</t>
  </si>
  <si>
    <t>['fair', 'total_war_games', 'shogun_two', 'napoleon', 'attila', 'campaign', 'history']</t>
  </si>
  <si>
    <t>['have', 'owned', 'fair', 'few', 'of', 'the', 'total', 'war', 'games', 'being', 'shogun', '2', 'napoleon', 'warhammer', 'medieval', 'and', 'attila', 'but', 'this', 'is', 'the', 'first', 'one', 'have', 'gotten', 'fully', 'invested', 'in', 'the', 'campaign', 'is', 'downright', 'addictive', 'and', 'have', 'been', 'inspired', 'to', 'learn', 'some', 'of', 'the', 'actual', 'history', 'because', 'of', 'it']</t>
  </si>
  <si>
    <t>have owned fair few of the total war games being shogun 2 , napoleon , warhammer , medieval and attila , but this is the first one have gotten fully invested in. the campaign is downright addictive and have been inspired to learn some of the actual history because of it.</t>
  </si>
  <si>
    <t>['campaign', 'update', 'time', 'today']</t>
  </si>
  <si>
    <t>['keeps', 'shutting', 'down', 'the', 'middle', 'of', 'the', 'campaign', 'to', 'update', 'its', 'like', 'the', '5th', 'time', 'today']</t>
  </si>
  <si>
    <t>keeps shutting down the middle of the campaign to update , its like the 5th time today</t>
  </si>
  <si>
    <t>['year', 'term', 'year', 'gameplay', 'newcomer', 'area', 'fan', 'downside', 'entry', 'haha']</t>
  </si>
  <si>
    <t>['it', 'is', 'still', 'quite', 'early', 'in', 'the', 'year', 'in', 'terms', 'of', 'gaming', 'but', 'this', 'is', 'easily', 'my', 'favourite', 'game', 'from', 'this', 'year', 'so', 'far', 'it', 'is', 'so', 'addicting', 'and', 'the', 'gameplay', 'is', 'both', 'really', 'easy', 'for', 'newcomers', 'and', 'yet', 'still', 'complex', 'in', 'other', 'area', 'that', 'older', 'fans', 'like', 'myself', 'can', 'still', 'enjoy', 'it', 'the', 'only', 'downside', 'is', 'that', 'being', 'so', 'good', 'it', 'makes', 'going', 'back', 'to', 'the', 'older', 'entries', 'in', 'the', 'series', 'that', 'much', 'harder', 'as', 'they', 'are', 'just', 'inferior', 'now', 'haha']</t>
  </si>
  <si>
    <t>it is still quite early in the year in terms of gaming but this is easily my favourite game from this year so far , it is so addicting and the gameplay is both really easy for newcomers and yet still complex in other area that older fans like myself can still enjoy it. the only downside is that being so good it makes going back to the older entries in the series that much harder as they are just inferior now haha.</t>
  </si>
  <si>
    <t>['buy', 'fan']</t>
  </si>
  <si>
    <t>['this', 'game', 'is', 'awesome', 'must', 'buy', 'for', 'tw', 'fans']</t>
  </si>
  <si>
    <t>this game is awesome must buy for tw fans</t>
  </si>
  <si>
    <t>['gib', 'blood', 'perfection', 'way', 'design', 'look', 'screenshot']</t>
  </si>
  <si>
    <t>['gib', 'us', 'blood', 'pl0x', 'overall', 'they', 'are', 'inching', 'more', 'and', 'more', 'to', 'perfection', 'and', 'would', 'not', 'have', 'it', 'any', 'other', 'way', 'beautiful', 'by', 'design', 'mean', 'take', 'look', 'at', 'my', 'screenshots']</t>
  </si>
  <si>
    <t>gib us blood pl0x! overall : they are inching more and more to perfection , and would not have it any other way. beautiful by design ; mean take look at my screenshots!</t>
  </si>
  <si>
    <t>['installment', 'total_war', 'series', 'delight', 'play', 'bit', 'challenge', 'previous_games', 'diplomacy', 'gameplay', 'notch', 'challenge', 'graphic', 'larger_life', 'personality', 'world', 'town', 'field', 'landscape', 'soundtrack', 'voice', 'combat', 'bit', 'shuffle', 'duel', 'graphic', 'world', 'combat', 'historical_mode', 'innovation', 'hint', 'romance_mode', 'title', 'mechanic', 'duel', 'mechanic', 'duel', 'ability', 'character', 'duel', 'care', 'sugar', 'salt', 'diplomacy', 'management', 'need', 'bit', 'effort', 'vassalage', 'ability', 'vassal', 'yuan_shao', 'tear', 'stability', 'faction', 'coalition', 'safety', 'coalition', 'favor', 'vassal', 'handful', 'vassal', 'landscape', 'result', 'chaos', 'war', 'coalition', 'point', 'vassalage', 'faction', 'couple', 'vassalage', 'diplomacy', 'rest', 'battle', 'expansion', 'economy', 'fun', 'trick', 'game', 'believe', 'time']</t>
  </si>
  <si>
    <t>['the', 'latest', 'installment', 'in', 'the', 'total', 'war', 'series', 'is', 'beautiful', 'game', 'that', 'is', 'pretty', 'much', 'delight', 'to', 'play', 'though', 'it', 'might', 'offer', 'bit', 'more', 'of', 'challenge', 'than', 'previous', 'games', 'in', 'the', 'series', 'not', 'that', 'it', 'is', 'very', 'hard', 'but', 'the', 'diplomacy', 'and', 'the', 'administrative', 'gameplay', 'has', 'been', 'kicked', 'up', 'notch', 'personally', 'find', 'this', 'welcoming', 'challenge', 'so', 'what', 'is', 'new', 'well', 'as', 'stated', 'the', 'game', 'is', 'beautiful', 'gorgeous', 'graphics', 'and', 'larger', 'than', 'life', 'personalities', 'set', 'in', 'vibrant', 'world', 'with', 'beautiful', 'towns', 'fields', 'and', 'landscapes', 'the', 'audio', 'is', 'on', 'par', 'with', 'an', 'excellent', 'and', 'fitting', 'soundtrack', 'and', 'solid', 'voice', 'casting', 'be', 'it', 'in', 'english', 'or', 'chinese', 'the', 'combat', 'itself', 'might', 'be', 'bit', 'of', 'shuffle', 'but', 'the', 'duels', 'are', 'generally', 'well', 'rendered', 'overall', 'the', 'graphics', 'and', 'the', 'world', 'are', 'well', 'made', 'and', 'well', 'done', 'the', 'combat', 'itself', 'is', 'not', 'that', 'much', 'new', 'if', 'you', 'go', 'for', 'historical', 'mode', 'you', 'will', 'be', 'very', 'familiar', 'with', 'everything', 'which', 'is', 'both', 'good', 'and', 'bad', 'there', 'is', 'innovation', 'but', 'there', 'is', 'also', 'just', 'hint', 'of', 'the', 'same', 'old', 'same', 'old', 'going', 'romance', 'mode', 'you', 'will', 'still', 'be', 'familiar', 'with', 'most', 'of', 'it', 'especially', 'if', 'you', 'played', 'either', 'of', 'the', 'warhammer', 'titles', 'the', 'new', 'mechanic', 'most', 'worth', 'mentioning', 'is', 'the', 'duel', 'mechanic', 'though', 'once', 'duels', 'are', 'issued', 'and', 'accepted', 'there', '窶冱', 'not', 'much', 'you', 'can', 'do', 'about', 'them', 'except', 'for', 'the', 'rare', 'ability', 'or', 'telling', 'your', 'character', 'to', 'run', 'away', 'duels', 'once', 'started', 'take', 'care', 'of', 'themselves', 'do', 'not', 'quite', 'know', 'if', 'like', 'that', 'or', 'not', 'so', 'that', '窶冱', 'lot', 'of', 'sugar', 'any', 'salt', 'well', 'as', 'mentioned', 'the', 'diplomacy', 'and', 'management', 'have', 'been', 'improved', 'and', 'need', 'bit', 'more', 'effort', 'overall', 'that', 'is', 'all', 'good', 'but', 'there', 'is', 'vassalage', 'found', 'that', 'the', 'computer', 'tends', 'to', 'get', 'the', 'ability', 'to', 'create', 'vassals', 'before', 'you', 'especially', 'yuan', 'shao', 'and', 'that', 'tears', 'everything', 'apart', 'just', 'as', 'you', 'feel', 'you', 'have', 'managed', 'to', 'create', 'some', 'stability', 'here', 'and', 'there', 'even', 'factions', 'in', 'coalition', 'with', 'you', 'will', 'abandon', 'the', 'safety', 'of', 'that', 'coalition', 'in', 'favor', 'of', 'being', 'vassals', 'within', 'handful', 'of', 'turns', 'of', 'the', 'first', 'vassal', 'the', 'political', 'landscape', 'will', 'be', 'torn', 'apart', 'and', 'the', 'result', 'is', 'chaos', 'and', 'major', 'wars', 'everywhere', 'in', 'the', 'end', 'coalitions', 'seem', 'to', 'have', 'little', 'point', 'because', 'vassalage', 'makes', 'any', 'such', 'faction', 'unstable', 'and', 'unreliable', 'at', 'best', 'or', 'destroys', 'it', 'in', 'couple', 'of', 'turns', 'at', 'worst', 'vassalage', 'found', 'partially', 'ruins', 'the', 'otherwise', 'wonderful', 'diplomacy', 'nothing', 'mattered', 'that', 'said', 'the', 'rest', 'of', 'the', 'game', 'is', 'good', 'very', 'good', 'battles', 'can', 'be', 'challenging', 'and', 'you', 'might', 'find', 'yourself', 'outnumbered', 'relatively', 'often', 'balancing', 'early', 'expansion', 'and', 'actually', 'having', 'an', 'economy', 'at', 'all', 'was', 'quite', 'the', 'fun', 'trick', 'now', 'usually', 'rate', 'my', 'games', 'with', 'd6', 'except', 'is', 'also', 'possible', 'and', 'occasionally', 'x', '5s', 'nothing', 'that', 'strange', 'here', 'this', 'is', 'solid', '56', 'and', 'believe', 'this', 'is', 'only', 'the', 'third', 'time', 'have', 'ever', 'given', 'game', '56']</t>
  </si>
  <si>
    <t>the latest installment in the total war series is beautiful game that is pretty much delight to play , though it might offer bit more of challenge than previous games in the series ; not that it is very hard , but the diplomacy and the administrative gameplay has been kicked up notch. personally find this welcoming challenge. so , what is new? well , as stated the game is beautiful. gorgeous graphics and larger than life personalities set in vibrant world with beautiful towns , fields , and landscapes. the audio is on par , with an excellent and fitting soundtrack and solid voice casting , be it in english or chinese! the combat itself might be bit of shuffle , but the duels are generally well rendered. overall the graphics and the world are well made and well done. the combat itself is not that much new. if you go for historical mode you will be very familiar with everything , which is both good and bad. there is innovation , but there is also just hint of the same old , same old. going romance mode you will still be familiar with most of it , especially if you played either of the warhammer titles. the new mechanic most worth mentioning is the duel mechanic , though once duels are issued and accepted there 窶冱 not much you can do about them , except for the rare ability , or telling your character to run away. duels once started take care of themselves. do not quite know if like that or not. so , that 窶冱 lot of sugar , any salt? well , as mentioned the diplomacy and management have been improved and need bit more effort. overall that is all good , but there is vassalage. found that the computer tends to get the ability to create vassals before you , especially yuan shao , and that tears everything apart , just as you feel you have managed to create some stability here and there. even factions in coalition with you will abandon the safety of that coalition in favor of being vassals. within handful of turns of the first vassal the political landscape will be torn apart and the result is chaos and major wars everywhere. in the end coalitions seem to have little point , because vassalage makes any such faction unstable and unreliable at best , or destroys it in couple of turns at worst. vassalage , found , partially ruins the otherwise wonderful diplomacy. nothing mattered. that said , the rest of the game is good , very good. battles can be challenging and you might find yourself outnumbered relatively often. balancing early expansion and actually having an economy at all was quite the fun trick. now , usually rate my games , with d6 , except is also possible , and occasionally x , 5s. nothing that strange here. this is solid 5/6 , and believe this is only the third time have ever given game 5/6.</t>
  </si>
  <si>
    <t>['update', 'play', 'graphic', 'playing', 'hero', 'city', 'siege', 'formation', 'soo', 'desktop', 'patch', 'campaign', 'situation', 'turn', 'deal', 'ally', 'enemy', 'battle']</t>
  </si>
  <si>
    <t>['amazing', 'game', 'so', 'far', 'will', 'update', 'as', 'play', 'more', 'graphics', 'and', 'sound', 'are', 'amazing', '1010', 'playing', 'with', 'heroes', 'is', 'fun', 'obviously', 'not', 'as', 'crazy', 'or', 'assymetric', 'as', 'warhammer', 'but', 'still', 'fun', 'city', 'sieges', 'are', 'back', 'formations', 'are', 'back', 'diplomacy', 'is', 'soo', 'good', 'now', 'have', 'had', 'some', 'crashes', 'to', 'desktop', 'but', 'its', 'really', 'not', 'often', 'and', 'they', 'have', 'already', 'released', 'patches', 'to', 'fix', 'this', 'campaign', 'feels', 'much', 'more', 'alive', 'now', 'the', 'situation', 'can', 'shift', 'drastically', 'from', 'one', 'turn', 'to', 'the', 'other', 'as', 'deals', 'are', 'cancelled', 'and', 'allies', 'can', 'turn', 'into', 'enemies', 'battles', 'are', 'quite', 'well', 'done', 'and', 'beautiful']</t>
  </si>
  <si>
    <t>amazing game so far , will update as play more. graphics and sound are amazing 10/10. playing with heroes is fun , obviously not as crazy or assymetric as warhammer but still fun. city sieges are back. formations are back. diplomacy is soo good now. have had some crashes to desktop but its really not often and they have already released patches to fix this. campaign feels much more alive now , the situation can shift drastically from one turn to the other as deals are cancelled and allies can turn into enemies. battles are quite well done and beautiful.</t>
  </si>
  <si>
    <t>['pre', 'shit']</t>
  </si>
  <si>
    <t>['wow', 'finally', 'pre', 'ordered', 'game', 'that', 'wasnt', 'complete', 'shit']</t>
  </si>
  <si>
    <t>wow , finally pre ordered game that wasnt complete shit</t>
  </si>
  <si>
    <t>['score', 'battle', 'tww', 'best_historical', 'game', 'shogun', 'map', 'battle', 'lack_unit', 'variation', 'fun', 'runs_dream', 'one_best_total_war', 'game', 'view', 'title', 'love', 'fantasy', 'battle', 'time', 'feel', 'battle', 'approach', 'enjoy']</t>
  </si>
  <si>
    <t>['coming', 'from', 'warhammer', 'understand', 'why', 'many', 'give', 'this', 'negative', 'score', 'as', 'the', 'battles', 'are', 'lacking', 'compared', 'to', 'tww', 'but', 'it', 'is', 'by', 'far', 'the', 'best', 'historical', 'games', 'we', 'have', 'had', 'since', 'shogun', 'the', 'map', 'gameplay', 'is', 'so', 'much', 'deeper', 'than', 'any', 'previous', 'game', 'and', 'the', 'battles', 'although', 'not', 'great', 'due', 'mostly', 'to', 'lack', 'on', 'unit', 'variation', 'are', 'still', 'fun', 'and', 'entertaining', 'plus', 'it', 'runs', 'like', 'dream', 'literally', 'one', 'of', 'the', 'best', 'total', 'war', 'games', 'we', 'have', 'ever', 'gotten', 'view', 'it', 'as', 'historical', 'title', 'and', 'you', 'will', 'love', 'it', 'fantasy', 'is', 'mostly', 'about', 'battles', 'and', 'it', 'will', 'take', 'some', 'time', 'get', 'back', 'into', 'the', 'historical', 'feel', 'in', 'which', 'battles', 'were', 'much', 'more', 'boring', 'but', 'approach', 'it', 'as', 'historical', 'game', 'and', 'you', 'will', 'enjoy', 'it', 'all']</t>
  </si>
  <si>
    <t>coming from warhammer understand why many give this negative score , as the battles are lacking compared to tww. but , it is by far , the best historical games we have had since shogun , the map gameplay is so much deeper than any previous game and the battles although not great , due mostly to lack on unit variation , are still fun and entertaining. plus! it runs like dream. literally one of the best total war games we have ever gotten. view it as historical title and you will love it! fantasy is mostly about battles and it will take some time get back into the historical feel , in which , battles were much more boring , but approach it as historical game , and you will enjoy it all!</t>
  </si>
  <si>
    <t>['love', 'total_war', 'warhammer', 'love', 'total_war', 'three_kingdoms', 'total_war']</t>
  </si>
  <si>
    <t>['rome', 'made', 'me', 'love', 'historical', 'total', 'war', 'warhammer', 'made', 'me', 'love', 'fictional', 'total', 'war', 'three', 'kingdoms', 'made', 'me', 'love', 'the', 'the', 'whole', 'total', 'war', 'all', 'over', 'again']</t>
  </si>
  <si>
    <t>rome made me love historical total war warhammer made me love fictional total war three kingdoms made me love the the whole total war all over again.</t>
  </si>
  <si>
    <t>['year', 'ma_teng', 'town', 'trap', 'yellow_turban', 'army', 'rebel', 'leader', 'trap', 'ma_teng', 'retainer', 'pang', 'line', 'duty', 'oath', 'day', 'year', 'ma_teng', 'vengeance', 'slaying', 'du', 'rebellion', 'year', 'year', 'control', 'west', 'ma_teng', 'time', 'strike', 'tyrant', 'emperor', 'hostage', 'year', 'sima', 'ma_teng', 'war', 'vengeance', 'emperor', 'han', '10_hours', 'run', 'charm', 'loading_times', 'word', 'battle', 'campaign', 'officer', 'satisfaction', 'campaign', 'lady', 'wu', 'warlord', 'map', 'number', 'one', 'liu_bei', 'brother', 'zhang_fei', 'army', 'border', 'edit']</t>
  </si>
  <si>
    <t>['the', 'year', 'is', '192', 'ma', 'teng', 'headed', 'south', 'towards', 'the', 'small', 'town', 'of', 'wudu', 'setting', 'trap', 'for', 'the', 'yellow', 'turban', 'army', 'led', 'by', 'illostreous', 'rebel', 'leader', 'gong', 'du', 'the', 'trap', 'however', 'was', 'foiled', 'outnumbered', 'ma', 'teng', 's', 'noble', 'retainer', 'pang', 'de', 'fell', 'in', 'the', 'line', 'of', 'duty', 'oaths', 'were', 'sworn', 'on', 'that', 'day', 'and', 'the', 'next', 'year', 'ma', 'teng', 'returned', 'to', 'wudu', 'with', 'vengeance', 'slaying', 'gong', 'du', 'and', 'put', 'down', 'the', 'rebellion', 'in', 'the', 'year', '193', 'the', 'next', 'ten', 'years', 'are', 'spent', 'solidifying', 'his', 'control', 'of', 'the', 'west', 'as', 'ma', 'teng', 'bides', 'his', 'time', 'to', 'strike', 'out', 'against', 'the', 'tyrants', 'holding', 'the', 'emperor', 'hostage', 'now', 'the', 'year', 'is', '210', 'adviced', 'by', 'the', 'wise', 'sima', 'yi', 'ma', 'teng', 'once', 'again', 'strikes', 'the', 'drums', 'of', 'war', 'and', 'vows', 'vengeance', 'upon', 'those', 'that', 'desecrate', 'the', 'emperor', 'of', 'the', 'han', 'that', 'was', 'my', 'first', '10', 'hours', 'or', 'so', 'of', 'the', 'game', 'honestly', 'it', 'feels', 'so', 'immersive', 'runs', 'like', 'charm', 'loading', 'times', 'are', 'shorter', 'game', 'is', 'in', 'other', 'words', 'well', 'optimized', 'battles', 'are', 'pretty', 'tough', 'and', 'the', 'campaign', 'is', 'pretty', 'darn', 'tough', 'maintaining', 'officer', 'satisfactions', 'are', 'pretty', 'hard', 'so', 'far', 'have', 'nothing', 'to', 'complain', 'about', 'expect', 'each', 'and', 'every', 'campaign', 'to', 'become', 'unique', 'on', 'this', 'game', 'lady', 'wu', 'has', 'become', 'the', 'second', 'strongest', 'warlord', 'on', 'the', 'map', 'going', 'as', 'far', 'as', 'vassalizing', 'the', 'number', 'one', 'liu', 'bei', 'who', 'seemingly', 'lost', 'his', 'sworn', 'brother', 'zhang', 'fei', 'cause', 'he', 'is', 'in', 'an', 'army', 'threatening', 'my', 'northern', 'border', 'will', 'edit', 'this', 'once', 'get', 'further', 'in']</t>
  </si>
  <si>
    <t>the year is 192 , ma teng headed south towards the small town of wudu , setting trap for the yellow turban army led by illostreous rebel leader gong du. the trap however was foiled , outnumbered ma teng 's noble retainer pang de fell in the line of duty. oaths were sworn on that day , and the next year ma teng returned to wudu with vengeance , slaying gong du , and put down the rebellion in the year 193. the next ten years are spent solidifying his control of the west , as ma teng bides his time to strike out against the tyrants holding the emperor hostage. now the year is 210 , adviced by the wise sima yi , ma teng once again strikes the drums of war , and vows vengeance upon those that desecrate the emperor of the han. that was my first 10 hours or so of the game , honestly it feels so immersive , runs like charm loading times are shorter , game is in other words well optimized. battles are pretty tough , and the campaign is pretty darn tough. maintaining officer satisfactions are pretty hard. so far have nothing to complain about , expect each and every campaign to become unique , on this game , lady wu has become the second strongest warlord on the map , going as far as vassalizing the number one liu bei , who seemingly lost his sworn brother zhang fei cause he is in an army threatening my northern border. will edit this once get further in.</t>
  </si>
  <si>
    <t>['lu_bu', 'territory']</t>
  </si>
  <si>
    <t>['lu', 'bu', 'alone', 'conquered', 'my', 'whole', 'territory']</t>
  </si>
  <si>
    <t>lu bu alone conquered my whole territory!</t>
  </si>
  <si>
    <t>['hour', 'campaign', 'loving', 'king', 'dong_zhuo', 'defeat', 'zheng_jiang', 'bandit_queen', 'time', 'recruitment', 'emperor', 'yuan_shao_vassal', 'portion', 'map', 'land', 'child', 'dynasty', 'deal', 'buuuut', 'work']</t>
  </si>
  <si>
    <t>['36', 'hours', 'into', 'my', 'first', 'campaign', 'and', 'am', 'loving', 'it', 'started', 'with', 'zhang', 'yan', 'the', 'bandit', 'king', 'helped', 'dong', 'zhuo', 'defeat', 'zheng', 'jiang', 'the', 'bandit', 'queen', 'and', 'ended', 'up', 'marrying', 'her', 'short', 'time', 'later', 'when', 'she', 'popped', 'up', 'for', 'recruitment', 'eventually', 'became', 'emperor', 'coerced', 'yuan', 'shao', 'into', 'being', 'my', 'vassal', 'after', 'he', 'vassalized', 'huge', 'portion', 'of', 'the', 'map', 'annexed', 'his', 'land', 'and', 'children', 'later', 'my', 'dynasty', 'continues', 'am', 'terribly', 'treacherous', 'so', 'nobody', 'wants', 'to', 'deal', 'with', 'me', 'buuuut', 'killing', 'them', 'works', 'just', 'fine', 'too']</t>
  </si>
  <si>
    <t>36 hours into my first campaign and am loving it. started with zhang yan ( the bandit king ) , helped dong zhuo defeat zheng jiang ( the bandit queen ) and ended up marrying her short time later when she popped up for recruitment. eventually became emperor , coerced yuan shao into being my vassal ( after he vassalized huge portion of the map ) , annexed his land and children later , my dynasty continues! am terribly treacherous , so nobody wants to deal with me , buuuut , killing them works just fine too.</t>
  </si>
  <si>
    <t>['shogun_two', 'thrones_britannia', 'warhammer']</t>
  </si>
  <si>
    <t>['shogun', '2', 'thrones', 'of', 'britannia', 'and', 'warhammer', 'put', 'together', 'and', 'its', 'great']</t>
  </si>
  <si>
    <t>shogun 2 , thrones of britannia and warhammer put together. and its great.</t>
  </si>
  <si>
    <t>['review', 'shitter', 'ai']</t>
  </si>
  <si>
    <t>['ignore', 'negative', 'reviews', 'most', 'of', 'them', 'are', 'just', 'shitters', 'who', 'are', 'getting', 'fucked', 'by', 'the', 'ai', 'how', 'bad', 'do', 'you', 'have', 'to', 'be', 'to', 'get', 'fucked', 'by', 'the', 'ai']</t>
  </si>
  <si>
    <t>ignore negative reviews , most of them are just shitters who are getting fucked by the ai. how bad do you have to be to get fucked by the ai?</t>
  </si>
  <si>
    <t>['impression', 'three_kingdoms', 'total_war', 'love', 'warhammer_two', 'optimization', 'total_war', 'campaign', 'time', 'world', 'three_kingdoms']</t>
  </si>
  <si>
    <t>['very', 'good', 'first', 'impressions', 'with', 'three', 'kingdoms', 'it', 'is', 'great', 'to', 'finally', 'have', 'fresh', 'historical', 'total', 'war', 'game', 'even', 'though', 'love', 'warhammer', 'ii', 'optimization', 'is', 'very', 'good', 'for', 'total', 'war', 'game', 'and', 'they', 'really', 'outdid', 'themselves', 'in', 'campaign', 'features', 'this', 'time', 'cannot', 'wait', 'to', 'delve', 'deeper', 'into', 'the', 'world', 'of', 'three', 'kingdoms']</t>
  </si>
  <si>
    <t>very good first impressions with three kingdoms. it is great to finally have fresh historical total war game ( even though love warhammer ii ). optimization is very good for total war game , and they really outdid themselves in campaign features this time. cannot wait to delve deeper into the world of three kingdoms!</t>
  </si>
  <si>
    <t>['goty', 'player', 'campaign']</t>
  </si>
  <si>
    <t>['my', 'goty', '100', 'also', 'it', 'would', 'be', 'really', 'nice', 'if', 'you', 'added', 'player', 'campaign']</t>
  </si>
  <si>
    <t>my goty 100 %! also it would be really nice if you added player campaign :)</t>
  </si>
  <si>
    <t>['wheel', 'effort', 'best_total_war', 'dlc', 'strategy_games', 'star', 'hour', 'love']</t>
  </si>
  <si>
    <t>['wheels', 'and', 'tom', 'are', 'awesome', 'and', 'their', 'effort', 'is', 'appreciated', 'this', 'is', 'the', 'best', 'total', 'war', 'game', 'have', 'ever', 'played', 'and', 'own', 'everyone', 'and', 'every', 'dlc', 'if', 'you', 'like', 'strategy', 'games', 'just', 'buy', 'it', '2000', 'stars', '10010', 'several', 'hundred', 'hours', 'in', 'and', 'still', 'love', 'it']</t>
  </si>
  <si>
    <t>wheels and tom are awesome and their effort is appreciated. this is the best total war game have ever played and own everyone and every dlc. if you like strategy games just buy it. 2000 stars 100/10 several hundred hours in and still love it.</t>
  </si>
  <si>
    <t>['launch', 'total_war', 'time', 'place', 'gaming', 'time', 'hold']</t>
  </si>
  <si>
    <t>['epic', 'game', 'is', 'epic', 'might', 'just', 'be', 'the', 'best', 'on', 'launch', 'total', 'war', 'have', 'seen', 'yet', 'time', 'will', 'tell', 'how', 'much', 'of', 'place', 'in', 'my', 'gaming', 'time', 'this', 'will', 'hold', 'but', 'can', 'honestly', 'say', 'am', 'impressed', 'so', 'far']</t>
  </si>
  <si>
    <t>epic game is epic. might just be the best ( on launch ) total war have seen yet. time will tell how much of place in my gaming time this will hold but can honestly say am impressed so far.</t>
  </si>
  <si>
    <t>['best_total_war', 'original_rome']</t>
  </si>
  <si>
    <t>['best', 'total', 'war', 'since', 'the', 'original', 'rome']</t>
  </si>
  <si>
    <t>best total war since the original rome.</t>
  </si>
  <si>
    <t>['total_war', 'rome', 'shogun', 'thank']</t>
  </si>
  <si>
    <t>['finally', 'total', 'war', 'that', 'can', 'be', 'named', 'besides', 'rome', 'and', 'shogun', 'thanks']</t>
  </si>
  <si>
    <t>finally , total war that can be named besides rome and shogun. thanks!</t>
  </si>
  <si>
    <t>['army', 'rest', 'issue', 'bug', 'repeater', 'crossbow', 'one_favorite', 'total_war_games', 'diplomacy', 'campaign', 'army', 'best_total_war', 'experience', 'series', 'review', 'fun', 'chasing', 'army', 'retreat', 'wasting_time', 'city', 'flaw', 'series', 'fix', 'time', 'army', 'retreat', 'movement', 'half', 'turn']</t>
  </si>
  <si>
    <t>['changing', 'to', 'positive', 'due', 'to', 'the', 'game', 'actually', 'being', 'pretty', 'awesome', 'while', 'the', 'army', 'chasing', 'is', 'frustrating', 'the', 'rest', 'of', 'the', 'game', 'shines', 'there', 'are', 'few', 'issues', 'and', 'bugs', 'that', 'need', 'worked', 'out', 'heavy', 'repeater', 'crossbows', 'are', 'currently', 'broken', 'as', 'of', 'this', 'writing', 'but', 'overall', 'one', 'of', 'my', 'top', 'favorite', 'total', 'war', 'games', 'so', 'far', 'the', 'diplomacy', 'and', 'campaign', 'ai', 'omitting', 'army', 'chasing', 'have', 'made', 'for', 'some', 'of', 'the', 'best', 'total', 'war', 'experiences', 'have', 'had', 'in', 'the', 'series', 'previous', 'review', 'might', 'be', 'fun', 'if', 'did', 'not', 'spend', 'the', 'entire', 'game', 'chasing', 'around', 'armies', 'that', 'were', 'in', 'constant', 'retreat', 'wasting', 'time', 'while', 'my', 'cities', 'fell', 'this', 'is', 'game', 'flaw', 'that', 'has', 'been', 'around', 'since', 'almost', 'the', 'first', 'in', 'the', 'series', 'ca', 'you', 'need', 'to', 'fix', 'this', 'it', 'is', 'not', 'hard', 'let', 'me', 'show', 'you', 'every', 'time', 'an', 'army', 'retreats', 'reduce', 'their', 'movement', 'by', 'half', 'the', 'following', 'turn', 'it', 'is', 'that', 'bloody', 'simple']</t>
  </si>
  <si>
    <t>changing to positive due to the game actually being pretty awesome. while the army chasing is frustrating , the rest of the game shines. there are few issues and bugs that need worked out ( heavy repeater crossbows are currently broken as of this writing ) , but overall one of my top favorite total war games so far. the diplomacy and campaign ai ( omitting army chasing ) have made for some of the best total war experiences have had in the series. previous review : might be fun if did not spend the entire game chasing around armies that were in constant retreat. wasting time while my cities fell. this is game flaw that has been around since almost the first in the series. ca , you need to fix this. it is not hard. let me show you. every time an army retreats , reduce their movement by half the following turn. it is that bloody simple.</t>
  </si>
  <si>
    <t>['showing', 'total_war', 'player', 'franchise', 'total_war', 'trilogy', 'thrones_britannia', 'delay', 'expectation', 'hour', 'time_writing', 'confidence', 'rome_medieval_two', 'upgrade', 'doubt', 'diplomacy', 'absence', 'obstacle', 'enemy', 'manage', 'relation', 'power', 'presence', 'work', 'button', 'improvement', 'diplomacy', 'fun', 'play', 'diplomacy', 'role', 'commander', 'romance_mode', 'feature', 'warrior', 'fighting', 'duel', 'enemy', 'champion', 'army', 'combat', 'level', 'complexity', 'managing', 'subordinate', 'feature', 'food', 'mechanic', 'throne', 'improvement', 'buy', 'throne', 'system', 'game', 'campaign_map', 'cao_cao', 'enemy', 'livestock', 'farm', 'loos', 'strike', 'force', 'retake', 'army', 'farm', 'ambush', 'mode', 'destruction', 'fan', 'complaint', 'delay', 'extreme_unit_sizes', 'unit_cards', 'love', 'fact', 'playthrough', 'option_play', 'dong_zhou', 'gripe', 'trade', 'option', 'diplomacy', 'previous_total_war', 'game', 'feature', 'total_wars', 'warhammer_three', 'score', 'thumb', 'fact', 'population', 'mechanic', 'return']</t>
  </si>
  <si>
    <t>['an', 'excellent', 'showing', 'from', 'ca', 'as', 'veteran', 'total', 'war', 'player', 'felt', 'that', 'the', 'franchise', 'was', 'becoming', 'too', 'streamlined', 'and', 'was', 'worried', 'what', 'would', 'become', 'of', 'total', 'war', 'after', 'it', 'had', 'completed', 'the', 'warhammer', 'trilogy', 'especially', 'with', 'the', 'disappointing', 'thrones', 'of', 'britannia', 'and', 'the', 'delays', 'for', 'this', 'game', 'thankfully', 'the', 'game', 'exceeded', 'my', 'expectations', 'and', 'although', 'have', 'played', 'this', 'for', 'only', 'hours', 'at', 'the', 'time', 'of', 'writing', 'this', 'can', 'say', 'with', 'confidence', 'that', 'this', 'is', 'up', 'there', 'with', 'rome', 'and', 'medieval', '2', 'the', 'most', 'major', 'upgrade', 'is', 'without', 'doubt', 'diplomacy', 'with', 'the', 'near', 'absence', 'of', 'natural', 'obstacles', 'and', 'lots', 'of', 'potential', 'enemies', 'it', 'has', 'become', 'very', 'important', 'to', 'manage', 'your', 'relations', 'with', 'other', 'powers', 'the', 'presence', 'of', 'make', 'this', 'work', 'button', 'is', 'also', 'great', 'improvement', 'to', 'diplomacy', 'and', 'thus', 'it', 'makes', 'it', 'more', 'fun', 'to', 'play', 'with', 'unlike', 'warhammer', 'diplomacy', 'the', 'role', 'of', 'commanders', 'in', 'romance', 'mode', 'is', 'also', 'neat', 'feature', 'loved', 'watching', 'my', 'best', 'warrior', 'fighting', 'duel', 'with', 'an', 'enemy', 'champion', 'whilst', 'both', 'armies', 'simply', 'watched', 'making', 'the', 'combat', 'all', 'the', 'more', 'satisfying', 'also', 'the', 'level', 'of', 'complexity', 'added', 'with', 'managing', 'your', 'subordinates', 'is', 'another', 'much', 'welcomed', 'feature', 'the', 'mustering', 'supplying', 'and', 'food', 'mechanics', 'from', 'thrones', 'make', 'return', 'with', 'much', 'needed', 'improvements', 'but', 'feel', 'that', 'cannot', 'go', 'into', 'more', 'detail', 'since', 'did', 'not', 'buy', 'thrones', 'so', 'you', 'may', 'want', 'to', 'compare', 'the', 'systems', 'mentioned', 'in', 'both', 'games', 'to', 'know', 'what', 'am', 'talking', 'about', 'can', 'also', 'say', 'that', 'the', 'ai', 'has', 'improved', 'at', 'least', 'on', 'the', 'campaign', 'map', 'and', 'from', 'what', 'have', 'seen', 'in', 'my', 'cao', 'cao', 'playthrough', 'my', 'enemy', 'seized', 'my', 'livestock', 'farm', 'but', 'with', 'heavy', 'looses', 'and', 'was', 'poised', 'to', 'strike', 'with', 'fresh', 'force', 'to', 'retake', 'it', 'realising', 'this', 'the', 'ai', 'army', 'abandoned', 'the', 'farm', 'and', 'went', 'into', 'ambush', 'mode', 'to', 'become', 'hidden', 'and', 'avoid', 'destruction', 'also', 'really', 'like', 'that', 'ca', 'also', 'listened', 'to', 'fan', 'complaints', 'about', 'the', 'game', 'prior', 'to', 'the', 'delays', 'and', 'gave', 'us', 'extreme', 'unit', 'sizes', 'and', 'alternative', 'unit', 'cards', 'it', 'is', 'much', 'appreciated', 'also', 'love', 'the', 'fact', 'that', 'after', 'playing', 'one', 'playthrough', 'you', 'are', 'encouraged', 'to', 'do', 'another', 'one', 'as', 'the', 'option', 'to', 'play', 'as', 'dong', 'zhou', 'is', 'unlocked', 'do', 'have', 'few', 'gripes', 'with', 'the', 'game', 'such', 'as', 'the', 'limited', 'trade', 'options', 'and', 'the', 'bad', 'ui', 'for', 'diplomacy', 'but', 'on', 'the', 'whole', 'it', 'is', 'excellent', 'game', 'worth', 'playing', 'it', 'is', 'nothing', 'like', 'previous', 'total', 'war', 'games', 'and', 'really', 'want', 'to', 'see', 'the', 'features', 'introduced', 'to', 'future', 'total', 'wars', 'particularly', 'warhammer', '3', 'it', 'fully', 'deserves', 'my', 'score', 'of', '910', 'btw', 'would', 'have', 'given', 'thumbs', 'up', 'anyway', 'due', 'to', 'the', 'fact', 'that', 'the', 'population', 'mechanic', 'makes', 'welcome', 'return']</t>
  </si>
  <si>
    <t>an excellent showing from ca as veteran total war player , felt that the franchise was becoming too streamlined and was worried what would become of total war after it had completed the warhammer trilogy , especially with the disappointing thrones of britannia and the delays for this game. thankfully , the game exceeded my expectations and although have played this for only hours at the time of writing this , can say with confidence that this is up there with rome and medieval 2. the most major upgrade is without doubt diplomacy. with the near absence of natural obstacles and lots of potential enemies it has become very important to manage your relations with other powers. the presence of" make this work" button is also great improvement to diplomacy and thus it makes it more fun to play with unlike warhammer diplomacy. the role of commanders in romance mode is also neat feature. loved watching my best warrior fighting duel with an enemy champion whilst both armies simply watched , making the combat all the more satisfying. also , the level of complexity added with managing your subordinates is another much welcomed feature. the mustering , supplying and food mechanics from thrones make return with much needed improvements but feel that cannot go into more detail since did not buy thrones so you may want to compare the systems mentioned in both games to know what am talking about. can also say that the ai has improved , at least on the campaign map and from what have seen. in my cao cao playthrough , my enemy seized my livestock farm but with heavy looses and was poised to strike with fresh force to retake it. realising this , the ai army abandoned the farm and went into ambush mode to become hidden and avoid destruction. also really like that ca also listened to fan complaints about the game prior to the delays and gave us extreme unit sizes and alternative unit cards , it is much appreciated. also love the fact that after playing one playthrough , you are encouraged to do another one as the option to play as dong zhou is unlocked. do have few gripes with the game such as the limited trade options and the bad u.i for diplomacy but on the whole it is excellent game worth playing. it is nothing like previous total war games and really want to see the features introduced to future total wars , particularly warhammer 3. it fully deserves my score of 9/10. btw , would have given thumbs up anyway due to the fact that the population mechanic makes welcome return.</t>
  </si>
  <si>
    <t>['game', 'week', '100_hours', 'life']</t>
  </si>
  <si>
    <t>['games', 'been', 'out', 'for', 'like', 'what', 'week', 'now', 'and', 'have', 'got', '100', 'hours', 'this', 'game', 'has', 'crippled', 'my', 'life']</t>
  </si>
  <si>
    <t>games been out for like what week now and have got 100 hours this game has crippled my life</t>
  </si>
  <si>
    <t>['total_war', 'three_kingdoms', 'addition_total_war', 'franchise', 'previous_ones', 'jump', 'change', 'diplomacy', 'level', 'mean', 'work', 'faction', 'money', 'item', 'agression', 'pact', 'time', 'thing', 'star', 'hate', 'switch', 'fight', 'one', 'insert', 'game']</t>
  </si>
  <si>
    <t>['total', 'war', 'three', 'kingdoms', 'is', 'the', 'newest', 'addition', 'to', 'the', 'total', 'war', 'franchise', 'if', 'your', 'played', 'any', 'of', 'the', 'previous', 'ones', 'you', 'should', 'be', 'able', 'to', 'jump', 'right', 'into', 'this', 'one', 'are', 'there', 'any', 'changes', 'yes', 'diplomacy', 'is', 'finally', 'improved', 'it', 'is', 'not', 'ck2', 'level', 'by', 'any', 'means', 'but', 'it', 'works', 'mostly', 'prepare', 'for', 'weaker', 'factions', 'to', 'request', 'money', 'items', 'and', 'more', 'to', 'get', 'non', 'agression', 'pact', 'all', 'the', 'times', 'the', 'general', 'thing', 'is', 'interesting', 'though', 'sooner', 'or', 'later', 'some', 'of', 'them', 'star', 'to', 'hate', 'the', 'others', 'forcing', 'you', 'to', 'switch', 'some', 'of', 'them', 'fights', 'are', 'longer', 'than', 'the', 'ones', 'in', 'warhammer', 'but', 'seems', 'shorter', 'than', 'insert', 'any', 'of', 'the', 'other', 'games', 'name', 'here']</t>
  </si>
  <si>
    <t>total war : three kingdoms is the newest addition to the total war franchise. if your played any of the previous ones you should be able to jump right into this one. are there any changes? yes ... diplomacy is finally improved. it is not ck2 level by any means but it works ... mostly. prepare for weaker factions to request money , items and more to get non agression pact all the times ... the general thing is interesting , though sooner or later some of them star to hate the others , forcing you to switch some of them. fights are longer than the ones in warhammer , but seems shorter than [ insert any of the other games name here ]</t>
  </si>
  <si>
    <t>['total_war', 'favorite_total_war', 'title', 'graphic', 'diplomacy', 'battle', 'vanilla', 'historical_titles', 'battle', 'exception', 'hero', 'character', 'complaint', 'example', 'mistake', 'rome_two', 'track', 'warhammer', 'britannia', 'track', 'staying', 'track', 'three_kingdoms', 'cookie', 'form', 'thumb']</t>
  </si>
  <si>
    <t>['while', 'total', 'war', 'warhammer', 'is', 'still', 'my', 'favorite', 'total', 'war', 'title', 'this', 'is', 'fantastic', 'game', 'graphics', 'are', 'great', 'diplomacy', 'is', 'engaging', 'battles', 'are', 'bit', 'vanilla', 'but', 'that', 'is', 'okay', 'if', 'you', 'are', 'used', 'to', 'historical', 'titles', 'battles', 'are', 'very', 'shogun', 'like', 'with', 'exception', 'of', 'hero', 'characters', 'so', 'as', 'of', 'right', 'now', 'have', 'no', 'major', 'complaints', 'with', 'the', 'game', 'this', 'game', 'is', 'just', 'another', 'example', 'of', 'ca', 'learning', 'from', 'their', 'mistakes', 'with', 'rome', '2', 'getting', 'back', 'on', 'track', 'with', 'warhammer', 'falling', 'off', 'with', 'britannia', 'getting', 'back', 'on', 'track', 'with', 'warhammer', 'and', 'staying', 'on', 'track', 'with', 'three', 'kingdoms', 'so', 'overall', 'well', 'done', 'ca', 'here', 'have', 'cookie', 'in', 'the', 'form', 'of', 'thumbs', 'up']</t>
  </si>
  <si>
    <t>while total war : warhammer is still my favorite total war title , this is fantastic game. graphics are great , diplomacy is engaging , battles are bit vanilla but that is okay if you are used to historical titles ( battles are very shogun like with exception of hero characters ) so as of right now have no major complaints with the game. this game is just another example of ca learning from their mistakes with rome 2 , getting back on track with warhammer , falling off with britannia , getting back on track with warhammer and staying on track with three kingdoms. so overall , well done , ca. here , have cookie in the form of thumbs up.</t>
  </si>
  <si>
    <t>['war', 'conquest', 'want', 'miss']</t>
  </si>
  <si>
    <t>['the', 'drums', 'of', 'war', 'beat', 'again', 'and', 'this', 'is', 'definitely', 'conquest', 'you', 'do', 'not', 'want', 'to', 'miss']</t>
  </si>
  <si>
    <t>the drums of war beat again and this is definitely conquest you do not want to miss.</t>
  </si>
  <si>
    <t>['review', 'runs_smooth', 'setting', 'unit_size', 'lag', 'stutter', 'battle', 'stack', 'amd', 'aesthetic', 'park', 'battle', 'graphic', 'army', 'battle', 'job', 'launch', 'pursue_lu_bu']</t>
  </si>
  <si>
    <t>['the', 'reviews', 'were', 'not', 'kidding', 'when', 'they', 'say', 'it', 'runs', 'smooth', 'i', 'get', 'high', 'ultra', 'settings', 'and', 'the', 'largest', 'unit', 'size', 'no', 'lag', 'or', 'stutters', 'in', 'battle', 'with', 'two', 'full', 'stacks', 'slugging', 'it', 'out', 'and', 'got', 'old', 'old', 'old', '290x', 'amd', 'the', 'aesthetics', 'of', 'the', 'game', 'are', 'very', 'pleasing', 'they', 'hit', 'it', 'right', 'out', 'of', 'the', 'park', 'same', 'with', 'in', 'battle', 'graphics', 'and', 'the', 'musicnoise', 'am', 'still', 'getting', 'used', 'to', 'how', 'the', 'armies', 'are', 'set', 'up', 'and', 'how', 'the', 'battle', 'hud', 'looks', 'they', 'really', 'did', 'do', 'an', 'awesome', 'job', 'they', 'redeemed', 'themselves', 'from', 'the', 'past', 'awful', 'launches', 'do', 'not', 'pursue', 'lu', 'bu']</t>
  </si>
  <si>
    <t>the reviews were not kidding when they say it runs smooth ... .i get high ultra settings and the largest unit size , no lag or stutters , in battle with two full stacks slugging it out. and got old old old 290x amd. the aesthetics of the game are very pleasing , they hit it right out of the park. same with in battle graphics , and the music/noise. am still getting used to how the armies are set up and how the battle hud looks. they really did do an awesome job , they redeemed themselves from the past awful launches. do not pursue lu bu.</t>
  </si>
  <si>
    <t>['title', 'medieval_two', 'napoleon', 'shogun_two', 'copy', 'attila', 'total_war', 'name', 'hero', 'thing', 'total_war', 'snow', 'map', 'play', 'unit', 'combat', 'mechanic', 'attila', 'total_war', 'example', 'attack', 'spear', 'unit', 'capture', 'zone', 'love', 'total_war']</t>
  </si>
  <si>
    <t>['we', 'are', 'far', 'from', 'the', 'wonderful', 'titles', 'like', 'medieval', '2', 'napoleon', 'shogun', '2', 'this', 'is', 'copy', 'past', 'from', 'attila', 'total', 'war', 'but', 'with', 'chines', 'names', 'and', 'faces', 'the', 'new', 'heroes', 'thing', 'is', 'from', 'warhammer', 'total', 'war', 'so', 'nothing', 'new', 'for', 'me', 'snow', 'maps', 'are', 'horrible', 'to', 'play', 'your', 'units', 'are', 'all', 'dark', 'combat', 'mechanic', 'are', 'also', 'the', 'same', 'as', 'attila', 'total', 'war', 'for', 'example', 'when', 'you', 'attack', 'castle', 'you', 'will', 'always', 'find', 'spear', 'unit', 'alone', 'defending', 'capture', 'zone', 'love', 'total', 'war', 'but', 'this', 'is', 'not', 'it', 'anymore']</t>
  </si>
  <si>
    <t>we are far from the wonderful titles like medieval 2 , napoleon , shogun 2 , this is copy past from attila total war but with chines names and faces. the new" heroes" thing is from warhammer total war so nothing new for me. snow maps are horrible to play , your units are all dark , combat mechanic are also the same as attila total war ... for example , when you attack castle you will always find spear unit alone defending capture zone. love total war , but this is not it anymore.</t>
  </si>
  <si>
    <t>['behalf', 'total_war', 'thank_ca']</t>
  </si>
  <si>
    <t>['on', 'behalf', 'of', 'everyone', 'that', 'has', 'played', 'total', 'war', 'thank', 'you', 'ca']</t>
  </si>
  <si>
    <t>on behalf of everyone that has played total war , thank you ca.</t>
  </si>
  <si>
    <t>['issue', 'order', 'staff', 'total_war', 'gameso', 'big_fan', 'franchise', 'edit', 'playtime']</t>
  </si>
  <si>
    <t>['had', 'an', 'issue', 'with', 'my', 'pre', 'order', 'was', 'greatly', 'handled', 'and', 'quickly', 'by', 'the', 'staff', 'great', 'total', 'war', 'gameso', 'far', 'big', 'fan', 'of', 'the', 'franchise', 'since', 'the', 'beginning', 'will', 'edit', 'for', 'sure', 'with', 'more', 'playtime']</t>
  </si>
  <si>
    <t>had an issue with my pre order. was greatly handled and quickly by the staff. great total war gameso far , big fan of the franchise since the beginning. will edit for sure with more playtime</t>
  </si>
  <si>
    <t>['total_war', 'fan', 'shogun']</t>
  </si>
  <si>
    <t>['amazing', 'game', 'have', 'been', 'total', 'war', 'fan', 'since', 'shogun', 'and', 'fell', 'in', 'love', 'with', 'this', 'one']</t>
  </si>
  <si>
    <t>amazing game , have been total war fan since shogun and fell in love with this one.</t>
  </si>
  <si>
    <t>['friend', 'team', 'creative_assembly', 'time', 'love', 'sweat', 'tear', 'team', 'time', 'money', 'thing', 'fan', 'china', 'romance_three_kingdoms', 'story', 'line', 'dynasty_warriors', 'series', 'creative_assembly', 'job', 'chapter', 'east', 'fan', 'info', 'overlay', 'genius', 'smack', 'dong']</t>
  </si>
  <si>
    <t>['this', 'my', 'friends', 'is', 'the', 'game', 'we', 'have', 'been', 'waiting', 'for', 'the', 'historical', 'team', 'at', 'creative', 'assembly', 'took', 'the', 'time', 'they', 'needed', 'to', 'put', 'love', 'sweat', 'and', 'tears', 'into', 'this', 'game', 'its', 'is', 'fantastic', 'seriously', 'could', 'not', 'be', 'more', 'satisfied', 'with', 'the', 'wait', 'honestly', 'it', 'goes', 'to', 'show', 'when', 'creative', 'team', 'has', 'time', 'and', 'money', 'then', 'can', 'do', 'some', 'great', 'things', 'if', 'you', 'are', 'fan', 'of', 'historical', 'china', 'or', 'like', 'the', 'romance', 'of', 'the', 'three', 'kingdoms', 'the', 'story', 'line', 'utilized', 'in', 'the', 'dynasty', 'warriors', 'series', 'this', 'is', 'the', 'game', 'for', 'you', 'creative', 'assembly', 'has', 'done', 'great', 'job', 'giving', 'their', 'own', 'take', 'on', 'this', 'chapter', 'and', 'could', 'not', 'be', 'more', 'satisfied', 'personally', 'am', 'so', 'impressed', 'with', 'game', 'that', 'is', 'about', 'the', 'east', 'done', 'so', 'well', 'by', 'fans', 'from', 'the', 'west', 'nice', 'one', 'ca', 'also', 'the', 'info', 'overlay', 'is', 'genius', 'who', 'ever', 'came', 'up', 'with', 'that', 'you', 'are', 'the', 'absolute', 'best', 'seriously', 'now', 'excuse', 'me', 'will', 'go', 'smack', 'the', 'dong']</t>
  </si>
  <si>
    <t>this my friends is the game we have been waiting for. the historical team at creative assembly took the time they needed to put love , sweat and tears into this game its is fantastic seriously. could not be more satisfied with the wait , honestly it goes to show when creative team has time and money then can do some great things. if you are fan of historical china or like the romance of the three kingdoms ( the story line utilized in the dynasty warriors series ) this is the game for you. creative assembly has done great job giving their own take on this chapter and could not be more satisfied personally. am so impressed with game that is about the east done so well by fans from the west! nice one ca! also the info overlay is genius who ever came up with that you are the absolute best seriously. now excuse me will go smack the dong.</t>
  </si>
  <si>
    <t>['fun', 'access', 'diplomacy', 'button', 'action']</t>
  </si>
  <si>
    <t>['the', 'game', 'seems', 'fun', 'but', 'cannot', 'access', 'the', 'diplomacy', 'button', 'and', 'can', 'literally', 'do', 'no', 'diplomatic', 'actions']</t>
  </si>
  <si>
    <t>the game seems fun , but cannot access the diplomacy button and can literally do no diplomatic actions.</t>
  </si>
  <si>
    <t>['best_tw', 'play']</t>
  </si>
  <si>
    <t>['easily', 'the', 'best', 'tw', 'game', 'ever', 'made', 'the', 'worst', 'part', 'about', 'the', 'game', 'is', 'deciding', 'who', 'to', 'play']</t>
  </si>
  <si>
    <t>easily the best tw game ever made. the worst part about the game is deciding who to play.</t>
  </si>
  <si>
    <t>['dong_zhou', 'employ', 'lu_bu', 'court', 'strip', 'weapon', 'horse', 'man', 'guan_yu', 'horse']</t>
  </si>
  <si>
    <t>['after', 'dong', 'zhou', 'was', 'crushed', 'employ', 'lu', 'bu', 'into', 'my', 'court', 'strip', 'off', 'his', 'weapon', 'take', 'his', 'horse', 'now', 'above', 'men', 'is', 'guan', 'yu', 'and', 'redhare', 'is', 'now', 'his', 'horse']</t>
  </si>
  <si>
    <t>after dong zhou was crushed , employ lu bu into my court. strip off his weapon , take his horse , now above men is guan yu , and redhare is now his horse</t>
  </si>
  <si>
    <t>['growth', 'total_war', 'work']</t>
  </si>
  <si>
    <t>['happy', 'with', 'the', 'growth', 'of', 'total', 'war', 'they', 'have', 'put', 'in', 'lot', 'of', 'work']</t>
  </si>
  <si>
    <t>happy with the growth of total war , they have put in lot of work.</t>
  </si>
  <si>
    <t>['one_best_total_wars', 'route', 'strategy', 'god', 'blood_dlc', 'blood_dlc', 'day_one']</t>
  </si>
  <si>
    <t>['loved', 'the', 'game', 'one', 'of', 'the', 'best', 'total', 'wars', 'and', 'am', 'very', 'happy', 'they', 'are', 'going', 'this', 'route', 'also', 'for', 'the', 'loved', 'of', 'the', 'strategy', 'god', 'were', 'is', 'the', 'blood', 'dlc', 'if', 'you', 'are', 'going', 'to', 'sell', 'it', 'okey', 'but', 'at', 'least', 'give', 'us', 'the', 'blood', 'dlc', 'on', 'day', 'one']</t>
  </si>
  <si>
    <t>loved the game. one of the best total wars and am very happy they are going this route. also for the loved of the strategy god were is the blood dlc? if you are going to sell it okey but at least give us the blood dlc on day one .... .</t>
  </si>
  <si>
    <t>['reason', 'launch', 'menu', 'loading_screen', 'solve', 'issue']</t>
  </si>
  <si>
    <t>['for', 'some', 'reason', 'after', 'have', 'launched', 'the', 'game', 'from', 'the', 'launch', 'menu', 'it', 'just', 'stays', 'at', 'the', 'loading', 'screen', 'and', 'has', 'never', 'gone', 'further', 'the', 'game', 'looks', 'fun', 'and', 'plz', 'tell', 'me', 'how', 'can', 'solve', 'the', 'issue']</t>
  </si>
  <si>
    <t>for some reason , after have launched the game from the launch menu , it just stays at the loading screen and has never gone further , the game looks fun and plz tell me how can solve the issue.</t>
  </si>
  <si>
    <t>['optimization', 'load_times', 'second', 'minute', 'ssd']</t>
  </si>
  <si>
    <t>['first', 'off', 'the', 'game', 'optimization', 'is', 'great', 'unlike', 'warhammer', '12', 'the', 'load', 'times', 'is', 'much', 'faster', '1520', 'seconds', 'compare', 'to', 'warhammer', 'minute', 'or', 'more', 'no', 'ssd', 'needed']</t>
  </si>
  <si>
    <t>- first off , the game optimization is great! ! unlike warhammer 1&amp;2 , the load times is much faster ( ~ 15-20 seconds ) compare to warhammer minute or more ). no ssd needed!</t>
  </si>
  <si>
    <t>['campaign_map', 'legendary_heroes', 'unique_portraits', 'character', 'dlcs', 'grittier', 'record', 'option', 'menu']</t>
  </si>
  <si>
    <t>['graphic', 'very', 'nice', 'the', 'campaign', 'map', 'is', 'beautiful', 'too', 'bad', 'that', 'aside', 'from', 'legendary', 'heroes', 'there', 'is', 'so', 'few', 'unique', 'portraits', 'for', 'other', 'characters', 'hoping', 'for', 'future', 'dlcs', 'if', 'you', 'like', 'grittier', 'visual', 'then', 'select', 'record', 'option', 'in', 'the', 'graphic', 'menu']</t>
  </si>
  <si>
    <t>- graphic : very nice , the campaign map is beautiful. too bad that aside from legendary heroes , there is so few unique portraits for other characters hoping for future dlcs ). if you like grittier visual , then select record option in the graphic menu.</t>
  </si>
  <si>
    <t>['gameplay', 'bit', 'thing', 'pro', 'system', 'espionage', 'relationship', 'ability', 'romance', 'record_mode', 'touch']</t>
  </si>
  <si>
    <t>['gameplay', 'messing', 'around', 'the', 'game', 'bit', 'and', 'there', 'are', 'few', 'things', 'to', 'note', 'pros', 'much', 'better', 'diplomacy', 'many', 'new', 'systems', 'like', 'espionage', 'or', 'relationships', 'make', 'the', 'game', 'more', 'interesting', 'and', 'complex', 'the', 'abilities', 'to', 'choose', 'romance', 'or', 'record', 'mode', 'more', 'realistic', 'is', 'nice', 'touch']</t>
  </si>
  <si>
    <t>- gameplay : messing around the game bit and there are few things to note : pros : much better diplomacy many new systems like espionage or relationships make the game more interesting and complex. the abilities to choose romance or record mode more realistic ) is nice touch.</t>
  </si>
  <si>
    <t>['con', 'ui', 'time', 'settlement', 'development', 'rome', 'style', 'campaign', 'yuan_shao', 'ambush', 'time', 'battle_ai', 'impression', 'improvement']</t>
  </si>
  <si>
    <t>['cons', 'new', 'ui', 'looks', 'nice', 'but', 'needs', 'time', 'to', 'get', 'used', 'to', 'the', 'ui', 'for', 'settlement', 'development', 'seem', 'cluttered', 'prefer', 'the', 'rome', 'warhammer', 'style', 'mixed', 'ai', 'campaign', 'is', 'good', 'but', 'sometime', 'they', 'really', 'stupid', 'yuan', 'shao', 'keep', 'falling', 'for', 'my', 'ambushes', 'every', 'single', 'time', 'lol', 'cannot', 'say', 'much', 'about', 'battle', 'ai', 'either', 'overall', 'the', 'game', 'left', 'very', 'good', 'impression', 'to', 'me', 'and', 'am', 'excited', 'for', 'future', 'improvement', 'of', 'the', 'game']</t>
  </si>
  <si>
    <t>+ cons : new ui looks nice but needs time to get used to , the ui for settlement development seem cluttered prefer the rome , warhammer style ) + mixed : ai campaign is good but sometime they really stupid yuan shao keep falling for my ambushes every single time lol ) cannot say much about battle ai either. overall , the game left very good impression to me. and am excited for future improvement of the game.</t>
  </si>
  <si>
    <t>['month', 'worth_money']</t>
  </si>
  <si>
    <t>['am', 'so', 'glad', 'they', 'delayed', 'for', 'few', 'months', 'as', 'the', 'game', 'is', 'just', 'so', 'much', 'more', 'polished', 'for', 'it', 'really', 'well', 'done', 'ca', 'well', 'worth', 'my', 'money', 'so', 'far']</t>
  </si>
  <si>
    <t>am so glad they delayed for few months as the game is just so much more polished for it. really well done ca. well worth my money so far.</t>
  </si>
  <si>
    <t>['combat', 'formation', 'mechanic', 'total_war', 'battle', 'blood', 'base', 'mean', 'realism', 'combat', 'mess', 'hero', 'records_mode', 'recuitement', 'commander', 'building', 'largley', 'irrelvent', 'hero', 'unit', 'china', 'commander', 'army', 'commander', 'records_mode', 'trebuchet', 'year']</t>
  </si>
  <si>
    <t>['to', 'start', 'with', 'the', 'combat', 'and', 'formation', 'mechanics', 'have', 'not', 'been', 'yet', 'they', 'only', 'seem', 'to', 'get', 'worse', 'with', 'every', 'total', 'war', 'game', 'making', 'every', 'battle', 'look', 'like', 'mess', 'there', 'is', 'no', 'blood', 'in', 'the', 'base', 'game', 'again', 'does', '250', 'really', 'mean', 'this', 'much', 'to', 'you', 'ca', 'which', 'really', 'takes', 'any', 'kind', 'of', 'realism', 'out', 'of', 'the', 'combat', 'well', 'it', 'would', 'if', 'it', 'was', 'not', 'mess', 'to', 'begin', 'with', 'as', 'aforementioned', 'the', 'hero', 'system', 'is', 'awful', 'even', 'in', 'records', 'mode', 'recuitement', 'is', 'pretty', 'much', 'wholly', 'tied', 'to', 'commanders', 'making', 'buildings', 'largley', 'irrelvent', 'this', 'also', 'means', 'that', 'as', 'each', 'hero', 'can', 'at', 'maximum', 'have', 'units', 'under', 'him', 'or', 'her', 'as', 'we', 'well', 'know', 'china', 'was', 'famous', 'for', 'the', 'amount', 'of', 'female', 'commanders', 'it', 'had', 'back', 'then', 'well', 'this', 'would', 'not', 'be', 'so', 'bad', 'if', 'they', 'were', 'not', 'modled', 'so', 'ugly', 'so', 'armies', 'are', 'very', 'commander', 'heavy', 'even', 'in', 'records', 'mode', 'and', 'there', 'are', 'counterwighted', 'trebuchets', 'which', 'did', 'not', 'even', 'exist', 'until', 'hundred', 'of', 'years', 'later']</t>
  </si>
  <si>
    <t>to start with the combat and formation mechanics have not been yet , they only seem to get worse with every total war game making every battle look like mess. there is no blood in the base game again ( does $ 2.50 really mean this much to you ca? ) , which really takes any kind of realism out of the combat ( well it would if it was not mess to begin with as aforementioned ). the hero system is awful , even in records mode , recuitement is pretty much wholly tied to commanders making buildings largley irrelvent , this also means that as each hero can at maximum have units under him ( or her , as we well know china was famous for the amount of female commanders it had back then , well this would not be so bad if they were not modled so ugly ) so armies are very commander heavy even in records mode. and there are counterwighted trebuchets which did not even exist until hundred of years later.</t>
  </si>
  <si>
    <t>['word', 'experience', 'quality', 'history', 'dlcs']</t>
  </si>
  <si>
    <t>['as', 'native', 'and', 'gamer', 'there', 'is', 'not', 'much', 'words', 'to', 'describe', 'how', 'excited', 'am', 'that', 'can', 'experience', 'great', 'quality', 'game', 'about', 'our', 'history', 'hurry', 'on', 'the', 'dlcs', 'please']</t>
  </si>
  <si>
    <t>as native and gamer , there is not much words to describe how excited am that can experience great quality game about our history. hurry on the dlcs , please</t>
  </si>
  <si>
    <t>['trailer', 'shogun', 'vibe', 'hour', 'thing', 'looking_forward', 'future']</t>
  </si>
  <si>
    <t>['the', 'trailers', 'gave', 'me', 'shogun', 'vibes', 'and', 'after', 'playing', 'it', 'its', 'gonna', 'be', 'one', 'of', 'those', 'game', 'im', 'goona', 'put', '3000', 'hours', 'into', 'do', 'not', 'even', 'think', 'twice', 'about', 'purchasing', 'it', 'it', 'is', 'worth', 'it', 'there', 'are', 'lot', 'of', 'things', 'they', 'can', 'do', 'with', 'dlc', 'so', 'looking', 'forward', 'towards', 'the', 'future']</t>
  </si>
  <si>
    <t>the trailers gave me shogun vibes and after playing it , its gonna be one of those game im goona put 3000 hours into. do not even think twice about purchasing it , it is worth it. there are lot of things they can do with dlc so looking forward towards the future.</t>
  </si>
  <si>
    <t>['way', 'dong_zhuo']</t>
  </si>
  <si>
    <t>['love', 'this', 'game', 'bye', 'the', 'way', 'where', 'is', 'dong', 'zhuo']</t>
  </si>
  <si>
    <t>love this game ... bye the way where is dong zhuo?</t>
  </si>
  <si>
    <t>['warit', 'function', 'character_relationship', 'player']</t>
  </si>
  <si>
    <t>['it', 'is', 'the', 'most', 'successful', 'game', 'in', 'all', 'of', 'the', 'total', 'warit', 'adds', 'on', 'new', 'function', 'such', 'as', 'character', 'relationship', 'truly', 'recommend', 'this', 'to', 'any', 'players', 'who', 'are', 'interest', 'in', 'this', 'game']</t>
  </si>
  <si>
    <t>it is the most successful game in all of the total war.it adds on new function such as character relationship. truly recommend this to any players who are interest in this game.</t>
  </si>
  <si>
    <t>['comment', 'player', 'developer', 'crash', 'issue', 'reform', 'battle', 'scene']</t>
  </si>
  <si>
    <t>['the', 'most', 'comments', 'heard', 'from', 'players', 'in', 'china', 'is', 'this', 'game', 'really', 'made', 'by', 'foreign', 'developers', 'soon', 'after', 'the', 'wow', 'started', 'to', 'get', 'frustrated', 'with', 'the', 'game', 'crash', 'issue', 'when', 'clicking', 'on', 'reform', 'after', 'battle', 'scene', 'loaded']</t>
  </si>
  <si>
    <t>the most comments heard from players in china :" is this game really made by foreign developers" soon after the wow started to get frustrated with the game crash issue when clicking on reform after battle scene loaded.</t>
  </si>
  <si>
    <t>['blood_gore', 'pack', 'thank', 'total_war', 'edition', 'month', 'delay']</t>
  </si>
  <si>
    <t>['wtb', 'blood', 'gore', 'pack', 'thanks', 'ps', 'superb', 'total', 'war', 'edition', 'its', 'worth', 'the', 'months', 'delay']</t>
  </si>
  <si>
    <t>wtb blood gore pack , thanks p/s superb total war edition , its worth the months delay!</t>
  </si>
  <si>
    <t>['word', 'run', 'range', 'fps', 'turn_times', 'second', 'city_management', 'vastly_improved', 'depth', 'ck2', 'battle_ai', 'bit', 'previous_titles', 'player', 'bug', 'crash']</t>
  </si>
  <si>
    <t>['in', 'two', 'words', 'amazing', 'game', 'runs', 'well', 'on', 'my', 'mid', 'range', 'computer', 'consistently', '4555', 'fps', 'turn', 'times', 'are', 'around', '10', 'seconds', 'if', 'that', 'city', 'management', 'is', 'vastly', 'improved', 'not', 'as', 'in', 'depth', 'as', 'something', 'like', 'ck2', 'but', 'still', 'good', 'battle', 'ai', 'is', 'bit', 'smarter', 'than', 'previous', 'titles', 'but', 'most', 'players', 'should', 'be', 'able', 'to', 'out', 'strategize', 'it', 'no', 'bugs', 'experienced', 'yet', 'no', 'crashes', 'either', 'fully', 'recommend']</t>
  </si>
  <si>
    <t>in two words? amazing game. runs well on my mid range computer , consistently 45-55 fps. turn times are around 10 seconds , if that. city management is vastly improved , not as in depth as something like ck2 , but still good. battle ai is bit smarter than previous titles , but most players should be able to out strategize it. no bugs experienced yet , no crashes either. fully recommend.</t>
  </si>
  <si>
    <t>['dream', 'ruin', 'goooo', 'child', 'yellow_turban']</t>
  </si>
  <si>
    <t>['did', 'it', 'ca', 'my', 'dreams', 'and', 'you', 'did', 'not', 'ruin', 'it', 'you', 'made', 'something', 'will', 'enjoy', 'goooo', 'ye', 'children', 'of', 'the', 'yellow', 'turban']</t>
  </si>
  <si>
    <t>did it ca my dreams and you did not ruin it you made something. . will enjoy. goooo! ye children of the yellow turban!</t>
  </si>
  <si>
    <t>['fantasy', 'total_war', 'opinion', 'optimization', 'load_times', 'thing', 'community', 'unit_cards']</t>
  </si>
  <si>
    <t>['the', 'best', 'non', 'fantasy', 'total', 'war', 'in', 'my', 'opinion', 'great', 'optimization', 'and', 'load', 'times', 'shout', 'out', 'to', 'them', 'delaying', 'the', 'game', 'to', 'fix', 'things', 'the', 'community', 'asked', 'for', 'like', 'the', 'unit', 'cards']</t>
  </si>
  <si>
    <t>the best non fantasy total war in my opinion. great optimization and load times. shout out to them delaying the game to fix things the community asked for ( like the unit cards ).</t>
  </si>
  <si>
    <t>['rome', 'warhammer', 'attila', 'beauty', 'shogun', 'thing', 'flaw', 'damper', 'total_war_franchise']</t>
  </si>
  <si>
    <t>['this', 'game', 'is', 'fantastic', 'it', 'has', 'everything', 'you', 'like', 'from', 'rome', 'warhammer', 'and', 'attila', 'with', 'the', 'beauty', 'of', 'shogun', 'then', 'they', 'added', 'some', 'things', 'we', 'did', 'not', 'know', 'we', 'wanted', 'that', 'being', 'said', 'this', 'game', 'has', 'glaring', 'flaw', 'that', 'feel', 'is', 'putting', 'damper', 'on', 'the', 'total', 'war', 'franchise', 'as', 'whole']</t>
  </si>
  <si>
    <t>this game is fantastic , it has everything you like from rome , warhammer , and attila , with the beauty of shogun. then they added some things we did not know we wanted. that being said , this game has glaring flaw that feel is putting damper on the total war franchise as whole.</t>
  </si>
  <si>
    <t>['total_war', 'player', 'multiplayer', 'campaign', 'friend', 'sega', 'creative_assembly', 'multiplayer', 'campaign']</t>
  </si>
  <si>
    <t>['total', 'war', 'needs', '3', 'player', 'multiplayer', 'campaigns', 'if', 'you', 'like', 'this', 'game', 'and', 'you', 'have', 'more', 'than', 'friend', 'who', 'likes', 'this', 'game', 'let', 'sega', 'and', 'creative', 'assembly', 'know', 'that', 'you', 'want', '3', 'multiplayer', 'campaigns', 'please', 'please']</t>
  </si>
  <si>
    <t>----- total war needs 3 + player multiplayer campaigns ----- if you like this game and you have more than friend who likes this game let sega and creative assembly know that you want 3 + multiplayer campaigns! please. please ...?</t>
  </si>
  <si>
    <t>['month', 'gameplay', 'hero', 'character', 'priest', 'champion', 'water', 'battle', 'concept', 'art', 'work']</t>
  </si>
  <si>
    <t>['yes', 'have', 'been', 'waiting', 'for', 'this', 'for', 'months', 'includes', 'most', 'of', 'the', 'original', 'gameplay', 'minus', 'non', 'hero', 'characters', 'ie', 'priests', 'or', 'champions', 'and', 'no', 'water', 'battles', 'however', 'they', 'introduced', 'lot', 'of', 'new', 'great', 'concepts', 'and', 'the', 'art', 'work', 'is', 'beautiful']</t>
  </si>
  <si>
    <t>yes! have been waiting for this for months. includes most of the original gameplay minus non hero characters i.e. priests or champions and no water battles. however they introduced lot of new great concepts and the art work is beautiful.</t>
  </si>
  <si>
    <t>['turn_times', 'population', 'new_features', 'campaign', 'total_wars', 'attlla']</t>
  </si>
  <si>
    <t>['game', 'is', 'awesome', 'turn', 'times', 'extremly', 'fast', 'brought', 'back', 'population', 'and', 'several', 'new', 'features', 'game', 'is', 'very', 'well', 'optimized', 'lost', 'campaign', 'just', 'starting', 'on', 'normal', 'that', 'hasnt', 'happened', 'to', 'me', 'in', 'the', 'other', 'total', 'wars', 'besides', 'attlla']</t>
  </si>
  <si>
    <t>game is awesome. turn times extremly fast. brought back population and several new features. game is very well optimized. lost campaign just starting on normal. that hasnt happened to me in the other total wars besides attlla.</t>
  </si>
  <si>
    <t>['bug', 'moment', 'multiplayer']</t>
  </si>
  <si>
    <t>['the', 'game', 'run', 'very', 'smoothly', 'no', 'bugs', 'for', 'the', 'moment', 'very', 'enjoying', 'my', 'multiplayer', 'campaing']</t>
  </si>
  <si>
    <t>the game run very smoothly. . no bugs for the moment , very enjoying my multiplayer campaing!</t>
  </si>
  <si>
    <t>['total_war', 'diplomacy', 'army', 'faction', 'graphic', 'soundtrack', 'love']</t>
  </si>
  <si>
    <t>['everything', 'hoped', 'it', 'would', 'be', 'the', 'biggest', 'total', 'war', 'yet', 'with', 'the', 'most', 'intricate', 'and', 'meaningful', 'diplomacy', 'system', 'the', 'largest', 'armies', 'the', 'most', 'factions', 'and', 'the', 'most', 'gorgeous', 'graphics', 'and', 'soundtrack', 'what', 'is', 'not', 'to', 'love']</t>
  </si>
  <si>
    <t>everything hoped it would be. the biggest total war yet , with the most intricate and meaningful diplomacy system , the largest armies , the most factions , and the most gorgeous graphics and soundtrack. what is not to love?</t>
  </si>
  <si>
    <t>['hate', 'delay', 'result', 'worth_wait']</t>
  </si>
  <si>
    <t>['910', 'we', 'all', 'hate', 'delay', 'but', 'the', 'result', 'proves', 'game', 'were', 'worth', 'the', 'wait']</t>
  </si>
  <si>
    <t>[ 9/10 ] we all hate delay. but the result proves game were worth the wait</t>
  </si>
  <si>
    <t>['people', 'write_reviews']</t>
  </si>
  <si>
    <t>['many', 'people', 'will', 'write', 'better', 'reviews', 'than', 'me', 'so', 'just', 'keep', 'scrolling']</t>
  </si>
  <si>
    <t>many people will write better reviews than me , so just keep scrolling.</t>
  </si>
  <si>
    <t>['release', 'yellow_turban_rebellion', 'option', 'reason', 'buying', 'play', 'issue']</t>
  </si>
  <si>
    <t>['despite', 'buying', 'the', 'game', 'on', 'release', 'and', 'yellow', 'turban', 'rebellion', 'being', 'out', 'have', 'no', 'option', 'to', 'install', 'it', 'that', 'wa', 'the', 'whole', 'reason', 'for', 'buying', 'it', 'however', 'game', 'play', 'still', 'very', 'good', 'enjoyable', 'game', 'pls', 'deal', 'with', 'this', 'issue']</t>
  </si>
  <si>
    <t>despite buying the game on release and yellow turban rebellion being out have no option to install it that wa the whole reason for buying it however game play still very good enjoyable game pls deal with this issue</t>
  </si>
  <si>
    <t>['army', 'location']</t>
  </si>
  <si>
    <t>['help', 'great', 'game', 'but', 'my', 'armies', 'got', 'stucked', 'together', 'in', 'the', 'same', 'location', 'they', 'could', 'not', 'move', 'away', 'from', 'each', 'other']</t>
  </si>
  <si>
    <t>help! ! great game! but my armies got stucked together in the same location. they could not move away from each other ...</t>
  </si>
  <si>
    <t>['best_total_war', 'year', 'possibly_best_total', 'war']</t>
  </si>
  <si>
    <t>['without', 'doubt', 'the', 'best', 'total', 'war', 'in', 'years', 'possibly', 'the', 'best', 'total', 'war', 'ever']</t>
  </si>
  <si>
    <t>without doubt the best total war in years ; possibly the best total war ever.</t>
  </si>
  <si>
    <t>['wallet', 'wallet', 'pikachu', 'face', 'guy', 'guy', 'credit', 'company']</t>
  </si>
  <si>
    <t>['my', 'wallet', 'being', 'empty', 'me', 'buy', 'this', 'game', 'anyway', 'my', 'wallet', 'surprised', 'pikachu', 'face', 'mean', 'you', 'guys', 'have', 'korean', 'vo', 'you', 'guys', 'need', 'much', 'more', 'credits', 'for', 'this', 'have', 'never', 'seen', 'any', 'other', 'gaming', 'company', 'do', 'this', 'for', 'us', 'am', 'just', 'gonna', 'buy', 'this', 'game', 'for', 'it']</t>
  </si>
  <si>
    <t>my wallet : being empty me : buy this game anyway my wallet : surprised pikachu face mean you guys have korean vo. you guys need much more credits for this. have never seen any other gaming company do this for us. am just gonna buy this game for it.</t>
  </si>
  <si>
    <t>['rework', 'hero', 'battlefield', 'historical_mode', 'version', 'romance', 'version', 'playing', 'hero', 'battle', 'hero', 'win']</t>
  </si>
  <si>
    <t>['was', 'looking', 'for', 'historical', 'game', 'but', 'got', 'rework', 'of', 'warhammer', 'with', 'heroes', 'that', 'rule', 'the', 'battlefield', 'the', 'historical', 'mode', 'is', 'just', 'watered', 'down', 'version', 'of', 'the', 'romance', 'version', 'and', 'playing', 'ranked', 'is', 'with', 'heroes', 'only', 'do', 'not', 'buy', 'if', 'you', 'wanna', 'play', 'strategic', 'battles', 'online', 'since', 'the', 'heroes', 'will', 'determine', 'if', 'you', 'win', 'or', 'lose']</t>
  </si>
  <si>
    <t>was looking for historical game but got rework of warhammer with heroes that rule the battlefield. the historical mode is just watered down version of the romance version and playing ranked is with heroes only. do not buy if you wanna play strategic battles online since the heroes will determine if you win or lose</t>
  </si>
  <si>
    <t>['total_war', 'aspect', 'historical_titles', 'general', 'source_material', 'diplomacy', 'character', 'card', 'battle', 'engine', 'kudo', 'performance', 'series', 'water', 'highly_recommend', 'total_war', 'strategy', 'source_material', 'fantasy', 'total_war', 'fan']</t>
  </si>
  <si>
    <t>['it', 'is', 'great', 'total', 'war', 'first', 'of', 'all', 'has', 'some', 'of', 'the', 'best', 'aspects', 'of', 'historical', 'titles', 'with', 'the', 'killy', 'ness', 'of', 'warhammer', 'generals', 'as', 'it', 'should', 'be', 'given', 'the', 'source', 'material', 'the', 'diplomacy', 'is', 'quite', 'good', 'and', 'the', 'character', 'based', 'system', 'is', 'very', 'well', 'done', 'however', 'what', 'is', 'most', 'striking', 'is', 'just', 'how', 'smooth', 'and', 'finely', 'tuned', 'the', 'game', 'is', 'running', 'on', 'an', 'older', 'gfx', 'card', 'r9', '390', 'and', 'i74770', 'it', 'performs', '4050fps', 'at', 'ultra', 'for', 'me', 'in', 'all', 'but', 'the', 'most', 'chaotic', 'battles', 'with', 'no', 'stuttering', 'whatever', 'they', 'did', 'to', 'the', 'engine', 'kudos', 'the', 'performance', 'absolutely', 'blows', 'the', 'warhammer', 'series', 'out', 'of', 'the', 'water', 'highly', 'recommend', 'if', 'you', 'enjoy', 'total', 'war', 'strategy', 'or', 'the', 'source', 'material', 'historical', 'and', 'fantasy', 'total', 'war', 'fans', 'will', 'both', 'find', 'something', 'here']</t>
  </si>
  <si>
    <t>it is great total war , first of all. has some of the best aspects of historical titles with the killy ness of warhammer generals - as it should be given the source material. the diplomacy is quite good , and the character based system is very well done. however , what is most striking is just how smooth and finely tuned the game is. running on an older gfx card ( r9 390 ) and i7-4770 , it performs ~ 40-50fps at ultra for me in all but the most chaotic battles - with no stuttering. whatever they did to the engine , kudos. the performance absolutely blows the warhammer series out of the water. highly recommend if you enjoy total war , strategy , or the source material. historical and fantasy total war fans will both find something here.</t>
  </si>
  <si>
    <t>['total_war', 'title', 'rome', 'total_war', 'shogun', 'bug', 'performance', 'gameplay', 'battle', 'second', 'time', 'second', 'campaign_map', 'diplomacy', 'character', 'managment', 'crusader_kings_two', 'reason', 'love', 'series', 'thank_ca', 'empire', 'warhammer_three', 'job', 'playing', 'mod', 'history']</t>
  </si>
  <si>
    <t>['greatest', 'total', 'war', 'title', 'since', 'rome', 'total', 'war', 'and', 'since', 'shogun', 'too', 'well', 'no', 'bugs', 'perfect', 'performance', 'amazing', 'gameplay', 'battles', 'loads', 'in', 'seconds', 'turn', 'time', 'seconds', 'too', 'great', 'deep', 'campaign', 'map', 'and', 'at', 'last', 'great', 'diplomacy', 'plus', 'character', 'managment', 'close', 'to', 'crusader', 'kings', 'ii', 'but', 'much', 'better', 'give', 'me', 'reason', 'to', 'love', 'these', 'series', 'again', 'thank', 'you', 'ca', 'you', 'made', 'it', 'now', 'give', 'us', 'empire', 'ii', 'and', 'warhammer', 'iii', 'after', 'that', 'we', 'will', 'be', 'ready', 'for', 'medieval', 'great', 'job', 'for', 'real', 'it', 'is', 'hard', 'to', 'take', 'off', 'from', 'playing', 'this', 'game', 'no', 'mods', 'needed', 'first', 'in', 'history']</t>
  </si>
  <si>
    <t>greatest total war title since rome total war and since shogun too. well no bugs , perfect performance , amazing gameplay , battles loads in seconds , turn time seconds too , great deep campaign map and at last great diplomacy , plus character managment close to crusader kings ii but much better give me reason to love these series again. thank you ca , you made it. now give us empire ii and warhammer iii after that we will be ready for medieval great job. for real it is hard to take off from playing this game , no mods needed first in history.</t>
  </si>
  <si>
    <t>['80_hours', 'consideration', 'work', 'family', 'bit', 'player', 'aspect', 'total_war', 'worry', 'total_war', 'one_greatest', 'tutorial', 'total_war', 'possibility', 'click', 'exclamation', 'mark', 'developer', 'mechanic', 'prop', 'depth', 'review', 'comment', 'price', 'future_dlc', 'guy', 'hour', 'play', 'movie', 'hour', 'movie', 'country', 'hour', '80_hours', 'mean', 'hour', 'reseller', 'understand', 'content', 'dlc', 'pay', 'employee', 'content', 'know', 'game', 'f2p', 'conqueror', 'blade', 'monster', 'hunter', 'world', 'way', 'experience', 'total_war', 'date', 'release', 'aspect', 'graphic', 'performance', 'computer', 'spy', 'work', 'way', 'duel', 'battle', 'map', 'battle', 'bit', 'diplomacy', 'feel_alive', 'op', 'mode', 'record', 'romance', 'replayability', 'workshop', 'tw_games', 'thank', 'modder', 'aspect', 'battle', 'cheese', 'majority', 'player', 'faction', 'diplomacy', 'people', 'interaction']</t>
  </si>
  <si>
    <t>['after', '80', 'hours', 'which', 'is', 'not', 'many', 'but', 'since', 'you', 'take', 'into', 'consideration', 'that', 'work', 'and', 'have', 'family', 'they', 'are', 'many', 'so', 'will', 'be', 'commenting', 'bit', 'more', 'intensively', 'about', 'the', 'game', 'as', 'new', 'player', 'you', 'will', 'be', 'thrown', 'down', 'lot', 'of', 'new', 'aspects', 'in', 'total', 'war', 'that', 'you', 'have', 'not', 'seen', 'before', 'but', 'worry', 'not', 'this', 'total', 'war', 'has', 'one', 'of', 'the', 'greatest', 'tutorials', 'ever', 'in', 'total', 'war', 'game', 'not', 'many', 'have', 'mentioned', 'it', 'as', 'probably', 'lot', 'of', 'players', 'are', 'not', 'new', 'here', 'around', 'but', 'the', 'possibility', 'to', 'click', 'the', 'exclamation', 'mark', 'and', 'go', 'directly', 'to', 'video', 'made', 'by', 'one', 'of', 'the', 'developers', 'telling', 'you', 'how', 'that', 'mechanic', 'is', 'working', 'it', 'is', 'really', 'nice', 'so', 'props', 'to', 'them', 'also', 'before', 'we', 'go', 'to', 'the', 'more', 'in', 'depth', 'review', 'wanted', 'to', 'comment', 'something', 'about', 'the', 'price', 'of', 'the', 'game', 'and', 'future', 'dlc', 's', 'yes', 'guys', 'this', 'it', 'is', '60', 'game', 'but', 'think', 'how', 'many', 'hours', 'have', 'you', 'spend', 'in', 'it', 'it', 'is', 'cheaper', 'to', 'play', 'than', 'to', 'go', 'and', 'see', 'movie', 'as', 'each', 'hour', 'of', 'movie', 'in', 'my', 'country', 'it', 'is', 'between', '46', 'an', 'hour', 'and', 'so', 'far', 'for', 'this', 'game', 'with', '80', 'hours', 'played', 'means', 'expended', '056', 'for', 'each', 'hour', 'have', 'put', 'into', 'it', 'since', 'bought', 'the', 'game', 'for', 'around', '45', 'in', 'an', 'official', 'reseller', 'since', 'this', 'game', 'has', 'no', 'micro', 'understand', 'ca', 'with', 'the', 'bleeding', 'content', 'of', 'dlc', 's', 'after', 'all', 'they', 'have', 'to', 'pay', 'their', 'employees', 'some', 'of', 'the', 'content', 'that', 'they', 'release', 'surely', 'should', 'be', 'part', 'of', 'the', 'game', 'but', 'let', 'us', 'put', 'something', 'straight', 'here', 'every', 'single', 'of', 'you', 'knows', 'what', 'is', 'gonna', 'happen', 'when', 'you', 'buy', 'game', 'like', 'this', 'many', 'other', 'games', 'which', 'are', 'f2p', 'or', 'p2b', 'warframenewly', 'arrived', 'conquerors', 'blade', 'even', 'monster', 'hunter', 'world', 'gets', 'monetized', 'one', 'way', 'or', 'another', 'but', 'from', 'my', 'experience', 'this', 'total', 'war', 'has', 'been', 'one', 'of', 'the', 'most', 'worth', 'to', 'date', 'as', 'naked', 'release', 'now', 'let', 'us', 'go', 'with', 'the', 'review', 'positive', 'aspects', 'of', 'the', 'game', 'graphics', 'the', 'game', 'might', 'not', 'be', 'as', 'awesome', 'as', 'wh12', 'but', 'surely', 'will', 'work', 'better', 'as', 'the', 'performance', 'hit', 'is', 'much', 'less', 'than', 'wh', 'meaning', 'it', 'can', 'run', 'in', 'older', 'computers', 'newly', 'implemented', 'spies', 'system', 'many', 'does', 'not', 'know', 'how', 'it', 'works', 'but', 'it', 'is', 'awesome', 'once', 'you', 'learn', 'the', 'way', 'heroe', 'duels', 'battles', 'the', 'maps', 'are', 'awesome', 'battles', 'are', 'fast', 'would', 'say', 'bit', 'slower', 'than', 'in', 'wh', 'diplomacy', 'makes', 'this', 'game', 'feel', 'alive', 'it', 'has', 'co', 'op', 'although', 'it', 'could', 'be', 'improved', 'two', 'different', 'modes', 'to', 'play', 'the', 'game', 'records', 'and', 'romance', 'replayability', 'workshop', 'for', 'tw', 'games', 'it', 'is', 'awesome', 'thanks', 'modders', '3', 'negative', 'aspects', 'of', 'the', 'game', 'battles', 'ai', 'can', 'be', 'retarded', 'sometimes', 'and', 'defeated', 'easily', 'once', 'you', 'cheese', 'it', 'out', 'but', 'for', 'the', 'majority', 'of', 'players', 'will', 'not', 'be', 'like', 'this', 'balance', 'some', 'factions', 'were', 'op', 'but', 'they', 'are', 'being', 'worked', 'out', 'to', 'get', 'balanced', 'diplomacy', 'some', 'people', 'will', 'get', 'annoyed', 'when', 'so', 'many', 'interactions', 'are', 'sent', 'to', 'you', 'personally', 'love', 'this']</t>
  </si>
  <si>
    <t>after 80 hours which is not many but since you take into consideration that work and have family they are many , so will be commenting bit more intensively about the game. as new player , you will be thrown down lot of new aspects in total war that you have not seen before but worry not! this total war has one of the greatest tutorials ever in total war game , not many have mentioned it as probably lot of players are not new here around but the possibility to click the exclamation mark and go directly to video made by one of the developers telling you how that mechanic is working it is really nice! so props to them. also before we go to the more in depth review wanted to comment something about the price of the game and future dlc 's , yes guys this it is 60 $ game but think how many hours have you spend in it? it is cheaper to play than to go and see movie as each hour of movie in my country it is between 4/6 an hour and so far for this game with 80 hours played means expended 0,56 $ for each hour have put into it since bought the game for around 45 $ in an official reseller. since this game has no micro understand ca with the bleeding content of dlc 's after all they have to pay their employees ... some of the content that they release surely should be part of the game but let us put something straight here , every single of you knows what is gonna happen when you buy game like this. many other games which are f2p or p2b ( warframe/newly arrived conquerors blade even monster hunter world ) gets monetized one way or another but from my experience , this total war has been one of the most worth to date as naked release. now let us go with the review : positive aspects of the game : + graphics the game might not be as awesome as wh1/2 but surely will work better as the performance hit is much less than wh ) meaning it can run in older computers + newly implemented spies system many does not know how it works but it is awesome once you learn the way ;). + heroe duels + battles ( the maps are awesome , battles are fast would say bit slower than in wh ) + diplomacy ( makes this game feel alive ) + it has co op although it could be improved ) + two different modes to play the game : records and romance + replayability + workshop for tw games it is awesome! thanks , modders &lt; 3 negative aspects of the game : - battles ( ai can be retarded sometimes and defeated easily once you cheese it out but for the majority of players will not be like this ) - balance ( some factions were op but they are being worked out to get balanced ) - diplomacy some people will get annoyed when so many interactions are sent to you personally love this. )</t>
  </si>
  <si>
    <t>['unit', 'majority', 'unit', 'time', 'case', 'change', 'faction', 'fantasy', 'aspect', 'player', 'rt', 'hope', 'people', 'machine', 'learning', 'series', 'ai', 'player', 'mile', 'choice', 'game', 'rt', 'year', 'price', 'sale', 'rt', 'tl', 'aspect', 'time', 'money']</t>
  </si>
  <si>
    <t>['units', 'the', 'majority', 'of', 'the', 'units', 'are', 'the', 'same', 'although', 'they', 'will', 'add', 'more', 'as', 'time', 'progresses', 'in', 'any', 'case', 'do', 'not', 'expect', 'so', 'many', 'changes', 'between', 'factions', 'as', 'it', 'is', 'historical', 'game', 'not', 'fantasy', 'like', 'wh', 'from', 'all', 'the', 'negative', 'aspects', 'the', 'worse', 'is', 'the', 'ai', 'I', 'am', 'an', 'experienced', 'tw', 'player', 'and', 'other', 'rts', 'although', 'it', 'is', 'challenging', 'it', 'could', 'be', 'better', 'only', 'hope', 'that', 'someday', 'people', 'can', 'implement', 'machine', 'learning', 'into', 'the', 'tw', 'series', 'as', 'it', 'has', 'happened', 'with', 'dota', 'to', 'get', 'proper', 'ai', 'player', 'but', 'we', 'are', 'miles', 'away', 'from', 'it', 'to', 'happen', 'now', 'the', 'choice', 'is', 'yours', 'to', 'buy', 'the', 'game', 'personally', 'do', 'not', 'regret', 'it', 'compared', 'to', 'other', 'games', 'bought', 'recently', 'and', 'think', 'this', 'game', 'it', 'is', 'awesome', 'even', 'if', 'it', 'is', 'not', 'perfect', 'an', 'awesome', 'and', 'great', 'rts', 'for', 'this', 'year', 'if', 'you', 'think', 'the', 'price', 'it', 'is', 'too', 'expensive', 'for', 'you', 'recommend', 'to', 'wait', 'for', 'sales', 'but', 'definitely', 'this', 'game', 'should', 'be', 'buy', 'if', 'you', 'like', 'rts', 'tl', 'dr', 'game', 'overall', 'is', 'good', 'in', 'all', 'the', 'aspects', 'ai', 'could', 'be', 'improved', 'even', 'if', 'it', 'falls', 'behind', 'the', 'game', 'is', 'worth', 'your', 'time', 'and', 'money']</t>
  </si>
  <si>
    <t>- units ( the majority of the units are the same , although they will add more as time progresses in any case do not expect so many changes between factions as it is historical game not fantasy like wh ) from all the negative aspects the worse is the ai ( I am an experienced tw player and other rts ) although it is challenging it could be better only hope that someday people can implement machine learning into the tw series as it has happened with dota , to get proper ai player but we are miles away from it to happen. now the choice is yours to buy the game , personally do not regret it compared to other games bought recently and think this game it is awesome even if it is not perfect! an awesome and great rts for this year. if you think the price it is too expensive for you recommend to wait for sales but definitely , this game should be buy if you like rts. tl : dr game overall is good in all the aspects , ai could be improved even if it falls behind the game is worth your time and money!</t>
  </si>
  <si>
    <t>['compared_previous', 'tw_games']</t>
  </si>
  <si>
    <t>['very', 'good', 'seems', 'quite', 'complex', 'compared', 'to', 'previous', 'tw', 'games']</t>
  </si>
  <si>
    <t>very good , seems quite complex compared to previous tw games.</t>
  </si>
  <si>
    <t>['fan', 'franchise', 'history', 'rotk', 'warrior', 'trailer', 'twtk', 'flipin', 'happine', 'reskin', 'diplomacy', 'finaly', 'battle', 'total_war', 'recomend', 'specialy', 'shogun']</t>
  </si>
  <si>
    <t>['have', 'always', 'been', 'fan', 'of', 'this', 'franchise', 'and', 'always', 'loved', 'asian', 'history', 'so', 'played', 'rotk', 'and', 'dinasty', 'warriors', 'and', 'when', 'saw', 'the', 'trailer', 'of', 'twtk', 'was', 'flipin', 'in', 'happines', 'the', 'game', 'dont', 'feel', 'like', 'reskin', 'its', 'fairly', 'balanced', 'the', 'diplomacy', 'finaly', 'make', 'something', 'the', 'battles', 'its', 'the', 'stardard', 'total', 'war', 'but', 'always', 'liked', 'anyways', 'recomend', 'it', 'specialy', 'if', 'you', 'loved', 'shogun']</t>
  </si>
  <si>
    <t>have always been fan of this franchise and always loved asian history so played rotk and dinasty warriors and when saw the trailer of twtk was flipin in happines the game dont feel like reskin its fairly balanced the diplomacy finaly make something the battles its the stardard total war but always liked anyways recomend it specialy if you loved shogun</t>
  </si>
  <si>
    <t>['total_war', 'total_war']</t>
  </si>
  <si>
    <t>['it', 'is', 'not', 'the', 'total', 'war', 'we', 'need', 'but', 'the', 'total', 'war', 'we', 'deserve']</t>
  </si>
  <si>
    <t>it is not the total war we need but the total war we deserve</t>
  </si>
  <si>
    <t>['love', 'campaign']</t>
  </si>
  <si>
    <t>['great', 'game', 'love', 'what', 'they', 'did', 'with', 'the', 'campaign']</t>
  </si>
  <si>
    <t>great game , love what they did with the campaign.</t>
  </si>
  <si>
    <t>['best_historical', 'total_war', 'shogun_two', 'flaw']</t>
  </si>
  <si>
    <t>['by', 'far', 'the', 'best', 'historical', 'total', 'war', 'that', 'have', 'played', 'since', 'shogun', '2', 'there', 'are', 'few', 'minor', 'flaws', 'but', 'otherwise', 'it', 'feels', 'like', 'very', 'polished', 'game']</t>
  </si>
  <si>
    <t>by far the best historical total war that have played since shogun 2. there are few minor flaws , but otherwise it feels like very polished game.</t>
  </si>
  <si>
    <t>['hour', 'optimization', 'total_war', 'time', 'throne', 'brithania', 'failure', 'hour', 'siege', 'battle', 'comment', 'community', 'workshop', 'mod', 'year', 'total_war', 'player']</t>
  </si>
  <si>
    <t>['hours', 'into', 'the', 'game', 'and', 'so', 'far', 'so', 'good', 'this', 'is', 'exactly', 'what', 'was', 'hoping', 'it', 'to', 'be', 'well', 'optimization', 'on', 'total', 'war', 'game', 'yes', 'for', 'the', 'very', 'first', 'time', 'after', 'the', 'thrones', 'of', 'brithania', 'failure', 'that', 'bought', 'and', 'enjoyed', 'it', 'for', 'some', 'hours', 'this', 'is', 'exactly', 'what', 'needed', 'for', 'now', 'it', 'feels', 'like', 'very', 'fresh', 'game', 'have', 'not', 'tried', 'siege', 'battle', 'yet', 'so', 'no', 'comments', 'on', 'that', 'eager', 'to', 'see', 'what', 'the', 'community', 'can', 'give', 'to', 'the', 'game', 'on', 'the', 'workshop', 'and', 'even', 'more', 'eager', 'to', 'try', 'the', 'radious', 'mod', 'recommend', 'the', 'game', 'for', 'sure', 'from', 'seasoned', '15', 'years', 'total', 'war', 'player']</t>
  </si>
  <si>
    <t>hours into the game and so far , so good. this is exactly what was hoping it to be! well optimization on total war game? yes , for the very first time. after the thrones of brithania failure , that bought and enjoyed it for some hours , this is exactly what needed , for now it feels like very fresh game. have not tried siege battle yet , so , no comments on that. eager to see what the community can give to the game on the workshop , and even more eager to try the radious mod. recommend the game for sure , from seasoned 15 years total war player.</t>
  </si>
  <si>
    <t>['best_total_war', 'know', 'people_complaining', 'issue', 'multiplayer', 'lobby']</t>
  </si>
  <si>
    <t>['best', 'total', 'war', 'have', 'played', 'do', 'not', 'know', 'what', 'people', 'are', 'complaining', 'about', 'slight', 'issue', 'with', 'multiplayer', 'not', 'showing', 'lobbies', 'but', 'am', 'sure', 'it', 'will', 'get', 'fixed', 'soon', 'great', 'game']</t>
  </si>
  <si>
    <t>best total war have played , do not know what people are complaining about slight issue with multiplayer not showing lobbies but am sure it will get fixed soon. great game</t>
  </si>
  <si>
    <t>['runs_smoothly', 'mechanic', 'pay_blood', 'dlc']</t>
  </si>
  <si>
    <t>['like', 'how', 'it', 'looks', 'runs', 'smoothly', 'and', 'the', 'mechanics', 'are', 'fun', 'and', 'can', 'already', 'tell', 'itll', 'be', 'good', 'campaign', 'but', 'pls', 'no', 'pay', 'for', 'blood', 'dlc']</t>
  </si>
  <si>
    <t>like how it looks , runs smoothly and the mechanics are fun and can already tell itll be good campaign. but pls no pay for blood dlc</t>
  </si>
  <si>
    <t>['best_total_war', 'product', 'love', 'design', 'mechanic', 'campaign', 'faction', 'unique_mechanics', 'time', 'downside', 'battle', 'thing', 'room', 'thumb']</t>
  </si>
  <si>
    <t>['this', 'is', 'perhaps', 'the', 'best', 'total', 'war', 'game', 'yet', 'from', 'ca', 'the', 'game', 'is', 'well', 'optimized', 'and', 'is', 'product', 'of', 'love', 'the', 'design', 'mechanics', 'and', 'overall', 'feel', 'of', 'the', 'game', 'is', 'great', 'the', 'campaign', 'is', 'always', 'interesting', 'and', 'each', 'faction', 'has', 'enough', 'unique', 'mechanics', 'to', 'give', 'you', 'challenge', 'every', 'time', 'the', 'only', 'downside', 'are', 'the', 'battles', 'which', 'can', 'be', 'bland', 'but', 'still', 'pretty', 'good', 'all', 'things', 'considered', 'definitely', 'room', 'to', 'grow', 'two', 'thumbs', 'up']</t>
  </si>
  <si>
    <t>this is perhaps the best total war game yet from ca. the game is well optimized and is product of love. the design , mechanics , and overall feel of the game is great. the campaign is always interesting , and each faction has enough unique mechanics to give you challenge every time. the only downside are the battles , which can be bland , but still pretty good all things considered. definitely room to grow. two thumbs up.</t>
  </si>
  <si>
    <t>['romance_three_kingdom', 'dynasty_warrior', 'childhood', 'dream_come_true', 'thank_ca']</t>
  </si>
  <si>
    <t>['koei', 'romance', 'of', 'the', 'three', 'kingdom', 'and', 'dynasty', 'warrior', 'was', 'my', 'childhood', 'now', 'the', 'dream', 'have', 'come', 'true', 'thank', 'you', 'ca']</t>
  </si>
  <si>
    <t>koei romance of the three kingdom and dynasty warrior was my childhood. now , the dream have come true. thank you ca !!!</t>
  </si>
  <si>
    <t>['disappointment', 'total_war', 'series', 'body', 'snatcher', 'creative_assembly', 'space', 'dimension', 'three_kingdoms', 'cartoon', 'version', 'graphic', 'screen', 'level', 'game', 'aid', 'play', 'level', 'rendering', 'unit', 'voice', 'intrusion', 'hero', 'character', 'battle', 'graphic', 'archer', 'unit', 'archer', 'arc', 'arrow', 'modding_community', 'rescue', 'disaster', 'time', 'people', 'candidate']</t>
  </si>
  <si>
    <t>['what', 'disappointment', 'it', 'is', 'as', 'if', 'the', 'total', 'war', 'series', 'was', 'taken', 'over', 'by', 'body', 'snatchers', 'that', 'look', 'like', 'creative', 'assembly', 'but', 'are', 'really', 'from', 'outer', 'space', 'or', 'another', 'dimension', 'either', 'that', 'or', 'three', 'kingdoms', 'was', 'designed', 'as', 'parody', 'it', 'is', 'cartoon', 'version', 'the', 'graphics', 'are', 'clunky', 'the', 'screens', 'at', 'the', 'strategic', 'level', 'are', 'intrusive', 'and', 'overly', 'complicated', 'for', 'what', 'in', 'other', 'games', 'were', 'an', 'aid', 'to', 'game', 'play', 'but', 'here', 'are', 'annoying', 'the', 'tactical', 'level', 'renderings', 'are', 'poorly', 'done', 'units', 'are', 'virtually', 'indistinguishable', 'the', 'constant', 'voice', 'intrusions', 'of', 'the', 'hero', 'characters', 'are', 'tedious', 'and', 'the', 'battle', 'graphics', 'are', 'if', 'anything', 'even', 'more', 'annoying', 'choose', 'an', 'archer', 'unit', 'and', 'target', 'and', 'you', 'get', 'persistent', 'graphic', 'from', 'the', 'archers', 'to', 'the', 'target', 'as', 'if', 'following', 'the', 'arc', 'of', 'arrows', 'was', 'not', 'enough', 'it', 'is', 'doubtful', 'that', 'even', 'the', 'modding', 'community', 'can', 'rescue', 'this', 'disaster', 'have', 'every', 'ca', 'game', 'since', 'shogun', 'and', 'have', 'enjoyed', 'them', 'all', 'never', 'thought', 'would', 'see', 'the', 'time', 'when', 'would', 'encourage', 'people', 'not', 'to', 'buy', 'but', 'here', 's', 'the', 'candidate']</t>
  </si>
  <si>
    <t>what disappointment. it is as if the total war series was taken over by body snatchers that look like creative assembly but are really from outer space or another dimension. either that or three kingdoms was designed as parody. it is cartoon version. the graphics are clunky. the screens at the strategic level are intrusive and overly complicated for what in other games were an aid to game play but here are annoying. the tactical level renderings are poorly done , units are virtually indistinguishable , the constant voice intrusions of the ' hero ' characters are tedious , and the battle graphics are if anything even more annoying. choose an archer unit and target and you get persistent graphic from the archers to the target as if following the arc of arrows was not enough. it is doubtful that even the modding community can rescue this disaster. have every ca game since shogun and have enjoyed them all. never thought would see the time when would encourage people not to buy , but here 's the candidate.</t>
  </si>
  <si>
    <t>['total_war', 'release', 'rome_attila', 'run']</t>
  </si>
  <si>
    <t>['pretty', 'great', 'total', 'war', 'game', 'for', 'on', 'release', 'much', 'more', 'than', 'rome', 'or', 'attila', 'and', 'it', 'runs', 'better']</t>
  </si>
  <si>
    <t>pretty great total war game for on release , much more than rome or attila , and it runs better.</t>
  </si>
  <si>
    <t>['hope', 'graphic', 'fix']</t>
  </si>
  <si>
    <t>['everything', 'that', 'hope', 'for', 'but', 'the', 'graphics', 'is', 'good', 'and', 'beautiful', 'it', 'is', 'just', 'that', 'even', 'though', 'have', 'set', 'all', 'to', 'ultra', 'but', 'it', 'is', 'kinda', 'blurry', 'it', 'is', 'like', 'am', 'playing', 'on', '720p', 'or', 'less', 'please', 'fix']</t>
  </si>
  <si>
    <t>everything that hope for , but .... the graphics is good and beautiful , it is just that even though have set all to ultra but it is kinda blurry ... it is like am playing on 720p or less ... please fix ...</t>
  </si>
  <si>
    <t>['total_war', 'yr']</t>
  </si>
  <si>
    <t>['this', 'is', 'the', 'total', 'war', 'have', 'been', 'waiting', 'for', '10', 'yrs']</t>
  </si>
  <si>
    <t>this is the total war have been waiting for 10 yrs</t>
  </si>
  <si>
    <t>['min', 'crash', 'setting', 'fix', 'crash']</t>
  </si>
  <si>
    <t>['30', 'min', 'crashes', 'so', 'far', 'on', 'recommended', 'settings', 'really', 'hope', 'will', 'find', 'out', 'why', 'and', 'how', 'to', 'fix', 'this', 'because', 'besides', 'the', 'crashes', 'like', 'it']</t>
  </si>
  <si>
    <t>30 min. crashes so far. on recommended settings. really hope will find out why and how to fix this because besides the crashes like it.</t>
  </si>
  <si>
    <t>['performance', 'range', 'performance', 'previous_titles', 'turn_times', 'tw', 'wh2', 'optimization']</t>
  </si>
  <si>
    <t>['the', 'performance', 'on', 'mid', 'range', 'pc', 'is', 'incredible', 'especially', 'considering', 'the', 'performance', 'of', 'previous', 'titles', 'turn', 'times', 'are', 'half', 'of', 'what', 'we', 'were', 'seeing', 'in', 'tw', 'wh2', 'this', 'optimization', 'really', 'shines', 'through']</t>
  </si>
  <si>
    <t>the performance on mid range pc is incredible , especially considering the performance of previous titles. turn times are half of what we were seeing in tw : wh2. this optimization really shines through.</t>
  </si>
  <si>
    <t>['thing', 'improvement', 'diplomacy', 'romance_mode', 'addition', 'yuan_shao', 'vassal']</t>
  </si>
  <si>
    <t>['few', 'things', 'can', 'say', 'about', 'this', 'game', 'massive', 'improvements', 'on', 'diplomacy', 'romance', 'mode', 'is', 'most', 'welcomed', 'addition', 'yuan', 'shao', 'is', 'annoying', '1010', 'not', 'enough', 'vassals', 'to', 'fight', 'against']</t>
  </si>
  <si>
    <t>few things can say about this game - massive improvements on diplomacy - romance mode is most welcomed addition - yuan shao is annoying 10/10 not enough vassals to fight against</t>
  </si>
  <si>
    <t>['campaign_map', 'giga', 'nvdia', 'card', 'gig', 'stuff', 'pull', 'total_war_games', 'review', 'geforce', 'experience', 'update', 'people', 'campaign', 'wu', 'campaign', 'total_war', 'rome']</t>
  </si>
  <si>
    <t>['my', 'campaign', 'map', 'kept', 'blinking', 'like', 'crazy', 'and', 'it', 'is', 'so', 'unplayable', 'have', '11', 'giga', 'nvdia', 'graphic', 'card', '64', 'gig', 'ram', 'its', 'computer', 'made', 'for', 'heavy', 'stuff', 'can', 'pull', 'all', 'ultra', 'on', 'any', 'total', 'war', 'games', 'please', 'give', 'me', 'the', 'fixes', 'if', 'not', 'ill', 'keep', 'my', 'review', 'as', 'negative', 'fixed', 'geforce', 'experience', 'update', 'it', 'people', 'did', 'my', 'first', 'campaign', 'as', 'wu', 'this', 'might', 'be', 'the', 'longest', 'campaign', 'of', 'total', 'war', 'other', 'than', 'rome']</t>
  </si>
  <si>
    <t>my campaign map kept blinking like crazy and it is so unplayable have 11 giga nvdia graphic card 64 gig ram its computer made for heavy stuff , can pull all ultra on any total war games. please give me the fixes if not ill keep my review as negative -------------------- fixed : geforce experience update it people. did my first campaign as wu , this might be the longest campaign of total war other than rome ....</t>
  </si>
  <si>
    <t>['visual', 'play', 'mile', 'story', 'heaven', 'weekend']</t>
  </si>
  <si>
    <t>['jesus', 'christ', 'this', 'game', 'is', 'amazing', 'visuals', 'are', 'just', 'simply', 'stunning', 'the', 'game', 'play', 'is', 'outstanding', 'and', 'the', 'ui', 'is', 'the', 'best', 'its', 'ever', 'been', 'by', 'mile', 'story', 'is', 'also', 'really', 'really', 'good', 'and', 'its', 'extremely', 'well', 'polished', 'too', 'thank', 'the', 'heavens', 'my', 'mrs', 'is', 'away', 'this', 'weekend', 'because', 'wouldnt', 'be', 'speaking', 'to', 'her', 'even', 'if', 'she', 'was', 'at', 'home']</t>
  </si>
  <si>
    <t>jesus christ this game is amazing! visuals are just simply stunning , the game play is outstanding and the ui is the best its ever been by mile! story is also really really good , and its extremely well polished too. thank the heavens my mrs is away this weekend , because wouldnt be speaking to her even if she was at home :)</t>
  </si>
  <si>
    <t>['three_kingdom', 'fan', 'form', 'totalwar', 'hope', 'dlc', 'scenario', 'timeline', 'battle', 'battle', 'guandu', 'subjugation']</t>
  </si>
  <si>
    <t>['this', 'is', 'three', 'kingdom', 'fan', 'want', 'form', 'totalwar', 'hope', 'new', 'dlc', 'will', 'have', 'another', 'scenario', 'timeline', 'like', 'battle', 'of', 'chibi', 'the', 'battle', 'of', 'guandu', 'yi', 'subjugation']</t>
  </si>
  <si>
    <t>this is three kingdom fan want form totalwar hope new dlc will have another scenario timeline like battle of chibi the battle of guandu , yi subjugation</t>
  </si>
  <si>
    <t>['troop', 'way', 'satisfaction', 'web', 'character', 'mess', 'buff', 'player', 'example', 'troop', 'turn', 'enemy', 'liking', 'campaign_map', 'cartoon', 'wh2', 'garbage', 'character', 'crap', 'way', 'emphasis', 'character', 'shit']</t>
  </si>
  <si>
    <t>['its', 'very', 'slow', 'replenishing', 'troops', 'takes', 'way', 'to', 'long', 'the', 'satisfaction', 'web', 'of', 'characters', 'is', 'mess', 'and', 'not', 'well', 'explained', 'at', 'all', 'too', 'much', 'going', 'on', 'within', 'that', 'system', 'which', 'makes', 'it', 'overbearing', 'the', 'ai', 'seem', 'to', 'still', 'have', 'insane', 'buffs', 'compared', 'to', 'the', 'players', 'example', 'replenished', '170', 'troops', 'in', 'two', 'turns', 'and', 'the', 'enemy', 'got', '1000', 'its', 'too', 'complicated', 'for', 'my', 'liking', 'the', 'campaign', 'map', 'looks', 'like', 'cartoon', 'not', 'bad', 'but', 'compared', 'to', 'wh2', 'its', 'garbage', 'will', 'try', 'and', 'keep', 'playing', 'but', 'so', 'far', 'the', 'stupid', 'character', 'crap', 'is', 'driving', 'me', 'far', 'away', 'from', 'this', 'game', 'way', 'to', 'much', 'emphasis', 'on', 'characters', 'and', 'stupid', 'shit']</t>
  </si>
  <si>
    <t>its very slow. replenishing troops takes way to long , the satisfaction web of characters is mess and not well explained at all. too much going on within that system which makes it overbearing. the ai seem to still have insane buffs compared to the players ; example , replenished 170 troops in two turns and the enemy got 1000. its too complicated for my liking. the campaign map looks like cartoon , not bad but compared to wh2 , its garbage. will try and keep playing but so far the stupid character crap is driving me far away from this game. way to much emphasis on characters and stupid shit.</t>
  </si>
  <si>
    <t>['performance', 'range', 'pc', 'time', 'play', 'love', 'period', 'romance_three_kingdoms', 'word', 'decade', 'book', 'play', 'game', 'period', 'knowledge', 'period', 'play', 'bit', 'period', 'story', 'total_war', 'character', 'focus', 'character', 'immortal', 'character', 'action', 'total_war', 'time', 'way', 'upgrade', 'building', 'raise', 'army', 'attack', 'total_war_games', 'nature', 'map', 'threat', 'course', 'action', 'end_turn', 'battle', 'total_war_games', 'stuff', 'unit', 'missile', 'arrow', 'improvement', 'warhammer', 'thrones_brittania', 'battle_ai', 'series', 'diplomacy', 'paradox_games', 'total_war', 'diplomacy', 'barebone', 'paradox_games', 'ck2', 'hour', 'breath_fresh_air', 'total_war_games', 'negotiation', 'barter', 'lot', 'option', 'campaign', 'level', 'host', 'option', 'performance', 'ryzen', 'setting', 'unit', 'number', 'fp', 'extreme_unit', 'number', 'frame', 'fp', 'extreme_unit_size', 'fps', 'total_war', 'course', '60_fps', 'mediumhigh', 'case', 'fps', 'playing', 'campaign', 'unit', 'battle', 'benchmark', 'httpsyoutuberuaulngsrdk']</t>
  </si>
  <si>
    <t>['very', 'good', 'game', 'and', 'very', 'good', 'performance', 'on', 'my', 'mid', 'range', 'pc', 'now', 'that', 'have', 'time', 'to', 'play', 'more', 'my', 'love', 'for', 'this', 'game', 'is', 'growing', 'do', 'not', 'know', 'much', 'about', 'the', 'period', 'though', 'romance', 'of', 'the', 'three', 'kingdoms', 'is', 'word', 'that', 'have', 'heard', 'for', 'decades', 'but', 'have', 'never', 'read', 'the', 'book', 'or', 'even', 'play', 'other', 'games', 'related', 'to', 'this', 'period', 'while', 'having', 'prior', 'knowledge', 'about', 'this', 'period', 'is', 'not', 'required', 'to', 'play', 'this', 'game', 'would', 'suggest', 'anyone', 'to', 'at', 'least', 'learn', 'bit', 'about', 'this', 'period', 'to', 'understand', 'about', 'the', 'story', 'while', 'this', 'is', 'not', 'first', 'total', 'war', 'game', 'that', 'gives', 'character', 'focus', 'find', 'this', 'game', 'much', 'better', 'than', 'expanded', 'than', 'warhammer', 'maybe', 'because', 'none', 'of', 'the', 'characters', 'are', 'immortals', 'and', 'what', 'like', 'most', 'is', 'that', 'depending', 'on', 'your', 'game', 'some', 'unknown', 'character', 'may', 'become', 'legendary', 'through', 'their', 'actions', 'in', 'the', 'game', 'this', 'is', 'also', 'the', 'first', 'total', 'war', 'game', 'that', 'really', 'take', 'some', 'time', 'before', 'ending', 'turn', 'there', 'is', 'so', 'much', 'to', 'do', 'though', 'not', 'in', 'bad', 'way', 'would', 'say', 'it', 'is', 'no', 'longer', 'build', 'or', 'upgrade', 'this', 'building', 'raise', 'and', 'army', 'and', 'decide', 'where', 'to', 'attack', 'as', 'in', 'other', 'total', 'war', 'games', 'the', 'nature', 'of', 'the', 'map', 'where', 'threats', 'can', 'come', 'from', 'anywhere', 'makes', 'you', 'really', 'think', 'what', 'is', 'the', 'best', 'course', 'of', 'action', 'before', 'you', 'end', 'the', 'turn', 'battles', 'are', 'like', 'any', 'other', 'total', 'war', 'games', 'and', 'feel', 'the', 'ai', 'is', 'slightly', 'better', 'yes', 'there', 'are', 'the', 'usual', 'idiotic', 'stuff', 'like', 'ai', 'units', 'sit', 'still', 'under', 'missile', 'arrows', 'etc', 'but', 'overall', 'do', 'feel', 'there', 'is', 'an', 'improvement', 'even', 'compared', 'to', 'warhammer', 'and', 'thrones', 'of', 'brittania', 'which', 'for', 'me', 'are', 'the', 'best', 'battle', 'ai', 'in', 'the', 'series', 'not', 'perfect', 'but', 'great', 'and', 'enjoyable', 'nevertheless', 'diplomacy', 'has', 'improve', 'lot', 'maybe', 'for', 'someone', 'that', 'like', 'paradox', 'games', 'may', 'find', 'the', 'new', 'total', 'war', 'diplomacy', 'as', 'barebones', 'but', 'for', 'me', 'who', 'never', 'have', 'like', 'paradox', 'games', 'i', 'only', 'played', 'ck2', 'less', 'than', 'hours', 'finding', 'this', 'new', 'breath', 'of', 'fresh', 'air', 'in', 'total', 'war', 'games', 'no', 'more', 'straight', 'negotiation', 'though', 'it', 'can', 'be', 'done', 'but', 'now', 'you', 'can', 'barter', 'and', 'lots', 'more', 'other', 'options', 'it', 'may', 'not', 'seem', 'lot', 'earlier', 'in', 'the', 'campaign', 'but', 'once', 'you', 'level', 'up', 'there', 'are', 'hosts', 'of', 'other', 'available', 'options', 'that', 'you', 'can', 'choose', 'back', 'to', 'the', 'performance', 'am', 'using', 'ryzen', '2600', 'and', 'rx', '580', 'the', 'recommended', 'settings', 'gives', 'me', 'high', 'with', 'normal', 'unit', 'numbers', 'benchmarks', 'give', 'me', '50', 'fps', 'using', 'the', 'extreme', 'unit', 'numbers', 'drop', 'the', 'frames', 'by', 'roughly', 'fps', 'tested', 'on', 'ultra', 'setting', 'with', 'extreme', 'unit', 'size', 'giving', 'me', 'around', '3538', 'fps', 'which', 'find', 'very', 'much', 'playable', 'for', 'me', 'for', 'total', 'war', 'game', 'of', 'course', 'if', 'you', 'are', 'someone', 'who', 'needs', 'to', 'have', '60', 'fps', 'then', 'mediumhigh', 'should', 'be', 'able', 'to', 'give', 'you', 'that', 'in', 'any', 'case', 'even', 'with', 'average', '30', 'fps', 'the', 'game', 'is', 'very', 'optimized', 'and', 'did', 'not', 'find', 'any', 'stuttering', 'when', 'playing', 'the', 'campaign', 'on', 'full', '21', 'vs', '21', 'units', 'battle', 'below', 'is', 'my', 'benchmark', 'httpsyoutuberuaulngsrdk']</t>
  </si>
  <si>
    <t>very good game and very good performance on my mid range pc. now that have time to play more , my love for this game is growing. do not know much about the period though romance of the three kingdoms is word that have heard for decades but have never read the book or even play other games related to this period. while having prior knowledge about this period is not required to play this game , would suggest anyone to at least learn bit about this period to understand about the story. while this is not first total war game that gives character focus , find this game much better than expanded than warhammer. maybe because none of the characters are immortals and what like most is that depending on your game , some unknown character may become legendary through their actions in the game. this is also the first total war game that really take some time before ending turn. there is so much to do , though not in bad way would say. it is no longer build or upgrade this building , raise and army and decide where to attack as in other total war games. the nature of the map where threats can come from anywhere makes you really think what is the best course of action before you end the turn. battles are like any other total war games and feel the ai is slightly better. yes , there are the usual idiotic stuff like ai units sit still under missile arrows etc but overall do feel there is an improvement even compared to warhammer and thrones of brittania ( which for me are the best battle ai in the series ). not perfect , but great and enjoyable nevertheless. diplomacy has improve lot. maybe for someone that like paradox games may find the new total war diplomacy as barebones but for me who never have like paradox games ( i only played ck2 less than hours ) finding this new breath of fresh air in total war games. no more straight negotiation ( though it can be done ) but now you can barter and lots more other options. it may not seem lot earlier in the campaign but once you level up , there are hosts of other available options that you can choose. back to the performance , am using ryzen 2600 and rx 580. the recommended settings gives me high with normal unit numbers. benchmarks give me 50 + fps. using the extreme unit numbers drop the frames by roughly fps. tested on ultra setting with extreme unit size giving me around 35-38 fps which find very much playable ( for me ) for total war game. of course if you are someone who needs to have 60 fps then medium/high should be able to give you that. in any case , even with average 30 fps , the game is very optimized and did not find any stuttering when playing the campaign on full 21 vs 21 units battle. below is my benchmark. https://youtu.be/ruaulngsrdk</t>
  </si>
  <si>
    <t>['total_war', 'title', 'hour', 'dynasty_warriors', 'total_war', 'enchance', 'aspect', 'real_time_battles', 'ashame', 'campaign', 'auto', 'resolve', 'step_right_direction', 'total_war', 'vetern', 'taste', 'genre', 'watch', 'romance_three_kingdoms', 'episode', 'sub', 'episode', 'drama', 'series', 'entry', 'dong_zhuo', 'death', 'sima', 'yi', 'strategy', 'loyalty', 'romance', 'hope', 'drama', 'creative_assembly', 'unit_cards', 'interface', 'unit_cards', 'card', 'default']</t>
  </si>
  <si>
    <t>['as', 'someone', 'who', 'owns', 'every', 'single', 'total', 'war', 'title', 'with', 'hundred', 'of', 'hours', 'if', 'your', 'someone', 'like', 'me', 'who', 'grew', 'up', 'playing', 'dynasty', 'warriors', 'and', 'total', 'war', 'then', 'this', 'game', 'is', 'must', 'for', 'you', 'it', 'enchances', 'of', 'the', 'dipolmacy', 'aspect', 'more', 'then', 'real', 'time', 'battles', 'which', 'is', 'ashame', 'more', 'excited', 'to', 'stay', 'in', 'the', 'campaign', 'and', 'auto', 'resolve', 'more', 'because', 'its', 'just', 'so', 'much', 'better', 'overall', 'its', 'the', 'step', 'in', 'the', 'right', 'direction', 'would', 'recommend', 'to', 'return', 'total', 'war', 'veterns', 'who', 'wants', 'solid', 'taste', 'of', 'the', 'historical', 'genre', 'recommend', 'you', 'all', 'to', 'watch', 'romance', 'of', 'the', 'three', 'kingdoms', '2010', 'link', 'below', 'for', 'episode', 'english', 'sub', 'its', '90', 'episode', 'historical', 'drama', 'series', 'starting', 'from', 'the', 'entry', 'of', 'dong', 'zhuo', 'to', 'the', 'death', 'of', 'sima', 'yi', 'filled', 'with', 'strategy', 'loyalty', 'romance', 'and', 'compelling', 'setting', 'hope', 'you', 'all', 'enjoy', 'the', 'drama', 'and', 'thank', 'creative', 'assembly', 'for', 'this', 'wonderful', 'game', 'httpswwwyoutubecomwatchvgcz2zq82eba', 'if', 'you', 'think', 'the', 'unit', 'cards', 'is', 'ugly', 'go', 'to', 'interface', 'and', 'select', 'alternative', 'unit', 'cards', 'for', 'the', 'beautiful', 'cards', 'this', 'game', 'should', 'have', 'set', 'to', 'default']</t>
  </si>
  <si>
    <t>as someone who owns every single total war title with hundred of hours !! if your someone like me who grew up playing dynasty warriors and total war then this game is must for you it enchances of the dipolmacy aspect more then real time battles which is ashame more excited to stay in the campaign and auto resolve more because its just so much better overall its the step in the right direction would recommend to return total war veterns who wants solid taste of the historical genre recommend you all to watch romance of the three kingdoms 2010 link below for episode english sub its 90 episode historical drama series starting from the entry of dong zhuo to the death of sima yi. filled with strategy loyalty romance and compelling setting hope you all enjoy the drama and thank creative assembly for this wonderful game !! https://www.youtube.com/watch?v=gcz2zq82eba if you think the unit cards is ugly go to interface and select alternative unit cards for the beautiful cards this game should have set to default</t>
  </si>
  <si>
    <t>['best_total_war', 'love', 'shogun', 'total_war', 'need']</t>
  </si>
  <si>
    <t>['best', 'total', 'war', 'game', 'ever', 'if', 'you', 'love', 'shogun', 'total', 'war', 'you', 'need', 'to', 'buy', 'this', 'game']</t>
  </si>
  <si>
    <t>best total war game ever if you love shogun total war you need to buy this game</t>
  </si>
  <si>
    <t>['new_mechanics', 'battle', 'enemy', 'force', 'foliage', 'work', 'night', 'battle']</t>
  </si>
  <si>
    <t>['like', 'the', 'new', 'mechanics', 'however', 'during', 'battle', 'cant', 'tell', 'apart', 'between', 'the', 'enemy', 'forces', 'and', 'mine', 'also', 'disabling', 'foliage', 'does', 'not', 'seem', 'to', 'work', 'edit', 'also', 'sometimes', 'the', 'game', 'will', 'be', 'too', 'bright', 'and', 'sometimes', 'too', 'dark', 'especially', 'night', 'battles']</t>
  </si>
  <si>
    <t>like the new mechanics however during battle cant tell apart between the enemy forces and mine. also disabling foliage does not seem to work. edit : also sometimes the game will be too bright and sometimes too dark ( especially night battles )</t>
  </si>
  <si>
    <t>['review', 'dialogue', 'memory', 'story', 'koei', 'gaming', 'day', 'job', 'dialogue', 'style', 'spot']</t>
  </si>
  <si>
    <t>['have', 'very', 'rarely', 'written', 'review', 'however', 'just', 'by', 'listening', 'to', 'the', 'chinese', 'dialogue', 'brought', 'me', 'fond', 'memories', 'when', 'read', 'stories', 'as', 'teen', 'and', 'my', 'koei', 'gaming', 'days', 'when', 'the', 'game', 'first', 'come', 'out', 'great', 'job', 'with', 'the', 'chinese', 'dialogue', 'the', 'classic', 'chinese', 'style', 'was', 'spot', 'on', 'for', 'me']</t>
  </si>
  <si>
    <t>have very rarely written review ... however just by listening to the chinese dialogue brought me fond memories when read stories as teen and my koei gaming days when the game first come out. great job with the chinese dialogue the classic chinese style was spot on for me!</t>
  </si>
  <si>
    <t>['total_war', 'three_kingdoms', 'beauty', 'review', 'thing', 'love', 'allot', 'one_favorite', 'period', 'total_war', 'one_favorite', 'book', 'romance_three_kingdoms', 'guanzhong', 'run', 'hero', 'battle', 'diplomacy', 'battle', 'voice_acting', 'thing', 'guy', 'pursue_lu_bu', 'unity', 'division', 'division', 'unity', 'bound', 'span', 'time', 'way', 'thing']</t>
  </si>
  <si>
    <t>['total', 'war', 'three', 'kingdoms', 'for', 'start', 'have', 'not', 'put', 'enough', 'into', 'this', 'beauty', 'yet', 'but', 'just', 'had', 'to', 'write', 'small', 'review', 'that', 'said', 'this', 'combines', 'two', 'things', 'love', 'allot', 'ca', 'thank', 'you', 'for', 'combining', 'not', 'only', 'one', 'of', 'my', 'favorite', 'hystorical', 'periods', 'but', 'actually', 'creating', 'total', 'war', 'game', 'about', 'one', 'of', 'my', 'most', 'favorite', 'books', 'romance', 'of', 'the', 'three', 'kingdoms', 'written', 'by', 'luo', 'guanzhong', 'the', 'game', 'looks', 'fantastic', 'runs', 'fantastic', 'and', 'to', 'see', 'the', 'heroes', 'clash', 'in', 'battle', 'is', 'just', 'inspiring', 'the', 'diplomacy', 'system', 'has', 'been', 'upgraded', 'the', 'battles', 'look', 'better', 'and', 'the', 'voice', 'acting', 'is', 'phenominal', 'could', 'go', 'on', 'and', 'on', 'about', 'this', 'game', 'but', 'the', 'only', 'thing', 'can', 'actually', 'say', 'to', 'you', 'guys', 'now', 'is', 'simple', 'thank', 'you', 'to', 'all', 'that', 'are', 'playing', 'enjoy', 'the', 'game', 'do', 'not', 'pursue', 'lu', 'bu', 'unity', 'succeeds', 'division', 'and', 'division', 'follows', 'unity', 'one', 'is', 'bound', 'to', 'be', 'replaced', 'by', 'the', 'other', 'after', 'long', 'span', 'of', 'time', 'this', 'is', 'the', 'way', 'with', 'things', 'in', 'the', 'world', 'sry', 'for', 'the', 'bad', 'english']</t>
  </si>
  <si>
    <t>total war : three kingdoms ------------------------------- for start , have not put enough into this beauty yet , but just had to write small review. that said , this combines two things love allot. ca , thank you for combining not only one of my favorite hystorical periods , but actually creating total war game about one of my most favorite books , romance of the three kingdoms , written by luo guanzhong. the game looks fantastic , runs fantastic and to see the heroes clash in battle is just inspiring. the diplomacy system has been upgraded , the battles look better and the voice acting is phenominal. could go on and on about this game. but the only thing can actually say to you guys now is simple thank you. to all that are playing enjoy the game. do not pursue lu bu" unity succeeds division and division follows unity. one is bound to be replaced by the other after long span of time. this is the way with things in the world. sry for the bad english.</t>
  </si>
  <si>
    <t>['campaign', 'total_war', 'history', 'battle', 'previous_titles']</t>
  </si>
  <si>
    <t>['clearly', 'the', 'best', 'campaign', 'in', 'total', 'war', 'history', 'battles', 'not', 'change', 'lot', 'to', 'previous', 'titles']</t>
  </si>
  <si>
    <t>clearly the best campaign in total war history , battles not change lot to previous titles</t>
  </si>
  <si>
    <t>['fan', 'dynasty_warriors', 'dw3', 'fan', 'total_war', 'rome', 'need', 'game', 'rest', 'life', 'total_war', 'delay', 'vanilla', 'mod']</t>
  </si>
  <si>
    <t>['been', 'fan', 'of', 'dynasty', 'warriors', 'since', 'dw3', 'been', 'fan', 'of', 'total', 'war', 'since', 'rome', '1', 'now', 'they', 'have', 'both', 'come', 'together', 'and', 'holy', 'f', 'do', 'not', 'think', 'need', 'to', 'buy', 'many', 'more', 'games', 'for', 'the', 'rest', 'of', 'my', 'life', 'the', 'ultimate', 'one', 'has', 'arrived', 'and', 'it', 'is', 'bloody', 'good', 'total', 'war', 'as', 'well', 'the', 'delay', 'was', 'worth', 'it', 'even', 'though', 'hated', 'it', 'this', 'is', 'just', 'vanilla', 'wait', 'until', 'mods', 'come', 'oh', 'boi']</t>
  </si>
  <si>
    <t>been fan of dynasty warriors since dw3. been fan of total war since rome 1. now they have both come together and holy f * * *! do not think need to buy many more games for the rest of my life. the ultimate one has arrived and it is bloody good total war as well. the delay was worth it even though hated it. this is just vanilla. wait until mods come. oh , boi!</t>
  </si>
  <si>
    <t>['powaaa', 'myyyyy']</t>
  </si>
  <si>
    <t>['feel', 'the', 'powaaa', 'of', 'myyyyy', 'maaaagic']</t>
  </si>
  <si>
    <t>" feel the powaaa of myyyyy ... maaaagic! "</t>
  </si>
  <si>
    <t>['total_war', 'one_best', 'campaign', 'experience', 'romance', 'dynasty_warriors', 'total_war', 'campaign', 'mechanic', 'entry', 'job']</t>
  </si>
  <si>
    <t>['have', 'played', 'total', 'war', 'since', 'medieval', 'and', 'this', 'one', 'has', 'to', 'be', 'the', 'best', 'campaign', 'experience', 'yet', 'so', 'far', 'the', 'battles', 'in', 'romance', 'are', 'also', 'very', 'dynasty', 'warriors', 'ish', 'and', 'pretty', 'standard', 'for', 'total', 'war', 'but', 'the', 'campaign', 'mechanics', 'are', 'insanely', 'good', 'compared', 'to', 'earlier', 'entries', 'you', 'can', 'just', 'do', 'so', 'much', 'and', 'it', 'is', 'great', 'ca', 'did', 'an', 'excellent', 'job', 'game', 'also', 'runs', 'fine', 'on', 'high', 'with', 'my', '980']</t>
  </si>
  <si>
    <t>have played total war since medieval and this one has to be the best campaign experience yet. so far the battles in romance are also very dynasty warriors ish and pretty standard for total war but the campaign mechanics are insanely good compared to earlier entries. you can just do so much and it is great. ca did an excellent job. game also runs fine on high with my 980.</t>
  </si>
  <si>
    <t>['lack', 'content', 'event']</t>
  </si>
  <si>
    <t>['lack', 'of', 'content', 'and', 'events', 'but', 'almost', 'perfect']</t>
  </si>
  <si>
    <t>lack of content and events but almost perfect</t>
  </si>
  <si>
    <t>['wish', 'warhammertw', 'run', 'look', 'park', 'push', 'release', 'bit', 'campaign', 'battle']</t>
  </si>
  <si>
    <t>['do', 'not', 'even', 'like', 'the', 'setting', 'and', 'still', 'have', 'nothing', 'to', 'complain', 'about', 'this', 'is', 'really', 'good', 'wish', 'warhammertw', 'would', 'run', 'and', 'look', 'this', 'good', 'they', 'really', 'hit', 'it', 'out', 'of', 'the', 'park', 'on', 'this', 'one', 'good', 'on', 'them', 'to', 'push', 'the', 'release', 'bit', 'it', 'is', 'just', 'great', 'on', 'the', 'campaign', 'aswell', 'as', 'the', 'battles']</t>
  </si>
  <si>
    <t>do not even like the setting and still have nothing to complain about. this is really good. wish warhammer:tw would run and look this good. they really hit it out of the park on this one. good on them to push the release bit. it is just great on the campaign aswell as the battles.</t>
  </si>
  <si>
    <t>['best_parts', 'game', 'element', 'term', 'improvement', 'army', 'management', 'previous_games', 'unit', 'division', 'unit', 'character', 'practice', 'flow', 'element', 'income', 'change', 'recruit', 'unit', 'experience']</t>
  </si>
  <si>
    <t>['this', 'is', 'surprisingly', 'good', 'it', 'takes', 'the', 'best', 'parts', 'of', 'warhammer', 'and', 'the', 'historical', 'games', 'adds', 'some', 'very', 'sensible', 'elements', 'especially', 'in', 'terms', 'of', 'ux', 'improvements', 'and', 'is', 'pretty', 'beautiful', 'on', 'top', 'of', 'it', 'yes', 'army', 'management', 'may', 'feel', 'bit', 'different', 'from', 'previous', 'games', 'instead', 'of', 'one', '20', 'unit', 'doomstack', 'you', 'now', 'get', 'smaller', 'divisions', 'of', 'units', 'each', 'each', 'of', 'which', 'must', 'be', 'commanded', 'by', 'character', 'but', 'in', 'practice', 'it', 'actually', 'improves', 'the', 'flow', 'of', 'the', 'game', 'this', 'applies', 'to', 'many', 'other', 'elements', 'as', 'well', 'eg', 'being', 'able', 'to', 'see', 'how', 'income', 'changes', 'right', 'when', 'you', 'recruit', 'unit', 'not', 'turn', 'later', 'making', 'for', 'an', 'overall', 'very', 'enjoyable', 'experience']</t>
  </si>
  <si>
    <t>this is surprisingly good. it takes the best parts of warhammer and the historical games , adds some very sensible elements especially in terms of ux improvements , and is pretty beautiful on top of it. yes , army management may feel bit different from previous games ( instead of one 20 unit doomstack , you now get smaller divisions of units each , each of which must be commanded by character ) but in practice , it actually improves the flow of the game. this applies to many other elements as well ( e.g. being able to see how income changes right when you recruit unit , not turn later ) , making for an overall very enjoyable experience.</t>
  </si>
  <si>
    <t>['experience', 'newcomer', 'veteran', 'runs_smooth', 'butter', 'bug', 'battle_ai', 'fight', 'mistake', 'map', 'diplomacy', 'crusader_kings', 'dept', 'ton', 'interaction', 'player', 'state', 'campaign', 'campaign', 'ai', 'diplomacy', 'potentiel', 'deal', 'player', 'rule', 'player', 'buff', 'difficulty', 'deal', 'consequence', 'decision', 'battle', 'mechanic', 'retinue', 'importance', 'general', 'turn_tide', 'summary', 'three_kingdoms', 'best_total_war', 'series', 'shogun_two', 'new_features', 'polish', 'fan', 'strategy', 'fiction', 'history', 'rt']</t>
  </si>
  <si>
    <t>['the', 'game', 'his', 'an', 'extremely', 'enjoyable', 'experience', 'for', 'both', 'newcomers', 'and', 'veterans', 'runs', 'as', 'smooth', 'as', 'butter', 'and', 'his', 'extremely', 'polished', 'with', 'few', 'minor', 'bugs', 'the', 'battle', 'ai', 'has', 'improved', 'slightly', 'and', 'is', 'capable', 'of', 'putting', 'up', 'fight', 'but', 'makes', 'strange', 'mistakes', 'on', 'certain', 'maps', 'the', 'diplomacy', 'can', 'be', 'compared', 'to', 'the', 'likes', 'of', 'crusader', 'kings', 'perhaps', 'not', 'equal', 'in', 'dept', 'but', 'still', 'massively', 'improved', 'and', 'enjoyable', 'there', 'are', 'ton', 'of', 'new', 'and', 'returning', 'interactions', 'that', 'can', 'keep', 'players', 'caring', 'deeply', 'about', 'the', 'state', 'of', 'their', 'campaign', 'the', 'campaign', 'ai', 'is', 'very', 'good', 'and', 'uses', 'diplomacy', 'to', 'its', 'full', 'potentiel', 'and', 'is', 'capable', 'of', 'making', 'good', 'deals', 'and', 'not', 'be', 'abused', 'by', 'the', 'player', 'it', 'also', 'plays', 'with', 'the', 'same', 'rules', 'as', 'the', 'player', 'gets', 'buffs', 'on', 'higher', 'difficulty', 'but', 'still', 'has', 'deal', 'with', 'consequences', 'so', 'the', 'decisions', 'it', 'makes', 'can', 'drastically', 'alter', 'any', 'campaignthe', 'battles', 'have', 'improved', 'as', 'the', 'new', 'dueling', 'mechanic', 'and', 'general', 'retinues', 'gives', 'major', 'importance', 'to', 'your', 'generals', 'who', 'can', 'turn', 'the', 'tide', 'drasticallyin', 'summary', 'three', 'kingdoms', 'is', 'an', 'amazing', 'game', 'that', 'would', 'say', 'is', 'the', 'best', 'total', 'war', 'in', 'the', 'series', 'or', 'since', 'medieval', 'or', 'shogun', '2', 'with', 'many', 'new', 'features', 'and', 'exceptional', 'polish', 'that', 'is', 'must', 'buy', 'for', 'fans', 'of', 'strategy', 'fiction', 'history', 'and', 'rts']</t>
  </si>
  <si>
    <t>the game his an extremely enjoyable experience for both newcomers and veterans. runs as smooth as butter and his extremely polished , with few minor bugs the battle ai has improved slightly and is capable of putting up fight , but makes strange mistakes on certain maps. the diplomacy can be compared to the likes of crusader kings perhaps not equal in dept , but still massively improved and enjoyable. there are ton of new and returning interactions that can keep players caring deeply about the state of their campaign. the campaign ai is very good and uses diplomacy to its full potentiel and is capable of making good deals ( and not be abused by the player ) .it also plays with the same rules as the player ( gets buffs on higher difficulty , but still has deal with consequences ) , so the decisions it makes can drastically alter any campaign.the battles have improved as the new dueling mechanic and general retinues gives major importance to your generals who can turn the tide drastically.in summary , three kingdoms is an amazing game that would say is the best total war in the series ( or since medieval or shogun 2 ) with many new features and exceptional polish that is must buy for fans of strategy , fiction , history and rts.</t>
  </si>
  <si>
    <t>['three_kingdoms', 'total_war', 'love']</t>
  </si>
  <si>
    <t>['love', 'this', 'game', 'the', 'one', 'on', 'one', 'fights', 'is', 'so', 'cool', 'can', 'say', 'three', 'kingdoms', 'total', 'war', 'gets', 'yes', 'from', 'me', 'also', 'recommend', 'it', 'to', 'try', 'you', 'might', 'just', 'love', 'it']</t>
  </si>
  <si>
    <t>love this game the one on one fights is so cool can say three kingdoms total war gets yes from me also recommend it to try you might just love it.</t>
  </si>
  <si>
    <t>['performance', 'previous_games', 'second', 'minute']</t>
  </si>
  <si>
    <t>['performance', 'has', 'improved', 'significantly', 'over', 'previous', 'games', 'the', 'next', 'round', 'only', 'takes', 'few', 'seconds', 'as', 'opposed', 'to', 'the', 'minutes', 'of', 'warhammer']</t>
  </si>
  <si>
    <t>performance has improved significantly over previous games. the next round only takes few seconds as opposed to the minutes of warhammer.</t>
  </si>
  <si>
    <t>['best_total_war', 'play', 'graphics_amazing', 'campaign']</t>
  </si>
  <si>
    <t>['best', 'total', 'war', 'ever', 'game', 'play', 'and', 'graphics', 'are', 'amazing', 'everything', 'feels', 'nice', 'and', 'wont', 'loose', 'interest', 'the', 'campaign', 'is', 'much', 'more', 'detailed', 'than', 'the', 'others', 'getting', 'the', 'might', 'dong', 'is', 'pretty', 'hard', 'got', 'it', 'after', 'many', 'tries', 'am', 'so', 'happy']</t>
  </si>
  <si>
    <t>best total war ever. game play and graphics are amazing. everything feels nice and wont loose interest. the campaign is much more detailed than the others. getting the might dong is pretty hard. got it after many tries. am so happy! !!</t>
  </si>
  <si>
    <t>['update', 'total_war']</t>
  </si>
  <si>
    <t>['so', 'far', 'its', 'pretty', 'good', 'will', 'update', 'later', 'not', 'standard', 'total', 'war', 'game', 'xd']</t>
  </si>
  <si>
    <t>so far its pretty good , will update later. not standard total war game xd</t>
  </si>
  <si>
    <t>['started_playing', 'total_war_games', 'total_war', 'bit', 'learning_curve', 'traditional_total_war', 'game', 'refreshing', 'new_mechanics', 'looking_forward', 'unique_characters']</t>
  </si>
  <si>
    <t>['the', 'game', 'is', 'running', 'extremely', 'smooth', 'started', 'playing', 'total', 'war', 'games', 'back', 'in', '2002', 'with', 'medieval', 'total', 'war', 'and', 'must', 'say', 'this', 'has', 'bit', 'of', 'learning', 'curve', 'it', 'is', 'very', 'different', 'from', 'traditional', 'total', 'war', 'games', 'but', 'with', 'saying', 'that', 'it', 'is', '100', 'refreshing', 'to', 'learn', 'the', 'new', 'mechanics', 'am', 'looking', 'forward', 'to', 'playing', 'the', 'unique', 'characters']</t>
  </si>
  <si>
    <t>the game is running extremely smooth. started playing total war games back in 2002 with medieval total war and must say this has bit of learning curve , it is very different from traditional total war games. but with saying that it is 100 % refreshing to learn the new mechanics. am looking forward to playing the unique characters.</t>
  </si>
  <si>
    <t>['total_war', 'diplomacy', 'option', 'espionage', 'spy', 'enemy', 'faction', 'general', 'skill', 'enemy', 'faction', 'time', 'trade', 'plan', 'position', 'thing', 'crossbow', 'range', 'makes_sense', 'server', 'browser', 'diplomacy_options', 'sense', 'trade', 'food', 'famine', 'point', 'trade_agreement', 'trade_territories', 'wtf', 'faction', 'city', 'siege', 'demand', 'peace', 'yea', 'event', 'time', 'option', 'trait', 'cruelty', 'execute', 'people', 'problem', 'thought', 'total_war', 'way', 'option', 'choice', 'trait', 'sense', 'people', 'cruelty', 'trait', 'option', 'total_war', 'writing', 'history', 'fix', 'tho', 'thumb', '30_hours', 'day', 'hour']</t>
  </si>
  <si>
    <t>['am', 'so', 'divided', 'on', 'this', 'game', 'it', 'is', 'really', 'good', 'total', 'war', 'game', 'the', 'diplomacy', 'in', 'general', 'is', 'really', 'good', 'all', 'the', 'option', 'are', 'amazing', 'the', 'espionage', 'awesome', 'but', 'it', 'can', 'be', 'hard', 'for', 'your', 'spy', 'to', 'get', 'into', 'enemy', 'faction', 'sometimes', 'so', 'make', 'sure', 'you', 'pick', 'the', 'right', 'generals', 'with', 'the', 'right', 'skills', 'personally', 'just', 'got', 'one', 'of', 'mine', 'into', 'an', 'enemies', 'faction', 'for', 'the', 'first', 'time', 'hindered', 'their', 'trade', 'with', 'me', 'making', 'it', 'so', 'make', 'more', 'out', 'of', 'it', 'and', 'then', 'plan', 'on', 'trying', 'to', 'get', 'military', 'position', 'in', 'their', 'armies', 'there', 'is', 'really', 'just', 'some', 'things', 'that', 'need', 'to', 'be', 'tweaked', 'like', 'crossbows', 'have', 'more', 'range', 'than', 'practically', 'all', 'the', 'archers', 'you', 'will', 'find', 'which', 'makes', 'no', 'sense', 'something', 'is', 'definitely', 'wrong', 'with', 'the', 'server', 'browser', 'some', 'diplomacy', 'options', 'make', 'no', 'sense', 'like', 'they', 'try', 'to', 'get', 'everything', 'they', 'possibly', 'can', 'out', 'of', 'you', 'for', 'any', 'little', 'trade', 'tried', 'offering', 'someone', 'food', 'who', 'was', '14', 'so', 'they', 'were', 'literally', 'in', 'famine', 'at', 'that', 'point', 'simply', 'for', 'trade', 'agreement', 'and', 'they', 'wanted', 'me', 'to', 'literally', 'trade', 'territories', 'with', 'them', 'wtf', 'you', 'will', 'also', 'find', 'yourself', 'bringing', 'faction', 'literally', 'to', 'it', 'is', 'knees', 'down', 'to', 'it', 'is', 'last', 'city', 'being', 'under', 'siege', 'and', 'they', 'will', 'demand', 'that', 'you', 'pay', 'them', 'to', 'make', 'peace', 'yea', 'okay', 'needless', 'to', 'say', 'they', 'did', 'not', 'last', 'last', 'some', 'random', 'events', 'make', 'no', 'sense', 'most', 'of', 'the', 'time', 'you', 'will', 'only', 'have', 'option', 'because', 'you', 'do', 'not', 'have', 'some', 'trait', 'like', 'cruelty', 'so', 'you', 'cannot', 'execute', 'these', 'people', 'causing', 'you', 'problems', 'who', 'tf', 'thought', 'of', 'this', 'literally', 'no', 'total', 'war', 'has', 'been', 'this', 'way', 'it', 'was', 'always', 'you', 'had', 'the', 'option', 'to', 'do', 'something', 'and', 'whatever', 'choice', 'you', 'made', 'gives', 'you', 'certain', 'trait', 'so', 'in', 'sense', 'should', 'be', 'able', 'to', 'get', 'rid', 'of', 'these', 'people', 'and', 'than', 'get', 'the', 'cruelty', 'trait', 'should', 'not', 'need', 'to', 'start', 'with', 'it', 'to', 'make', 'these', 'options', 'total', 'war', 'has', 'always', 'been', 'about', 're', 'writing', 'and', 'making', 'our', 'own', 'history', 'please', 'fix', 'this', 'all', 'in', 'all', 'tho', 'have', 'to', 'give', 'it', 'thumb', 'up', 'since', 'already', 'have', 'over', '30', 'hours', 'in', 'days', 'of', 'it', 'being', 'released', 'already', 'know', 'will', 'have', 'hundred', 'of', 'hours', 'in', 'this']</t>
  </si>
  <si>
    <t>am so divided on this game it is really good total war game. the diplomacy in general is really good all the option are amazing. the espionage awesome , but it can be hard for your spy to get into enemy faction sometimes so make sure you pick the right generals with the right skills. personally just got one of mine into an enemies faction for the first time. hindered their trade with me making it so make more out of it , and then plan on trying to get military position in their armies. there is really just some things that need to be tweaked like crossbows have more range than practically all the archers you will find which makes no sense. something is definitely wrong with the server browser. some diplomacy options make no sense. like they try to get everything they possibly can out of you for any little trade. tried offering someone food who was - 14 so they were literally in famine at that point simply for trade agreement and they wanted me to literally trade territories with them wtf? you will also find yourself bringing faction literally to it is knees down to it is last city being under siege and they will demand that you pay them to make peace. yea okay needless to say they did not last. last some random events make no sense. most of the time you will only have option because you do not have some trait. like cruelty so you cannot execute these people causing you problems. who tf thought of this? literally no total war has been this way it was always you had the option to do something and whatever choice you made gives you certain trait. so in sense should be able to get rid of these people and than get the cruelty trait should not need to start with it to make these options. total war has always been about re writing and making our own history. please fix this. all in all tho have to give it thumb up since already have over 30 hours in days of it being released. already know will have hundred of hours in this.</t>
  </si>
  <si>
    <t>['optimization', 'diplomacy', 'character', 'step', 'creative_assembly']</t>
  </si>
  <si>
    <t>['great', 'optimization', 'diplomacy', 'and', 'character', 'building', 'definitely', 'big', 'step', 'up', 'from', 'creative', 'assembly']</t>
  </si>
  <si>
    <t>great optimization , diplomacy and character building. definitely big step up from creative assembly.</t>
  </si>
  <si>
    <t>['gtx', 'playneed', 'change', 'display', 'card', 'start', 'hold']</t>
  </si>
  <si>
    <t>['gtx', '560', 'i53450', '31g', 'why', 'cant', 'playneed', 'to', 'change', 'display', 'card', 'yet', 'when', 'start', 'the', 'game', 'it', 'will', 'be', 'hold', 'on']</t>
  </si>
  <si>
    <t>gtx 560 i5-3450 3.1g why cant play?need to change display card yet? when start the game , it will be hold on</t>
  </si>
  <si>
    <t>['battle', 'campaign', 'boring', 'total_warhammer', 'iam', 'racist', 'unit', 'army', 'role', 'totalwarhammer']</t>
  </si>
  <si>
    <t>['game', 'runs', 'realy', 'well', 'even', 'in', 'the', 'big', 'battles', 'but', 'after', 'playing', 'different', 'campaigns', 'am', 'finding', 'this', 'game', 'very', 'boring', 'and', 'have', 'gave', 'up', 'total', 'warhammer', 'was', 'so', 'much', 'better', 'iam', 'not', 'been', 'racist', 'but', 'every', 'one', 'seems', 'the', 'same', 'every', 'unit', 'looks', 'the', 'same', 'just', 'either', 'red', 'blue', 'or', 'green', 'army', 'role', 'on', 'totalwarhammer']</t>
  </si>
  <si>
    <t>game runs realy well even in the big battles .... . but after playing different campaigns am finding this game very boring and have gave up total warhammer was so much better iam not been racist but every one seems the same every unit looks the same just either red blue or green army role on totalwarhammer</t>
  </si>
  <si>
    <t>['theme', 'total_war', 'adore', 'kingdom', 'thing', 'visual', 'battle', 'mode', 'watch', 'optimisation']</t>
  </si>
  <si>
    <t>['lovely', 'theme', 'for', 'total', 'war', 'game', 'adore', 'the', 'kingdoms', 'setting', 'as', 'know', 'thing', 'or', 'two', 'about', 'the', 'novel', 'the', 'visuals', 'are', 'very', 'refreshing', 'in', 'battle', 'mode', 'and', 'the', 'fights', 'are', 'enjoyable', 'to', 'watch', 'it', 'also', 'runs', 'like', 'champ', 'seems', 'like', 'good', 'optimisation']</t>
  </si>
  <si>
    <t>lovely theme for total war game. adore the kingdoms setting as know thing or two about the novel. the visuals are very refreshing in battle mode and the fights are enjoyable to watch. it also runs like champ , seems like good optimisation.</t>
  </si>
  <si>
    <t>['declared_war', 'yellow_turban', 'rebel']</t>
  </si>
  <si>
    <t>['he', 'yi', 'declared', 'war', 'on', 'yellow', 'turban', 'rebels', '1010']</t>
  </si>
  <si>
    <t>he yi declared war on yellow turban rebels 10/10</t>
  </si>
  <si>
    <t>['depth', 'character_relations', 'fun', 'pop', 'food', 'management', 'setting', 'shit', 'era', 'fun']</t>
  </si>
  <si>
    <t>['in', 'depth', 'character', 'relations', 'fun', 'pop', 'and', 'food', 'management', 'interesting', 'setting', 'do', 'not', 'know', 'shit', 'about', 'this', 'era', 'but', 'the', 'game', 'is', 'fun', 'and', 'made', 'me', 'curious']</t>
  </si>
  <si>
    <t>in depth character relations , fun pop and food management , interesting setting. do not know shit about this era but the game is fun and made me curious.</t>
  </si>
  <si>
    <t>['love', 'three_kingdoms', 'history', 'recognition']</t>
  </si>
  <si>
    <t>['enjoy', 'the', 'game', 'very', 'much', 'and', 'love', 'three', 'kingdoms', 'history', 'this', 'recognition', 'is', 'for', 'you', 'please', 'continue', 'to', 'do', 'better']</t>
  </si>
  <si>
    <t>enjoy the game very much and love three kingdoms history! this recognition is for you! please continue to do better!</t>
  </si>
  <si>
    <t>['possibly_best_total', 'war', 'total_war', 'warhammer_two', 'looking_forward', 'total_war', 'flavor', 'crusader_kings', 'total_war', 'three_kingdoms', 'ck2', 'lite', 'total_war', 'battle', 'combination']</t>
  </si>
  <si>
    <t>['looks', 'great', 'runs', 'great', 'and', 'plays', 'great', 'this', 'is', 'quite', 'possibly', 'the', 'best', 'total', 'war', 'ever', 'made', 'along', 'side', 'with', 'total', 'war', 'warhammer', '2', 'was', 'looking', 'forward', 'to', 'total', 'war', 'that', 'had', 'little', 'flavor', 'of', 'crusader', 'kings', 'and', 'this', 'is', 'very', 'good', 'attempt', 'to', 'do', 'just', 'that', 'with', 'total', 'war', 'three', 'kingdoms', 'while', 'it', 'might', 'not', 'be', 'as', 'intricate', 'as', 'ck2', 'ck2', 'lite', 'with', 'the', 'total', 'war', 'battles', 'is', 'just', 'golden', 'combination', 'well', 'played', 'ca']</t>
  </si>
  <si>
    <t>looks great , runs great and plays great. this is quite possibly the best total war ever made along side with total war : warhammer 2. was looking forward to total war that had little flavor of crusader kings and this is very good attempt to do just that with total war : three kingdoms. while it might not be as intricate as ck2 , ck2 lite with the total war battles is just golden combination. well played ca!</t>
  </si>
  <si>
    <t>['childhood', 'life']</t>
  </si>
  <si>
    <t>['teared', 'literally', 'the', 'very', 'two', 'game', 'shaped', 'my', 'childhood', 'now', 'merge', 'into', 'game', 'my', 'life', 'is', 'perfect']</t>
  </si>
  <si>
    <t>teared. literally. the very two game shaped my childhood now merge into game. my life is perfect.</t>
  </si>
  <si>
    <t>['this', 'game', 'is', 'shaping', 'up', 'to', 'be', 'one', 'of', 'the', 'best', 'historical', 'tw', 'games', 'ca', 'has', 'ever', 'made', 'maybe', 'not', 'the', 'best', 'but', 'it', 'is', 'definitely', 'competing', 'fiercely']</t>
  </si>
  <si>
    <t>this game is shaping up to be one of the best historical tw games ca has ever made. maybe not - the best - , but it is definitely competing fiercely</t>
  </si>
  <si>
    <t>['total_war', 'year', 'life']</t>
  </si>
  <si>
    <t>['total', 'war', 'three', 'years', 'of', 'your', 'life', 'about', 'to', 'be', 'wasted', '1010']</t>
  </si>
  <si>
    <t>total war : three years of your life about to be wasted 10/10</t>
  </si>
  <si>
    <t>['hour', 'reason', 'internet', 'connection', 'total_war', 'server', 'server', 'start', 'problem', 'help']</t>
  </si>
  <si>
    <t>['tried', 'everything', 'could', 'for', 'hours', 'and', 'still', 'cannot', 'start', 'my', 'game', 'finally', 'found', 'out', 'the', 'reason', 'you', 'need', 'better', 'internet', 'connection', 'for', 'total', 'war', 'launcher', 'servers', 'because', 'they', 'do', 'not', 'have', 'enough', 'servers', 'for', 'everyone', 'once', 'you', 'got', 'the', 'launcher', 'open', 'you', 'could', 'start', 'your', 'game', 'if', 'you', 'got', 'same', 'problem', 'like', 'me', 'maybe', 'game', 'booster', 'could', 'help', 'you', 'out', 'really', 'like', 'the', 'game', 'will', 'change', 'back', 'to', 'yes', 'after', 'everything', 'stable', 'well', 'done', 'finally', 'fixed', 'it']</t>
  </si>
  <si>
    <t>tried everything could for hours , and still cannot start my game. finally found out the reason , you need better internet connection for total war launcher servers because they do not have enough servers for everyone. once you got the launcher open , you could start your game. if you got same problem like me , maybe game booster could help you out. really like the game. will change back to yes after everything stable! well done , finally fixed it.</t>
  </si>
  <si>
    <t>['time', 'best_historical', 'tw', 'shogun']</t>
  </si>
  <si>
    <t>['having', 'damn', 'good', 'time', 'best', 'historical', 'tw', 'since', 'shogun']</t>
  </si>
  <si>
    <t>having damn good time , best historical tw since shogun</t>
  </si>
  <si>
    <t>['scale', '2k', 'joke', 'ant', 'ui', 'resolution']</t>
  </si>
  <si>
    <t>['the', 'ui', 'scale', 'on', '2k', 'must', 'be', 'changed', 'asap', 'it', 'can', 'only', 'be', 'changed', 'to', '130', 'and', 'this', 'is', 'joke', 'this', 'is', 'an', 'ant', 'sized', 'ui', 'ca', 'please', 'fix', 'this', 'asap', 'then', 'can', 'recommend', 'this', 'game', 'resolution', '2560', '1440']</t>
  </si>
  <si>
    <t>the ui scale on 2k must be changed asap. it can only be changed to 130 % and this is joke , this is an ant sized ui. ca please fix this asap , then can recommend this game ( resolution : 2560 1440 )</t>
  </si>
  <si>
    <t>['lﾃｼ_bu', 'army']</t>
  </si>
  <si>
    <t>['oh', 'look', 'there', 'is', 'lﾃｼ', 'bu', 'hopefully', 'can', 'beat', 'him', 'with', 'my', 'army']</t>
  </si>
  <si>
    <t>oh look , there is lﾃｼ bu ... hopefully can beat him with my army.</t>
  </si>
  <si>
    <t>['lﾃｼ_bu', 'man']</t>
  </si>
  <si>
    <t>['lﾃｼ', 'bu', 'single', 'handedly', 'kills', 'more', 'than', '1000', 'men', 'aaaaaaarggh']</t>
  </si>
  <si>
    <t>* lﾃｼ bu single handedly kills more than 1000 men * aaaaaaarggh.</t>
  </si>
  <si>
    <t>['reason', 'play']</t>
  </si>
  <si>
    <t>['daddy', 'dong', 'is', 'reason', 'enough', 'to', 'play', 'this', 'game']</t>
  </si>
  <si>
    <t>daddy dong is reason enough to play this game</t>
  </si>
  <si>
    <t>['greatly_improved', 'mechanic', 'campaign', 'battle']</t>
  </si>
  <si>
    <t>['really', 'optimized', 'game', 'greatly', 'improved', 'mechanics', 'in', 'campaign', 'and', 'battle', '6969']</t>
  </si>
  <si>
    <t>really optimized game , greatly improved mechanics in campaign and battle , 69/69</t>
  </si>
  <si>
    <t>['three_kingdoms', 'trade', 'war', 'buy', 'play']</t>
  </si>
  <si>
    <t>['three', 'kingdoms', 'is', 'also', 'fun', 'even', 'if', 'the', 'trade', 'war', 'is', 'not', 'rich', 'will', 'buy', 'it', 'to', 'play']</t>
  </si>
  <si>
    <t>three kingdoms is also fun. even if the trade war is not rich , will buy it to play</t>
  </si>
  <si>
    <t>['impression', 'shogun']</t>
  </si>
  <si>
    <t>['initial', 'impression', 'takes', 'me', 'back', 'to', 'shogun']</t>
  </si>
  <si>
    <t>initial impression takes me back to shogun!</t>
  </si>
  <si>
    <t>['gameplay', 'spec', 'requirement', 'total_war', 'fan']</t>
  </si>
  <si>
    <t>['nice', 'gameplay', 'reasonable', 'spec', 'requirement', 'another', 'must', 'have', 'for', 'total', 'war', 'fans']</t>
  </si>
  <si>
    <t>nice gameplay reasonable spec requirement another must have for total war fans</t>
  </si>
  <si>
    <t>['bug', 'new_mechanics']</t>
  </si>
  <si>
    <t>['little', 'bugs', 'new', 'mechanics', 'looks', 'great', 'recommend']</t>
  </si>
  <si>
    <t>little bugs. new mechanics. looks great. recommend</t>
  </si>
  <si>
    <t>['bro', 'problem']</t>
  </si>
  <si>
    <t>['bro', 'the', 'only', 'problem', 'is', 'that', 'do', 'not', 'know', 'why', 'but', 'just', 'cannot', 'stop']</t>
  </si>
  <si>
    <t>bro the only problem is that do not know why but just cannot stop.</t>
  </si>
  <si>
    <t>['romance_mode', 'bug', 'hour', 'gameplay', 'path', 'issue', 'hay', 'total_war', 'piece', 'advice', 'interface', 'diplomacy', 'way', 'diplomacy', 'reason', 'campaign', 'time', 'campaign', 'replay', 'value', 'visual', 'map', 'battle', 'crap', 'doubt', 'store', 'week', 'fduck', 'gore', 'total_war', 'title', 'throne', 'britannia', 'collection']</t>
  </si>
  <si>
    <t>['the', 'romance', 'mode', 'is', 'cool', 'the', 'game', 'is', 'almost', 'polished', 'have', 'seen', 'four', 'bugs', 'during', 'almost', 'hours', 'of', 'my', 'gameplay', 'path', 'finding', 'issues', 'but', 'hay', 'that', '窶冱', 'total', 'war', 'tutorials', 'are', 'very', 'informative', 'and', 'pieces', 'of', 'advice', 'are', 'useful', 'the', 'interface', 'is', 'very', 'crowded', '100', 'diplomacy', 'is', 'way', 'better', 'than', 'anything', 'else', 'diplomacy', 'is', 'one', 'of', 'the', 'reasons', 'why', 'you', 'had', 'want', 'to', 'play', 'the', 'main', 'campaign', 'few', 'more', 'times', 'an', 'interesting', 'campaign', 'but', 'once', 'you', 'get', 'feel', 'for', 'it', 'sure', 'to', 'have', 'good', 'replay', 'values', 'average', 'visuals', 'on', 'the', 'global', 'map', 'in', 'battles', 'they', 'are', 'pretty', 'much', 'the', 'crap', 'unless', 'you', 'running', 'super', 'computer', 'still', 'have', 'few', 'doubts', 'probably', 'see', 'dlc', 'flying', 'into', 'the', 'store', 'in', 'few', 'weeks', 'and', 'what', 'the', 'fduck', 'where', 'is', 'the', 'gore', 'let', 'me', 'guess', 'dlc', 'it', 'is', 'not', 'revolutionary', 'game', 'it', 'is', 'just', 'another', 'total', 'war', 'title', 'sort', 'like', 'that', 'throne', 'of', 'britannia', 'one', 'we', 'brought', 'just', 'to', 'add', 'to', 'the', 'collection', '6510']</t>
  </si>
  <si>
    <t>+ the romance mode is cool. the game is almost polished. have seen four bugs during almost hours of my gameplay. path finding issues ( but hay that 窶冱 total war ) +/ tutorials are very informative and pieces of advice are useful. the interface is very crowded 100 % diplomacy is way better than anything else , diplomacy is one of the reasons why you had want to play the main campaign few more times. an interesting campaign but once you get feel for it sure to have good replay values. average visuals on the global map ; in battles they are pretty much the crap unless you running super computer. still , have few doubts probably see dlc flying into the store in few weeks and what the f/duck where is the gore let me guess dlc. it is not revolutionary game , it is just another total war title. sort like that throne of britannia one we brought , just to add to the collection 6.5/10</t>
  </si>
  <si>
    <t>['moist', 'moment', 'masterpiece', 'edit', 'campaign', 'hour', 'best_total_war']</t>
  </si>
  <si>
    <t>['this', 'game', 'made', 'me', 'moist', 'the', 'moment', 'launched', 'the', 'game', 'such', 'great', 'and', 'beautiful', 'game', 'masterpiece', 'edit', 'finally', 'finished', 'the', 'campaign', 'it', 'took', '57', 'hours', 'since', 'the', 'launch', 'of', 'the', 'game', 'and', '171', 'turns', 'to', 'complete', 'it', 'best', 'total', 'war', 'game', 'ever']</t>
  </si>
  <si>
    <t>this game made me moist the moment launched the game. such great and beautiful game. masterpiece! edit : finally finished the campaign. it took 57 hours since the launch of the game and 171 turns to complete it. best total war game ever!</t>
  </si>
  <si>
    <t>['one_best', 'history', 'mankind', 'one_greatest', 'series', 'gaming', 'history', 'title', 'candidate', 'best_total_war', 'shogun', 'depth', 'level', 'detail']</t>
  </si>
  <si>
    <t>['one', 'of', 'the', 'best', 'novel', 'in', 'the', 'history', 'of', 'mankind', 'combined', 'with', 'one', 'of', 'the', 'greatest', 'series', 'in', 'gaming', 'history', 'this', 'title', 'is', 'serious', 'candidate', 'for', 'the', 'best', 'total', 'war', 'surpassing', 'shogun', 'by', 'his', 'depth', 'and', 'level', 'of', 'details', 'what', 'else', 'do', 'you', 'want']</t>
  </si>
  <si>
    <t>one of the best novel in the history of mankind combined with one of the greatest series in gaming history. this title is serious candidate for the best total war , surpassing shogun by his depth and level of details. what else do you want?</t>
  </si>
  <si>
    <t>['graphic', 'soundtrack', 'optimization', 'tad', 'idea', 'romance_records', 'record', 'campaign', 'fan', 'fantasy', 'knowledge', 'period']</t>
  </si>
  <si>
    <t>['great', 'game', 'so', 'far', 'amazing', 'graphics', 'soundtrack', 'optimization', 'is', 'decent', 'could', 'be', 'tad', 'better', 'cool', 'idea', 'to', 'have', 'both', 'romance', 'and', 'records', 'started', 'records', 'campaign', 'but', 'thats', 'because', 'am', 'more', 'of', 'historical', 'fan', 'than', 'of', 'fantasy', 'really', 'happy', 'bought', 'this', 'game', 'even', 'though', 'my', 'knowledge', 'of', 'this', 'period', 'is', 'limited']</t>
  </si>
  <si>
    <t>great game so far. amazing graphics , soundtrack , optimization is decent ( could be tad better ). cool idea to have both romance and records. started records campaign , but thats because am more of historical fan than of fantasy. really happy bought this game , even though my knowledge of this period is limited.</t>
  </si>
  <si>
    <t>['paradox', 'platform', 'stellaris', 'imperator', 'skool', 'root', 'grand_strategy', 'experience', 'tow', 'absolutely_amazing', 'grand_strategy', 'diplomacy', 'espionage', 'aspect', 'probably_best', 'grand_strategy', 'character', 'relationship', 'level', 'ck2', 'depth', 'game', 'diplomacy', 'aswel', 'absolutely_amazing', 'congrat', 'rome', 'throne', 'paradox', 'beware', 'town', 'iron', 'shot', 'bow']</t>
  </si>
  <si>
    <t>['when', 'paradox', 'loses', 'itself', 'in', 'releasing', 'dlc', 'dumping', 'platforms', 'like', 'stellaris', 'and', 'imperator', 'ca', 'finds', 'it', 'is', 'old', 'skool', 'roots', 'and', 'delivers', 'complete', 'and', 'satisfying', 'grand', 'strategy', 'experience', 'that', 'does', 'not', 'tow', 'down', 'to', 'being', 'too', 'simplistic', 'it', 'is', 'deep', 'it', 'is', 'bold', 'and', 'it', 'is', 'beautiful', 'what', 'an', 'absolutely', 'amazing', 'grand', 'strategy', 'game', 'the', 'diplomacy', 'and', 'espionage', 'aspect', 'is', 'probably', 'the', 'best', 'of', 'any', 'grand', 'strategy', 'game', 'this', 'because', 'it', 'is', 'directly', 'linked', 'to', 'the', 'characters', 'and', 'relationships', 'showing', 'level', 'of', 'ck2', 'depth', 'and', 'maybe', 'even', 'surpassing', 'that', 'games', 'abstract', 'diplomacy', 'it', 'runs', 'buttery', 'smooth', 'aswel', 'what', 'an', 'absolutely', 'amazing', 'game', 'congrats', 'ca', 'did', 'not', 'think', 'would', 'ever', 'say', 'that', 'after', 'rome', 'and', 'thrones', 'paradox', 'you', 'better', 'beware', 'the', 'old', 'sherrif', 'is', 'back', 'in', 'town', 'and', 'he', 'is', 'slingin', 'some', 'big', 'iron', 'this', 'game', 'is', 'big', 'big', 'big', 'shot', 'across', 'your', 'bow']</t>
  </si>
  <si>
    <t>when paradox loses itself in releasing dlc dumping platforms like stellaris and imperator ca finds it is old skool roots and delivers complete and satisfying grand strategy experience that does not tow down to being too simplistic. it is deep. it is bold. and it is beautiful. what an absolutely amazing grand strategy game. the diplomacy and espionage aspect is probably the best of any grand strategy game. this because it is directly linked to the characters and relationships. showing level of ck2 depth and maybe even surpassing that games abstract diplomacy. it runs buttery smooth aswel. what an absolutely amazing game. congrats ca. did not think would ever say that after rome and thrones. paradox. you better beware. the old sherrif is back in town. and he is slingin ' some big iron. this game is big , big , big shot across your bow.</t>
  </si>
  <si>
    <t>['graphic', 'centerpiece', 'shogun_two', 'new_mechanics', 'realism', 'assault', 'neighboring', 'faction', 'gameplay', 'performance', 'issue', 'total_war_games', 'strategy_games', 'wasting_time', 'owning']</t>
  </si>
  <si>
    <t>['yeah', 'so', 'this', 'game', 'is', 'good', 'if', 'you', 'like', 'the', 'stunning', 'graphics', 'of', 'warhammer', 'but', 'want', 'historic', 'centerpiece', 'like', 'in', 'shogun', '2', 'this', 'is', 'the', 'game', 'for', 'you', 'new', 'mechanics', 'both', 'add', 'to', 'the', 'realism', 'and', 'make', 'you', 'think', 'twice', 'before', 'mounting', 'an', 'assault', 'to', 'neighboring', 'faction', 'beautiful', 'gameplay', 'with', 'little', 'to', 'know', 'performance', 'issues', 'if', 'you', 'like', 'total', 'war', 'games', 'or', 'just', 'strategy', 'games', 'in', 'general', 'you', 'are', 'wasting', 'your', 'time', 'not', 'owning', 'this', 'game']</t>
  </si>
  <si>
    <t>yeah so this game is good. if you like the stunning graphics of warhammer but want historic centerpiece like in shogun 2 , this is the game for you. new mechanics both add to the realism and make you think twice before mounting an assault to neighboring faction. beautiful gameplay , with little to know performance issues. if you like total war games , or just strategy games in general , you are wasting your time not owning this game.</t>
  </si>
  <si>
    <t>['fun', 'new_features', 'highly_recommended', 'total_war', 'series']</t>
  </si>
  <si>
    <t>['great', 'fun', 'runs', 'great', 'new', 'features', 'are', 'fantastic', 'highly', 'recommended', 'if', 'any', 'interest', 'in', 'the', 'total', 'war', 'series']</t>
  </si>
  <si>
    <t>great fun runs great new features are fantastic! highly recommended if any interest in the total war series</t>
  </si>
  <si>
    <t>['battle', 'campaign', 'addition', 'campaign', 'instalment', 'rectifie', 'campaign', 'total_war', 'innovation', 'battle', 'duel']</t>
  </si>
  <si>
    <t>['while', 'the', 'battles', 'add', 'nothing', 'new', 'the', 'campaign', 'additions', 'are', 'phenomenal', 'the', 'campaign', 'side', 'has', 'always', 'been', 'lacking', 'imo', 'but', 'this', 'instalment', 'surely', 'rectifies', 'that', 'would', 'recommend', 'to', 'any', 'one', 'that', 'enjoys', 'the', 'campaign', 'side', 'of', 'total', 'war', 'but', 'if', 'you', 'are', 'looking', 'for', 'more', 'innovation', 'in', 'battles', 'you', 'will', 'not', 'get', 'it', 'aside', 'from', 'the', 'duel', 'system', 'which', 'is', 'great', 'it', 'is', 'nothing', 'new']</t>
  </si>
  <si>
    <t>while the battles add nothing new , the campaign additions are phenomenal. the campaign side has always been lacking imo but this instalment surely rectifies that. would recommend to any one that enjoys the campaign side of total war. but if you are looking for more innovation in battles you will not get it , aside from the duel system ( which is great ) , it is nothing new.</t>
  </si>
  <si>
    <t>['total_war', 'kit', 'kat', 'crunchy', '50_hours', 'play', 'belt', 'confirm', 'expectation', 'turn_times', 'gameplay', 'total_war', 'fan', 'step', 'right_direction', 'complaint', 'monitor', 'support', 'size', 'level', 'portrait', 'unit_cards', 'text', 'character', 'selection', 'screen', 'size', 'monitor', 'alt', 'desktop', 'result', 'mouse', 'pointer', 'polygon', 'restart', 'issue', 'support', 'party', 'tool']</t>
  </si>
  <si>
    <t>['this', 'total', 'war', 'is', 'like', 'eating', 'kit', 'kat', 'it', 'is', 'crunchy', 'and', 'extremely', 'satisfying', 'with', '50', 'hours', 'of', 'let', 'us', 'plays', 'under', 'my', 'belt', 'can', 'confirm', 'the', 'game', 'lives', 'up', 'to', 'expectations', 'it', 'runs', 'flawlessly', 'on', 'an', 'ssd', 'which', 'short', 'turn', 'times', 'and', 'no', 'stuttering', 'that', 'have', 'observed', 'the', 'gameplay', 'changes', 'are', 'something', 'that', 'total', 'war', 'fans', 'will', 'generally', 'like', 'and', 'appreciate', 'with', 'most', 'being', 'steps', 'in', 'the', 'right', 'direction', 'as', 'for', 'my', 'chief', 'complaint', 'about', 'this', 'game', 'it', 'is', 'that', '3440x1440', 'monitor', 'support', 'seems', 'to', 'only', 'be', 'decreasing', 'the', 'size', 'of', 'the', 'ui', 'to', 'unreadable', 'levels', 'portraits', 'unit', 'cards', 'text', 'even', 'the', 'character', 'selection', 'screen', 'are', 'simply', 'decreased', 'in', 'size', 'to', 'fit', 'across', 'the', 'monitor', 'alt', 'tabbing', 'or', 'viewing', 'the', 'desktop', 'then', 'going', 'back', 'to', 'the', 'game', 'results', 'in', 'the', 'mouse', 'pointer', 'being', 'inaccurate', 'and', 'off', 'centered', 'the', 'ui', 'will', 'sometime', 'turn', 'into', 'gray', 'polygons', 'with', 'only', 'complete', 'computer', 'restart', 'fixing', 'the', 'issue', 'eagerly', 'await', 'official', 'support', 'for', 'this', 'or', 'will', 'need', 'to', 'use', '3rd', 'party', 'tool']</t>
  </si>
  <si>
    <t>this total war is like eating kit kat. it is crunchy and extremely satisfying. with 50 + hours of let us plays under my belt , can confirm the game lives up to expectations. it runs flawlessly on an ssd , which short turn times and no stuttering that have observed. the gameplay changes are something that total war fans will generally like and appreciate , with most being steps in the right direction. as for my chief complaint about this game , it is that 3440x1440 monitor" support" seems to only be decreasing the size of the ui to unreadable levels. portraits , unit cards , text , even the character selection screen are simply decreased in size to fit across the monitor. alt tabbing or viewing the desktop , then going back to the game results in the mouse pointer being inaccurate and off centered. the ui will sometime turn into gray polygons , with only complete computer restart fixing the issue. eagerly await official support for this , or will need to use 3rd party tool.</t>
  </si>
  <si>
    <t>['life', 'play', 'love', 'three_kingdoms']</t>
  </si>
  <si>
    <t>['got', 'one', 'life', 'so', 'play', 'it', 'if', 'love', 'the', 'three', 'kingdoms']</t>
  </si>
  <si>
    <t>got one life so play it if love the three kingdoms !!!</t>
  </si>
  <si>
    <t>['option', 'warhammer', 'total_war', 'player']</t>
  </si>
  <si>
    <t>['many', 'options', 'to', 'appeal', 'to', 'traditional', 'and', 'warhammer', 'total', 'war', 'players', 'really', 'interesting', 'so', 'far']</t>
  </si>
  <si>
    <t>many options to appeal to traditional and warhammer total war players. really interesting so far!</t>
  </si>
  <si>
    <t>['fun', 'set_china', 'turn', 'end', 'loading', 'buckle', 'lu_bu', 'way']</t>
  </si>
  <si>
    <t>['boy', 'oh', 'boy', 'let', 'me', 'tell', 'you', 'something', 'that', 'is', 'good', 'game', 'not', 'flawless', 'but', 'pretty', 'good', 'game', 'indeed', 'you', 'want', 'fun', 'wargame', 'set', 'in', 'china', 'you', 'just', 'got', 'one', 'turn', 'end', 'quickly', 'diplomacy', 'is', 'cool', 'loading', 'is', 'quick', 'too', 'buckle', 'up', 'if', 'you', 'see', 'lu', 'bu', 'on', 'his', 'way']</t>
  </si>
  <si>
    <t>boy , oh boy , let me tell you something , that is good game , not flawless but pretty good game indeed. you want fun wargame set in china , you just got one. turn end quickly , diplomacy is cool , loading is quick too. buckle up if you see lu bu on his way.</t>
  </si>
  <si>
    <t>['fan', 'simplicity', 'campaign', 'mechanic', 'paradox', 'player', 'depth', 'campaign', 'politic', 'fun', 'buy']</t>
  </si>
  <si>
    <t>['just', 'so', 'good', 'not', 'the', 'biggest', 'fan', 'of', 'tw2', 'due', 'to', 'the', 'simplicity', 'of', 'the', 'campaign', 'mechanics', 'as', 'big', 'paradox', 'player', 'am', 'fully', 'satisfied', 'with', 'the', 'depth', 'of', '3k', 's', 'campaigns', 'and', 'politics', 'intuitive', 'deep', 'and', 'impactful', 'am', 'having', 'so', 'much', 'fun', 'buy', 'this', 'game']</t>
  </si>
  <si>
    <t>just so good. not the biggest fan of tw2 due to the simplicity of the campaign mechanics. as big paradox player , am fully satisfied with the depth of 3k 's campaigns and politics. intuitive , deep , and impactful. am having so much fun. buy this game!</t>
  </si>
  <si>
    <t>['layout', 'design']</t>
  </si>
  <si>
    <t>['very', 'well', 'optimized', 'enjoying', 'it', 'lot', 'nice', 'new', 'layouts', 'and', 'designs', 'so', 'far', 'im', 'liking', 'everything', 'about', 'it']</t>
  </si>
  <si>
    <t>very well optimized , enjoying it lot. nice new layouts and designs. so far im liking everything about it.</t>
  </si>
  <si>
    <t>['combat', 'mechanic', 'speed', 'battle', 'different_types', 'general', 'total_war', 'china', 'modding_community', 'thing', 'tho', 'tradition', 'total_war_games', 'blood_dlc', 'release']</t>
  </si>
  <si>
    <t>['1010', 'would', 'pull', 'an', 'all', 'nighter', 'for', 'it', 'again', 'the', 'combat', 'mechanics', 'are', 'nice', 'and', 'like', 'the', 'speed', 'of', 'the', 'battles', 'and', 'the', 'different', 'types', 'of', 'generals', 'its', 'got', 'pretty', 'much', 'everything', 'would', 'want', 'in', 'total', 'war', 'china', 'game', 'now', 'just', 'got', 'to', 'wait', 'for', 'the', 'modding', 'community', 'and', 'see', 'what', 'they', 'come', 'up', 'with', 'to', 'make', 'even', 'more', 'entertaining', 'one', 'thing', 'im', 'hating', 'tho', 'is', 'how', 'its', 'now', 'tradition', 'in', 'total', 'war', 'games', 'to', 'make', 'blood', 'dlc', 'and', 'not', 'release', 'it', 'with', 'the', 'game']</t>
  </si>
  <si>
    <t>10/10 would pull an all nighter for it again. the combat mechanics are nice , and like the speed of the battles and the different types of generals. its got pretty much everything would want in total war china game , now just got to wait for the modding community and see what they come up with to make even more entertaining. one thing im hating tho is how its now" tradition" in total war games to make blood" dlc" and not release it with the game.</t>
  </si>
  <si>
    <t>['omfg', 'ooft', 'bro']</t>
  </si>
  <si>
    <t>['omfg', 'this', 'game', 'is', 'ooft', 'bro']</t>
  </si>
  <si>
    <t>omfg !!! this game is ooft bro</t>
  </si>
  <si>
    <t>['enjoying_far', 'combat_animations', 'shogun', 'rome_two', 'sync', 'animation', 'air', 'arrow', 'individual', 'individual', 'unit', 'battle', 'fight', 'animation', 'bit', 'issue', 'slash', 'enemy', 'duel', 'time', 'improvement', 'mind', 'love', 'campaign_map', 'right_direction', 'previous_titles', 'review', 'combat_animations', 'thank']</t>
  </si>
  <si>
    <t>['am', 'enjoying', 'the', 'game', 'so', 'far', 'but', 'the', 'combat', 'animations', 'are', 'pretty', 'disappointing', 'compared', 'to', 'shogun', 'and', 'rome', '2', 's', 'sync', '1v1', 'animations', 'just', 'lot', 'of', 'air', 'stabbing', 'and', 'when', 'arrows', 'hit', 'individuals', 'they', 'do', 'not', 'fall', 'just', 'random', 'individuals', 'in', 'the', 'unit', 'will', 'randomly', 'drop', 'and', 'am', 'the', 'one', 'to', 'always', 'zoom', 'into', 'battles', 'to', 'watch', 'the', 'intense', 'fights', 'so', 'to', 'see', 'no', '1v1', 'animations', 'again', 'it', 'is', 'bit', 'of', 'let', 'down', 'know', 'that', 'the', '1v1s', 'caused', 'some', 'issues', 'with', 'the', 'ai', 'just', 'standing', 'and', 'watching', 'but', 'personally', 'prefer', 'that', 'much', 'more', 'than', 'simple', 'slash', 'and', 'the', 'enemy', 'falling', 'down', 'because', 'it', 'makes', 'it', 'feel', 'more', 'like', 'realistic', 'setting', 'also', 'the', 'duels', 'can', 'get', 'pretty', 'repetitive', 'after', 'few', 'times', 'everything', 'else', 'seems', 'like', 'an', 'improvement', 'so', 'if', 'you', 'do', 'not', 'mind', 'that', 'then', 'you', 'should', 'love', 'this', 'game', 'the', 'campaign', 'map', 'is', 'definitely', 'jump', 'in', 'the', 'right', 'direction', 'which', 'much', 'prefer', 'over', 'previous', 'titles', 'not', 'going', 'to', 'give', 'this', 'game', 'bad', 'review', 'based', 'solely', 'on', 'the', 'combat', 'animations', 'but', 'would', 'like', 'to', 'see', 'them', 'introduced', 'again', 'in', 'the', 'future', 'thanks', 'for', 'reading']</t>
  </si>
  <si>
    <t>am enjoying the game so far but the combat animations are pretty disappointing compared to shogun and rome 2 's sync 1v1 animations. just lot of air stabbing and when arrows hit individuals they do not fall , just random individuals in the unit will randomly drop and am the one to always zoom into battles to watch the intense fights , so to see no 1v1 animations again it is bit of let down. know that the 1v1s caused some issues with the ai just standing and watching but personally prefer that much more than simple slash and the enemy falling down because it makes it feel more like realistic setting. also , the duels can get pretty repetitive after few times. everything else seems like an improvement so if you do not mind that then you should love this game. the campaign map is definitely jump in the right direction which much prefer over previous titles. not going to give this game bad review based solely on the combat animations but would like to see them introduced again in the future. thanks for reading :)</t>
  </si>
  <si>
    <t>['joy', 'play']</t>
  </si>
  <si>
    <t>['pretty', 'damn', 'good', 'game', 'must', 'say', 'honestly', 'very', 'well', 'made', 'and', 'an', 'absolute', 'joy', 'to', 'play']</t>
  </si>
  <si>
    <t>pretty damn good game must say , honestly very well made and an absolute joy to play</t>
  </si>
  <si>
    <t>['background', 'music']</t>
  </si>
  <si>
    <t>['love', 'it', 'epic', 'background', 'music', 'and', 'all']</t>
  </si>
  <si>
    <t>love it epic background music and all</t>
  </si>
  <si>
    <t>['edit', 'started_playing', 'clock', 'midnight', 'hmm', 'food', 'clock', 'hour', 'long_time', 'absolutely_amazing', 'total_war', 'park']</t>
  </si>
  <si>
    <t>['from', 'what', 'have', 'played', 'so', 'far', 'the', 'game', 'is', 'amazing', 'edit', 'started', 'playing', 'at', '8am', 'looked', 'at', 'the', 'clock', 'midnight', 'hmm', 'should', 'get', 'some', 'food', 'soon', 'looked', 'at', 'the', 'clock', 'an', 'hour', 'later', '9am', 'been', 'long', 'long', 'time', 'that', 'have', 'played', 'game', 'for', 'more', 'than', '24hrs', 'straight', 'absolutely', 'amazing', 'ca', 'has', 'knocked', 'this', 'total', 'war', 'out', 'of', 'the', 'park']</t>
  </si>
  <si>
    <t>from what have played so far , the game is amazing edit : started playing at 8am , looked at the clock midnight , hmm should get some food soon , looked at the clock an hour later , 9am. been long long time that have played game for more than 24hrs straight. absolutely amazing , ca has knocked this total war out of the park</t>
  </si>
  <si>
    <t>['longtime', 'total_war', 'fan', 'night', 'play', 'regret']</t>
  </si>
  <si>
    <t>['definitely', 'grab', 'this', 'if', 'you', 'are', 'longtime', 'total', 'war', 'fan', 'stayed', 'up', 'all', 'night', 'to', 'play', 'this', 'and', 'do', 'not', 'regret', 'it']</t>
  </si>
  <si>
    <t>definitely grab this if you are longtime total war fan. stayed up all night to play this and do not regret it!</t>
  </si>
  <si>
    <t>['version', 'total_war', 'gameplay', 'yellow_turban']</t>
  </si>
  <si>
    <t>['wow', 'definitely', 'the', 'best', 'version', 'of', 'total', 'war', 'graphic', 'is', 'beautiful', 'gameplay', 'do', 'not', 'ask', 'it', 'is', 'superb', 'bro', 'get', 'it', 'now', 'while', 'it', 'give', 'free', 'dlc', 'yellow', 'turban']</t>
  </si>
  <si>
    <t>wow , definitely the best version of total war graphic is beautiful gameplay do not ask it is superb bro get it now! !! while it give free dlc yellow turban</t>
  </si>
  <si>
    <t>['bit', 'shogun', 'favorite_total_war', 'three_kingdoms', 'place', 'love', 'night', 'school', 'night', 'job_creative_assembly']</t>
  </si>
  <si>
    <t>['just', 'wow', 'love', 'every', 'bit', 'of', 'this', 'game', 'shogun', 'was', 'my', 'favorite', 'total', 'war', 'but', 'does', 'three', 'kingdoms', 'take', 'its', 'place', 'love', 'this', 'game', 'so', 'much', 'stayed', 'up', 'all', 'night', 'on', 'school', 'night', 'to', 'play', 'this', 'great', 'job', 'creative', 'assembly', 'just', 'outstanding']</t>
  </si>
  <si>
    <t>just wow love every bit of this game. shogun was my favorite total war but does three kingdoms take its place , love this game so much stayed up all night on school night to play this. great job creative assembly just outstanding</t>
  </si>
  <si>
    <t>['bit', 'year', 'return', 'title', 'scale', 'scope', 'romance_mode', 'step', 'fantasy', 'crack', 'bit', 'campaign', 'depth', 'bit', 'name', 'relationship', 'setting', 'gongsun_zan', 'soldier', 'type', 'sort', 'bit', 'replayability', 'different_factions', 'day_one', 'rig', 'gtx', 'ti', 'setting', 'handling', 'extreme_unit_size', 'fp', 'looking_forward', 'home', 'rig', 'tww', 'cranking', 'setting', 'time', 'tw_games', 'time', 'problem']</t>
  </si>
  <si>
    <t>['looking', 'good', 'was', 'bit', 'worried', 'that', 'after', 'three', 'years', 'of', 'warhammer', 'would', 'be', 'difficult', 'to', 'return', 'to', 'historical', 'main', 'title', 'but', 'scale', 'and', 'scope', 'of', 'the', 'setting', 'drags', 'you', 'in', 'straight', 'away', 'playing', 'romance', 'mode', 'so', 'may', 'be', 'not', 'strictly', 'historical', 'but', 'its', 'step', 'to', 'coming', 'off', 'the', 'fantasy', 'crack', 'there', 'is', 'fair', 'bit', 'to', 'learn', 'as', 'the', 'campaign', 'has', 'lot', 'of', 'depth', 'and', 'struggling', 'bit', 'with', 'the', 'names', 'etc', 'as', 'relationships', 'play', 'big', 'part', 'and', 'am', 'totally', 'unfamiliar', 'with', 'the', 'setting', 'which', 'is', 'first', 'for', 'me', 'started', 'with', 'gongsun', 'zan', 'as', 'this', 'looked', 'your', 'more', 'traditional', 'soldier', 'type', 'and', 'my', 'sort', 'of', 'bloke', 'looks', 'like', 'there', 'is', 'fair', 'bit', 'of', 'replayability', 'with', 'the', 'different', 'factions', 'available', 'on', 'day', '1', 'playing', 'on', 'pretty', 'old', 'rig', 'gtx', '750', 'ti', 'so', 'most', 'graphic', 'settings', 'downgraded', 'but', 'still', 'handling', 'extreme', 'unit', 'size', 'with', 'about', '40', 'fps', 'zoomed', 'out', 'seems', 'pretty', 'smooth', 'looking', 'forward', 'to', 'getting', 'home', 'and', 'firing', 'up', 'my', 'new', 'rig', 'which', 'purchased', 'for', 'tww', 'and', 'cranking', 'up', 'the', 'settings', 'overall', 'how', 'am', 'going', 'to', 'find', 'the', 'time', 'to', 'play', 'two', 'tw', 'games', 'at', 'the', 'same', 'time', 'never', 'had', 'that', 'problem', 'before']</t>
  </si>
  <si>
    <t>looking good. was bit worried that after three years of warhammer would be difficult to return to historical main title , but scale and scope of the setting drags you in straight away. playing romance mode so may be not strictly historical but its step to coming off the fantasy crack. there is fair bit to learn as the campaign has lot of depth and struggling bit with the names etc. as relationships play big part and am totally unfamiliar with the setting which is first for me. started with gongsun zan as this looked your more traditional soldier type and my sort of bloke. looks like there is fair bit of replayability with the different factions available on day 1. playing on pretty old rig gtx 750 ti so most graphic settings downgraded but still handling extreme unit size with about 40 fps zoomed out. seems pretty smooth. looking forward to getting home and firing up my new rig which purchased for tww and cranking up the settings. overall , how am going to find the time to play two tw games at the same time never had that problem before.</t>
  </si>
  <si>
    <t>['fantasy_elements', 'look', 'faction', 'diplomacy', 'character', 'unit_diversity', 'blood_pack']</t>
  </si>
  <si>
    <t>['the', 'fantasy', 'elements', 'are', 'better', 'implemented', 'then', 'was', 'expecting', 'and', 'the', 'game', 'overall', 'is', 'fresh', 'and', 'looks', 'really', 'good', 'many', 'factions', 'to', 'choose', 'from', 'intresting', 'diplomacy', 'and', 'characters', 'maybe', 'lacking', 'in', 'unit', 'diversity', 'and', 'blood', 'pack', 'overall', 'solid', 'game', 'so', 'far']</t>
  </si>
  <si>
    <t>the fantasy elements are better implemented then was expecting , and the game overall is fresh and looks really good. many factions to choose from , intresting diplomacy and characters , maybe lacking in unit diversity and blood pack. overall solid game so far!</t>
  </si>
  <si>
    <t>['time', 'mode', 'game', 'romance', 'history', 'battle', 'romance', 'novel', 'record', 'history', 'mode', 'seek', 'play', 'mode', 'seek', 'think', 'morale', 'graphic', 'taste', 'color', 'romance_mode', 'thing', 'life', 'china', 'history', 'record', 'total_war', 'graphic', 'earth', 'unlock', 'tyrant', 'army', 'campaign', 'way', 'bit', 'bandit_queen', 'slap', 'unlock']</t>
  </si>
  <si>
    <t>['after', 'putting', 'lot', 'more', 'time', 'into', 'the', 'game', 'am', 'impressed', 'and', 'like', 'both', 'modes', 'of', 'the', 'games', 'romance', 'was', 'good', 'for', 'while', 'was', 'switching', 'back', 'to', 'more', 'history', 'like', 'battles', 'from', 'warhammer', 'remember', 'romance', 'more', 'follows', 'the', 'novels', 'and', 'records', 'more', 'follow', 'the', 'history', 'both', 'modes', 'are', 'good', 'depending', 'on', 'what', 'you', 'seek', 'the', 'game', 'play', 'is', 'solid', 'in', 'both', 'modes', 'depending', 'on', 'what', 'you', 'seek', 'though', 'think', 'they', 'need', 'to', 'adjust', 'the', 'morale', 'system', 'little', 'the', 'graphics', 'are', 'pretty', 'solid', 'though', 'not', 'to', 'everyone', 's', 'taste', 'though', 'like', 'the', 'brighter', 'colors', 'in', 'romance', 'mode', 'more', 'has', 'it', 'brings', 'things', 'to', 'life', 'like', 'something', 'you', 'would', 'expect', 'based', 'on', 'china', 's', 'history', 'records', 'more', 'is', 'your', 'normal', 'total', 'war', 'graphics', 'more', 'down', 'to', 'earth', 'and', 'what', 'you', 'expect', 'also', 'was', 'pleased', 'that', 'ca', 'was', 'not', 'joking', 'when', 'they', 'said', 'you', 'can', 'unlock', 'the', 'tyrant', 'by', 'beating', 'his', 'army', 'or', 'finishing', 'the', 'campaign', 'found', 'the', 'fastest', 'way', 'to', 'get', 'him', 'was', 'rampage', 'bit', 'in', 'his', 'lands', 'has', 'the', 'bandit', 'queen', 'then', 'slap', 'him', 'around', 'when', 'he', 'comes', 'knocking', 'and', 'oh', 'do', 'not', 'let', 'him', 'go', 'when', 'you', 'catch', 'him', 'you', 'need', 'to', 'do', 'what', 'is', 'fitting', 'to', 'unlock', 'in', 'this', 'mnethold', 'could', 'go', 'on', 'but', 'that', 'is', 'it', 'for', 'now']</t>
  </si>
  <si>
    <t>after putting lot more time into the game , am impressed and like both modes of the games. romance was good for while , was switching back to more history like battles from warhammer. remember romance more follows the novels and records more follow the history both modes are good depending on what you seek. the game play is solid in both modes depending on what you seek , though think they need to adjust the morale system little the graphics are pretty solid though not to everyone 's taste. , though like the brighter colors in romance mode more , has it brings things to life like something you would expect based on china 's history , records more is your normal total war graphics more down to earth and what you expect. also was pleased that ca was not joking when they said you can unlock the tyrant by beating his army or finishing the campaign found the fastest way to get him was rampage bit in his lands has the bandit queen , then slap him around when he comes knocking , and oh do not let him go when you catch him , you need to do what is fitting to unlock in this mnethold could go on but that is it for now.</t>
  </si>
  <si>
    <t>['typo', 'error']</t>
  </si>
  <si>
    <t>['910', 'sorry', 'for', 'typos', 'and', 'errors']</t>
  </si>
  <si>
    <t>9/10 sorry for typos and errors</t>
  </si>
  <si>
    <t>['release', 'price', 'dlcs', 'scenario', 'thing', 'blade', 'end', 'disappointment', 'koeis', 'version', 'battlefield', 'experience']</t>
  </si>
  <si>
    <t>['little', 'boring', 'for', 'the', 'release', 'price', 'lacking', 'somewhat', 'content', 'but', 'guess', 'there', 'will', 'be', '50', 'dlcs', 'adding', 'more', 'scenarios', 'and', 'other', 'things', 'something', 'have', 'been', 'wishing', 'for', 'besides', 'mount', 'blade', '2', 'but', 'to', 'be', 'honest', 'it', 'gets', 'repetitive', 'really', 'fast', 'there', 'is', 'also', 'no', 'end', 'game', 'this', 'disappointment', 'maybe', 'caused', 'by', 'koeis', 'version', 'of', 'tk', 'which', 'is', 'much', 'more', 'in', 'depth', 'but', 'obviously', 'without', 'the', 'classic', 'tw', 'battlefield', 'experience']</t>
  </si>
  <si>
    <t>little boring for the release price ( lacking somewhat content ) , but guess there will be 50 dlcs adding more scenarios and other things. something have been wishing for besides mount blade 2. but to be honest. it gets repetitive really fast. there is also no end game. this disappointment maybe caused by koeis version of tk , which is much more in depth , but obviously without the classic tw battlefield experience.</t>
  </si>
  <si>
    <t>['crusader_kings', 'battle', 'mechanic']</t>
  </si>
  <si>
    <t>['1010', 'would', 'pay', '500', 'for', 'crusader', 'kings', 'koei', 'tk', 'depth', 'and', 'tw', 'battle', 'mechanics']</t>
  </si>
  <si>
    <t>10/10 would pay 500 $ for crusader kings koei tk depth and tw battle mechanics.</t>
  </si>
  <si>
    <t>['review', 'issue', 'review', 'discourage', 'petition', 'developer', 'review', 'previous_total_war', 'title', 'year', 'purpose', 'language', 'ala', 'text', 'eagle', 'eye', 'version', 'language', 'difficulty', 'difficulty', 'font', 'total_war', 'game', 'subtitle', 'developer', 'hand', 'improvement', 'man', 'comment', 'attention', 'sake', 'million', 'customer']</t>
  </si>
  <si>
    <t>['do', 'not', 'feel', 'too', 'good', 'about', 'writing', 'negative', 'review', 'about', 'what', 'would', 'be', 'trifle', 'for', 'others', 'but', 'for', 'me', 'big', 'issue', 'this', 'is', 'not', 'review', 'to', 'discourage', 'others', 'not', 'to', 'buy', 'the', 'game', 'intend', 'it', 'as', 'petition', 'to', 'the', 'developers', 'am', 'sure', 'they', 'will', 'do', 'something', 'about', 'this', 'and', 'will', 'change', 'my', 'review', 'to', 'positive', 'as', 'enjoyed', 'all', 'the', 'previous', 'total', 'war', 'titles', 'for', 'years', 'bought', 'the', 'game', 'mainly', 'for', 'the', 'purpose', 'of', 'improving', 'my', 'chinese', 'by', 'exposing', 'myself', 'to', 'the', 'language', 'alas', 'the', 'text', 'is', 'extremely', 'small', 'and', 'almost', 'unreadable', 'one', 'needs', 'eagle', 's', 'eyes', 'to', 'make', 'something', 'out', 'of', 'it', 'warhammer', 'chinese', 'version', 'was', 'good', 'but', 'this', 'one', 'somehow', 'was', 'ignored', 'know', 'am', 'still', 'learning', 'the', 'language', 'and', 'it', 'plays', 'part', 'in', 'the', 'difficulty', 'am', 'having', 'yet', 'am', 'sure', 'even', 'the', 'chinese', 'themselves', 'will', 'have', 'difficulty', 'reading', 'that', 'small', 'font', 'especially', 'when', 'think', 'of', 'total', 'war', 'warhammer', 'and', 'other', 'games', 'that', 'have', 'full', 'chinese', 'support', 'also', 'there', 'does', 'not', 'seem', 'to', 'be', 'subtitles', 'for', 'the', 'cutscenes', 'dear', 'developers', 'know', 'you', 'will', 'have', 'your', 'hands', 'full', 'with', 'other', 'improvements', 'but', 'please', 'do', 'not', 'just', 'say', 'this', 'is', 'one', 'man', 'comment', 'and', 'does', 'not', 'deserve', 'attention', 'and', 'do', 'something', 'about', 'it', 'for', 'the', 'sake', 'of', 'your', 'potential', 'millions', 'of', 'chinese', 'customers', 'too']</t>
  </si>
  <si>
    <t>do not feel too good about writing negative review about what would be trifle for others but for me big issue. this is not review to discourage others not to buy the game , intend it as petition to the developers. am sure they will do something about this and will change my review to positive , as enjoyed all the previous total war titles for years : bought the game mainly for the purpose of improving my chinese by exposing myself to the language. alas , the text is extremely small and almost unreadable. one needs eagle 's eyes to make something out of it. warhammer chinese version was good but this one somehow was ignored. know am still learning the language and it plays part in the difficulty am having , yet am sure even the chinese themselves will have difficulty reading that small font , especially when think of total war warhammer and other games that have full chinese support. also , there does not seem to be subtitles for the cutscenes. dear developers , know you will have your hands full with other improvements , but please do not just say this is one man comment and does not deserve attention and do something about it for the sake of your potential millions of chinese customers too.</t>
  </si>
  <si>
    <t>['unit', 'issue', 'asap', 'faction', 'unit', 'set', 'morre', 'unit_types']</t>
  </si>
  <si>
    <t>['too', 'few', 'units', 'in', 'the', 'game', 'but', 'aside', 'from', 'that', 'issue', 'its', 'great', 'they', 'need', 'to', 'add', 'more', 'asap', 'all', 'of', 'the', 'factions', 'are', 'almost', 'using', 'the', 'same', 'unit', 'sets', 'the', 'least', 'they', 'could', 'do', 'is', 'to', 'add', 'morre', 'unit', 'types']</t>
  </si>
  <si>
    <t>too few units in the game but aside from that issue its great they need to add more asap .... all of the factions are almost using the same unit sets the least they could do is to add morre unit types ...</t>
  </si>
  <si>
    <t>['night', 'play', 'release', 'regret', 'best_total_war', 'warhammer_two']</t>
  </si>
  <si>
    <t>['stayed', 'up', 'all', 'night', 'to', 'play', 'this', 'game', 'on', 'release', 'do', 'not', 'regret', 'it', 'this', 'is', 'the', 'best', 'total', 'war', 'after', 'warhammer', '2']</t>
  </si>
  <si>
    <t>stayed up all night to play this game on release , do not regret it. this is the best total war after warhammer 2.</t>
  </si>
  <si>
    <t>['fun', 'total_war', 'shogun_two', 'love', 'graphic', 'blast', 'play', 'stuff', 'stuff', 'battle', 'boy', 'man', 'battle', 'love', 'battle', 'guy', 'fight', 'chaos', 'bless', 'campaign_map', 'drop', 'run', 'hour', 'shape', 'improvement', 'diplomacy', 'diplomacy', 'welcome', 'family', 'stuff', 'shogun', 'post', 'thought', 'best_total_war', 'shogun_two', 'doubt']</t>
  </si>
  <si>
    <t>['am', 'hooked', 'most', 'fun', 'have', 'had', 'on', 'total', 'war', 'since', 'shogun', '2', 'so', 'far', 'love', 'the', 'graphics', 'it', 'runs', 'well', 'so', 'far', 'for', 'me', 'and', 'its', 'blast', 'to', 'play', 'some', 'stuff', 'improved', 'some', 'stuff', 'refined', 'it', 'is', 'fantastic', 'game', 'so', 'far', 'cannot', 'wait', 'to', 'get', 'back', 'on', 'get', 'ready', 'for', 'battle', 'boys', 'alot', 'of', 'good', 'men', 'will', 'fall', 'during', 'these', 'many', 'battles', 'but', 'we', 'must', 'carry', 'on', 'waaar', 'love', 'the', 'battles', 'of', 'the', 'special', 'guys', 'going', 'at', 'it', 'while', 'the', 'normal', 'big', 'fight', 'you', 'are', 'controlling', 'is', 'going', 'on', 'chaos', 'everywhere', 'and', 'these', 'are', 'just', 'dueling', 'it', 'out', 'bless', 'them', 'the', 'campaign', 'map', 'is', 'also', 'drop', 'dead', 'gorgeous', 'runs', 'well', 'to', 'no', 'crashes', 'in', '25', 'hours', 'the', 'game', 'is', 'in', 'real', 'nice', 'shape', 'the', 'best', 'improvement', 'so', 'far', 'the', 'diplomacy', 'finally', 'well', 'done', 'diplomacy', 'in', 'tw', 'this', 'is', 'very', 'welcome', 'it', 'also', 'runs', 'really', 'well', 'and', 'the', 'awesome', 'family', 'stuff', 'from', 'shogun', 'is', 'back', 'and', 'better', 'than', 'ever', 'will', 'post', 'more', 'thoughts', 'on', 'the', 'game', 'as', 'played', 'more', 'but', 'so', 'far', 'very', 'well', 'done', 'ca', 'best', 'total', 'war', 'game', 'since', 'shogun', '2', 'no', 'doubt', 'might', 'even', 'be', 'the', 'best', 'one', 'yet']</t>
  </si>
  <si>
    <t>am hooked! most fun have had on total war since shogun 2. so far love the graphics , it runs well so far for me and its blast to play. some stuff improved , some stuff refined , it is fantastic game so far , cannot wait to get back on. get ready for battle boys , alot of good men will fall during these many battles , but we must carry on! waaar! love the battles of the special guys going at it while the normal big fight you are controlling is going on. chaos everywhere and these are just dueling it out , bless them. the campaign map is also drop dead gorgeous! runs well to , no crashes in 25 + hours , the game is in real nice shape. the best improvement so far? ? the diplomacy! ! finally well done diplomacy in tw! this is very welcome! it also runs really well and the awesome family stuff from shogun is back and better than ever. will post more thoughts on the game as played more! but so far , very well done ca! * * best total war game since shogun 2 , no doubt. might even be the best one yet! * *</t>
  </si>
  <si>
    <t>['battle', 'aspect', 'notch']</t>
  </si>
  <si>
    <t>['battle', 'looks', 'great', 'and', 'the', 'atmospheric', 'aspect', 'is', 'top', 'notch', 'can', 'enjoy', 'this', 'totally', '910']</t>
  </si>
  <si>
    <t>battle looks great and the atmospheric aspect is top notch. can enjoy this totally ") 9/10</t>
  </si>
  <si>
    <t>['design', 'administration', 'immersion']</t>
  </si>
  <si>
    <t>['great', 'system', 'design', 'of', 'administration', 'amazing', 'immersion']</t>
  </si>
  <si>
    <t>great system design of administration , amazing immersion!</t>
  </si>
  <si>
    <t>['developer', 'release_date', 'depth', 'part', 'series', 'tear', 'happiness']</t>
  </si>
  <si>
    <t>['then', 'developers', 'make', 'game', 'better', 'after', 'changing', 'the', 'release', 'date', 'and', 'make', 'it', 'more', 'in', 'depth', 'then', 'other', 'parts', 'of', 'series', 'its', 'tears', 'of', 'happiness']</t>
  </si>
  <si>
    <t>then developers make game better ( after changing the release date ) and make it more in depth then other parts of series ... its tears of happiness</t>
  </si>
  <si>
    <t>['rose', 'violet', 'pursue_lu_bu', 'era', 'history', 'life', 'reminds_shogun', 'term', 'art_style', 'music', 'flavor', 'campaign_mode', 'battle', 'ground', 'fantasy', 'warhammer', 'previous_historical_titles', 'romance_mode', 'chinese_voice', 'playing', 'switch', 'fp', 'extreme_unit_sizes', 'warhammer_two', 'favorite_total_war', 'title', 'contender']</t>
  </si>
  <si>
    <t>['roses', 'are', 'red', 'violets', 'are', 'blue', 'do', 'not', 'pursue', 'lu', 'bu', 'this', 'game', 'looks', 'absolutely', 'stunning', 'and', 'really', 'brings', 'fascinating', 'era', 'of', 'history', 'to', 'life', 'it', 'reminds', 'me', 'of', 'shogun', 'in', 'terms', 'of', 'how', 'unified', 'the', 'art', 'style', 'ui', 'music', 'and', 'general', 'flavor', 'of', 'the', 'game', 'are', 'the', 'campaign', 'mode', 'is', 'deeper', 'than', 'ever', 'before', 'and', 'the', 'battles', 'occupy', 'nice', 'middle', 'ground', 'between', 'the', 'over', 'the', 'top', 'fantasy', 'of', 'warhammer', 'and', 'previous', 'historical', 'titles', 'in', 'romance', 'mode', 'the', 'chinese', 'voice', 'acting', 'is', 'also', 'superb', 'and', 'would', 'encourage', 'anyone', 'playing', 'to', 'switch', 'to', 'it', 'immediately', 'to', 'top', 'it', 'all', 'off', 'this', 'game', 'runs', 'like', 'charm', 'get', 'higher', 'fps', 'on', 'ultra', 'with', 'extreme', 'unit', 'sizes', 'than', 'did', 'with', 'warhammer', '2', 'am', 'not', 'sure', 'if', 'this', 'is', 'my', 'favorite', 'total', 'war', 'title', 'yet', 'but', 'it', 'is', 'definitely', 'strong', 'contender']</t>
  </si>
  <si>
    <t>roses are red , violets are blue , do not pursue lu bu! this game looks absolutely stunning and really brings fascinating era of history to life. it reminds me of shogun in terms of how unified the art style , ui , music , and general flavor of the game are. the campaign mode is deeper than ever before , and the battles occupy nice middle ground between the over the top fantasy of warhammer and previous historical titles in romance mode. the chinese voice acting is also superb , and would encourage anyone playing to switch to it immediately. to top it all off , this game runs like charm. get higher fps on ultra with extreme unit sizes than did with warhammer 2. am not sure if this is my favorite total war title yet , but it is definitely strong contender.</t>
  </si>
  <si>
    <t>['opening', 'turn']</t>
  </si>
  <si>
    <t>['appears', 'well', 'polished', 'and', 'is', 'currently', 'lot', 'of', 'fun', 'in', 'the', 'opening', 'turns']</t>
  </si>
  <si>
    <t>appears well polished and is currently lot of fun in the opening turns.</t>
  </si>
  <si>
    <t>['jump', 'history', 'total_war', 'expectation', 'hope']</t>
  </si>
  <si>
    <t>['the', 'biggest', 'and', 'best', 'revolutionary', 'jump', 'in', 'the', 'history', 'of', 'total', 'war', 'expectations', 'and', 'hopes', 'exceeded']</t>
  </si>
  <si>
    <t>the biggest and best revolutionary jump in the history of total war. expectations and hopes exceeded! !!</t>
  </si>
  <si>
    <t>['update_review', 'want', 'blood_dlc']</t>
  </si>
  <si>
    <t>['will', 'update', 'my', 'review', 'later', 'all', 'ima', 'say', 'for', 'now', 'is', 'that', 'want', 'blood', 'dlc', 'asap']</t>
  </si>
  <si>
    <t>will update my review later! all ima say for now is that want blood dlc asap!</t>
  </si>
  <si>
    <t>['rome', 'total_war', 'run', 'hardware', 'tomorrow', 'write_review']</t>
  </si>
  <si>
    <t>['so', 'far', 'so', 'good', 'thought', 'when', 'started', 'the', 'game', 'that', 'we', 'would', 'get', 'another', 'rome', 'total', 'war', 'this', 'does', 'not', 'run', 'smooth', 'on', 'ultra', 'and', 'so', 'far', 'is', 'my', 'only', 'complain', 'no', 'it', 'is', 'not', 'my', 'hardware', 'this', 'is', 'really', 'not', 'optimized', 'tomorrow', 'll', 'most', 'likely', 'write', 'better', 'review']</t>
  </si>
  <si>
    <t>so far so good , thought when started the game that we would get another rome total war. this does not run smooth on ultra and so far is my only complain ( no it is not my hardware , this is really not optimized ). tomorrow ll most likely write better review!</t>
  </si>
  <si>
    <t>['issue', 'thought', 'insight', 'ton', 'place', 'stop', 'hour', 'head', 'bit', 'fledgling', 'cao_cao', 'campaign', 'lot', 'detail', 'campaign', 'touch', 'information', 'battle', 'couple', 'ingame', 'benchmark']</t>
  </si>
  <si>
    <t>['fortunately', 'no', 'issues', 'with', 'install', 'or', 'playing', 'for', 'me', 'so', 'initial', 'thoughts', 'you', 'can', 'get', 'deeper', 'insight', 'from', 'ton', 'of', 'other', 'places', 'it', 'is', 'really', 'beautiful', 'game', 'am', 'forcing', 'myself', 'to', 'stop', 'after', 'the', 'first', 'hour', 'because', 'have', 'to', 'head', 'out', 'for', 'bit', 'will', 'be', 'back', 'playing', 'later', 'to', 'see', 'how', 'far', 'can', 'push', 'my', 'fledgling', 'cao', 'cao', 'campaign', 'lots', 'of', 'little', 'details', 'and', 'interrelated', 'features', 'put', 'back', 'into', 'the', 'campaign', 'but', 'done', 'with', 'really', 'light', 'touch', 'have', 'found', 'it', 'very', 'intuitive', 'and', 'further', 'information', 'highlighted', 'when', 'it', 'might', 'be', 'needed', 'few', 'small', 'battles', 'played', 'as', 'well', 'as', 'couple', 'of', 'ingame', 'benchmarks', 'run']</t>
  </si>
  <si>
    <t>fortunately no issues with install or playing for me. so initial thoughts you can get deeper insight from ton of other places. it is really beautiful game. am forcing myself to stop after the first hour because have to head out for bit. will be back playing later to see how far can push my fledgling cao cao campaign. lots of little details and interrelated features put back into the campaign , but done with really light touch. have found it very intuitive and further information highlighted when it might be needed. few small battles played as well as couple of ingame benchmarks run.</t>
  </si>
  <si>
    <t>['gtx', 'gb', 'fp', 'day_one', 'hour', 'ton', 'response', 'response', 'release', 'care', 'work']</t>
  </si>
  <si>
    <t>['1440p', '1600x', 'gtx', '1080', '16gb', 'ram3200', 'and', 'am', 'pretty', 'steady', 'at', '40', '45', 'fps', 'during', 'them', 'with', 'everything', 'turned', 'to', 'ultra', 'day', '1', 'hour', 'played', 'tons', 'more', 'to', 'dig', 'into', 'whether', 'for', 'better', 'or', 'worse', 'but', 'my', 'response', 'to', 'this', 'is', 'comparable', 'to', 'my', 'response', 'to', 'warhammer', 'on', 'release', 'where', 'you', 'can', 'really', 'see', 'how', 'much', 'care', 'and', 'work', 'has', 'been', 'poured', 'into', 'game']</t>
  </si>
  <si>
    <t>1440p , 1600x , gtx 1080 , 16gb ram@3200 , and am pretty steady at 40 45 fps during them with everything turned to ' ultra '. day 1 , hour played , tons more to dig into whether for better or worse but my response to this is comparable to my response to warhammer on release where you can really see how much care and work has been poured into game.</t>
  </si>
  <si>
    <t>['total_war', 'love', 'thing', 'total_war', 'gameplay', 'diplomacy', 'way']</t>
  </si>
  <si>
    <t>['love', 'total', 'war', 'love', 'this', 'game', 'it', 'is', 'amazing', 'many', 'things', 'that', 'made', 'total', 'war', 'bad', 'do', 'not', 'exist', 'in', 'here', 'the', 'gameplay', 'is', 'smooth', 'and', 'the', 'diplomacy', 'is', 'amazing', 'so', 'many', 'ways', 'to', 'win']</t>
  </si>
  <si>
    <t>love total war! love this game! it is amazing many things that made total war bad do not exist in here the gameplay is smooth and the diplomacy is amazing so many ways to win</t>
  </si>
  <si>
    <t>['flagship', 'total_war', 'series', 'thing', 'shogun', 'mod', 'diplomacy', 'trash']</t>
  </si>
  <si>
    <t>['this', 'is', 'will', 'be', 'the', 'new', 'flagship', 'of', 'historical', 'total', 'war', 'series', 'so', 'many', 'thing', 'have', 'been', 'improved', 'one', 'that', 'have', 'been', 'waiting', 'for', 'since', 'shogun', 'and', 'always', 'had', 'to', 'rely', 'on', 'mods', 'but', 'never', 'even', 'satisfied', 'then', 'diplomacy', 'has', 'been', 'revamped', 'to', 'not', 'be', 'trash']</t>
  </si>
  <si>
    <t>this is will be the new flagship of historical total war series. so many thing have been improved , one that have been waiting for since shogun and always had to rely on mods but never even satisfied then. diplomacy has been revamped to not be trash!</t>
  </si>
  <si>
    <t>['pursue_lu_bu', 'dynasty_warriors', 'song', 'gameplay']</t>
  </si>
  <si>
    <t>['do', 'not', 'pursue', 'lu', 'bu', 'also', 'apparently', 'playing', 'dynasty', 'warriors', 'songs', 'makes', 'gameplay', '500', 'better']</t>
  </si>
  <si>
    <t>do not pursue lu bu also , apparently playing dynasty warriors songs makes gameplay 500 % better</t>
  </si>
  <si>
    <t>['drop', 'quality']</t>
  </si>
  <si>
    <t>['feels', 'like', 'drop', 'in', 'quality', 'was', 'not', 'impressed', 'at', 'all', 'so', 'far']</t>
  </si>
  <si>
    <t>feels like drop in quality was not impressed at all so far</t>
  </si>
  <si>
    <t>['total_war', 'thing', 'design', 'panel', 'user', 'ink', 'control', 'time', 'icon', 'check', 'troop', 'info', 'tag', 'attribute', 'mouse', 'icon', 'work', 'multiplayer', 'mode', 'fantasy', 'multiplayer', 'mode']</t>
  </si>
  <si>
    <t>['it', 'is', 'what', 'expected', 'about', 'new', 'total', 'war', 'just', 'dove', 'right', 'into', 'the', 'game', 'after', 'the', 'unpacking', 'without', 'any', 'tutorial', 'the', 'first', 'impressive', 'thing', 'is', 'the', 'ui', 'design', 'also', 'the', 'panel', 'of', 'users', 'the', 'black', 'ink', 'control', 'just', 'need', 'to', 'take', 'some', 'time', 'to', 'remember', 'what', 'the', 'icon', 'means', 'when', 'check', 'and', 'compare', 'the', 'troops', 'info', 'tags', 'it', 'does', 'not', 'show', 'the', 'attribute', 'unless', 'you', 'move', 'your', 'mouse', 'to', 'the', 'icon', 'it', 'is', 'fabulous', 'work', 'warning', 'multiplayer', 'mode', 'is', 'unbalanced', 'do', 'not', 'buy', 'it', 'if', 'have', 'fantasy', 'about', 'multiplayer', 'mode']</t>
  </si>
  <si>
    <t>it is what expected about new total war. just dove right into the game after the unpacking without any tutorial. the first impressive thing is the ui design , also the panel of users : the black ink control. just need to take some time to remember what the icon means when check and compare the troops info tags. it does not show the attribute unless you move your mouse to the icon. it is fabulous work! !! warning : multiplayer mode is unbalanced. do not buy it if have fantasy about multiplayer mode.</t>
  </si>
  <si>
    <t>['presentation', 'map', 'work', 'voice', 'over', 'determine', 'battle', 'empire', 'management', 'experience']</t>
  </si>
  <si>
    <t>['outstanding', 'presentation', 'map', 'work', 'and', 'voice', 'overs', 'so', 'far', 'will', 'dive', 'in', 'as', 'go', 'to', 'determine', 'how', 'the', 'battle', 'and', 'empire', 'management', 'is', 'so', 'far', 'it', 'is', 'an', 'incredibly', 'polished', 'and', 'enjoyable', 'experience']</t>
  </si>
  <si>
    <t>outstanding presentation , map work and voice overs so far. will dive in as go to determine how the battle and empire management is. so far it is an incredibly polished and enjoyable experience.</t>
  </si>
  <si>
    <t>['huge_fan', 'dynasty_warriors', 'best_total_war', 'hour', 'hour', 'stream']</t>
  </si>
  <si>
    <t>['huge', 'fan', 'of', 'dynasty', 'warriors', 'the', 'best', 'total', 'war', 'game', 'have', 'ever', 'played', 'think', 'only', 'hour', 'in', 'but', 'have', 'watched', 'many', 'hours', 'of', 'game', 'play', 'on', 'streams']</t>
  </si>
  <si>
    <t>huge fan of dynasty warriors! the best total war game have ever played think. only hour in but have watched many hours of game play on streams.</t>
  </si>
  <si>
    <t>['optimization', 'total_war', 'fan', 'doubt', 'romance', 'three_kingdoms', 'sne', 'graphic', 'liu_bei', 'guan_yu']</t>
  </si>
  <si>
    <t>['im', 'surprised', 'the', 'optimization', 'is', 'very', 'good', 'if', 'youre', 'total', 'war', 'fan', 'get', 'this', 'game', 'no', 'doubt', 'remember', 'when', 'was', 'kid', 'playing', 'romance', 'iv', 'of', 'the', 'three', 'kingdoms', 'in', 'the', 'snes', 'good', 'times', 'now', 'with', 'better', 'graphics', 'liu', 'bei', 'and', 'guan', 'yu', 'here', 'we', 'go']</t>
  </si>
  <si>
    <t>im surprised the optimization is very good! !! if youre total war fan get this game no doubt! remember when was kid playing romance iv of the three kingdoms in the snes ... good times. . now with better graphics! liu bei and guan yu here we go!</t>
  </si>
  <si>
    <t>['year', 'year', 'lotr', 'starwar']</t>
  </si>
  <si>
    <t>['this', 'is', 'what', 'we', 'have', 'been', 'asking', 'for', 'years', 'since', 'shoguntw', 'and', 'it', 'is', 'worth', 'waiting', 'for', 'you', 'know', 'what', 'else', 'we', 'have', 'been', 'asking', 'for', 'years', 'medieval', '3', 'and', 'tw', 'lotr', 'starwars', 'wh40k', 'would', 'be', 'absolutely', 'fricking', 'awesome']</t>
  </si>
  <si>
    <t>this is what we have been asking for years since shogun:tw and it is worth waiting for. you know what else we have been asking for years? medieval 3. and tw : lotr , starwars , wh40k would be absolutely fricking awesome.</t>
  </si>
  <si>
    <t>['one_favorite', 'time', 'period', 'history', 'childhood', 'dream', 'play', 'strategy']</t>
  </si>
  <si>
    <t>['this', 'is', 'one', 'of', 'my', 'favorite', 'time', 'periods', 'throughout', 'history', 'and', 'finally', 'my', 'childhood', 'dream', 'has', 'been', 'fulfilled', 'by', 'being', 'able', 'to', 'play', 'through', 'it', 'as', 'strategy', 'game']</t>
  </si>
  <si>
    <t>this is one of my favorite time periods throughout history and finally my childhood dream has been fulfilled by being able to play through it as strategy game.</t>
  </si>
  <si>
    <t>['warhammer', 'creative_assembly', 'community', 'feedback', 'suggestion', 'delay', 'thing', 'delay', 'content', 'launch', 'feedback', 'suggestion', 'issue', 'concern', 'delay', 'issue', 'state', 'rome', 'developer', '30_hours', 'content', 'total_war', 'channel', 'hour', 'hour', 'gameplay', 'content', 'creator', 'rome', 'trailer', 'battle', 'justice', 'thank_ca', 'fan', 'list', 'mod', 'place', 'war', 'kingdomsdata']</t>
  </si>
  <si>
    <t>['cathay', 'for', 'warhammer', 'when', 'would', 'like', 'to', 'thank', 'creative', 'assembly', 'on', 'listening', 'to', 'the', 'community', 's', 'feedbacks', 'and', 'suggestions', 'during', 'it', 'is', 'delays', 'for', 'the', 'list', 'of', 'things', 'they', 'did', 'during', 'the', 'delays', 'please', 'check', 'here', 'have', 'been', 'following', 'ca', 'and', 'following', 'all', '3k', 's', 'content', 'since', 'launch', 'and', 'also', 'have', 'written', 'feedback', 'and', 'suggestions', 'for', 'the', 'game', 'most', 'of', 'the', 'issues', 'and', 'concerns', 'were', 'fixed', 'during', 'the', 'delays', 'of', 'the', 'game', 'ca', 'have', 'also', 'responded', 'to', 'my', 'issues', 'and', 'addressed', 'them', 'the', 'game', 'is', 'in', 'much', 'more', 'polished', 'state', 'compared', 'to', 'rome', 'the', 'developers', 'also', 'have', 'streams', 'over', '30', 'hours', 'of', 'content', 'on', 'their', 'total', 'war', 'live', 'channel', 'as', 'well', 'as', 'hours', 'and', 'hours', 'of', 'gameplay', 'available', 'from', 'content', 'creators', 'unlike', 'in', 'rome', 'where', 'we', 'only', 'saw', 'trailer', 'and', 'some', 'battle', 'that', 'is', 'it', 'the', 'delayed', 'have', 'proved', 'to', 'have', 'done', 'the', 'game', 'justice', 'thank', 'you', 'so', 'much', 'to', 'ca', 'for', 'listening', 'to', 'the', 'fans', 'here', 's', 'the', 'list', 'of', 'mods', 'made', 'if', 'interested', 'place', 'it', 'on', 'your', 'drivesteamsteamappscommontotal', 'war', 'three', 'kingdomsdata']</t>
  </si>
  <si>
    <t>cathay for warhammer when would like to thank creative assembly on listening to the community 's feedbacks and suggestions during it is delays , for the list of things they did during the delays please check here have been following ca and following all 3k 's content since launch , and also have written feedback and suggestions for the game , most of the issues and concerns were fixed during the delays of the game , ca have also responded to my issues and addressed them , the game is in much more polished state compared to rome the developers also have streams over 30 + hours of content on their total war live channel , as well as hours and hours of gameplay available from content creators. unlike in rome where we only saw trailer and some battle that is it the delayed have proved to have done the game justice , thank you so much to ca for listening to the fans here 's the list of mods made if interested place it on your drive:\steam\steamapps\common\total war three kingdoms\data</t>
  </si>
  <si>
    <t>['review', 'problem', 'driver', 'restart', 'pc', 'time', 'update_review']</t>
  </si>
  <si>
    <t>['dont', 'want', 'to', 'get', 'this', 'game', 'bad', 'reviews', 'now', 'if', 'have', 'problems', 'download', 'the', 'latest', 'driver', 'restart', 'your', 'pc', 'start', 'give', 'it', 'some', 'time', 'have', 'fun', 'playing', 'it', 'will', 'update', 'this', 'review', 'after', 'played', 'some']</t>
  </si>
  <si>
    <t>dont want to get this game bad reviews now if have problems download the latest driver! restart your pc start - give it some time have fun playing it :)))) will update this review after played some!</t>
  </si>
  <si>
    <t>['dynasty_warriors', 'edition']</t>
  </si>
  <si>
    <t>['dynasty', 'warriors', '9', 'total', 'definitive', 'edition']</t>
  </si>
  <si>
    <t>dynasty warriors 9 : total definitive edition</t>
  </si>
  <si>
    <t>['review', 'character', 'campaign', 'feature', 'battle', 'victory', 'occasion', 'reason']</t>
  </si>
  <si>
    <t>['have', 'not', 'played', 'enough', 'to', 'make', 'well', 'thought', 'out', 'review', 'yet', 'so', 'in', 'short', 'the', 'characters', 'and', 'general', 'campaign', 'features', 'are', 'great', 'well', 'done', 'ca', 'however', 'the', 'ai', 'at', 'least', 'in', 'battle', 'has', 'been', 'almost', 'abysmal', 'have', 'been', 'able', 'to', 'achieve', 'victory', 'on', 'numerous', 'occasions', 'where', 'had', 'been', 'heavily', 'out', 'matched', 'and', 'for', 'that', 'reason', 'alone', 'cannot', 'recommend', 'this', 'game', 'at', 'least', 'not', 'now']</t>
  </si>
  <si>
    <t>have not played enough to make well thought out review yet , so. in short. the characters and general campaign features are great , well done ca. however , the ai ( at least in battle. ) has been ... almost abysmal. have been able to achieve victory on numerous occasions where had been heavily out matched. and , for that reason alone cannot recommend this game , at least not now.</t>
  </si>
  <si>
    <t>['issue', 'start', 'time', 'driver', 'update', 'gpu', 'restart', 'comp', 'firewall', 'start', 'piracy', 'thing', 'time', 'connect', 'server', 'legit', 'copy']</t>
  </si>
  <si>
    <t>['for', 'those', 'of', 'you', 'having', 'issues', 'getting', 'the', 'game', 'to', 'start', 'for', 'the', 'first', 'time', 'make', 'sure', 'you', 'have', 'the', 'latest', 'driver', 'update', 'for', 'your', 'gpu', 'restart', 'your', 'comp', 'and', 'initially', 'turn', 'off', 'your', 'firewall', 'until', 'the', 'game', 'starts', 'once', 'did', 'that', 'my', 'game', 'decided', 'to', 'give', 'in', 'and', 'actually', 'start', 'it', 'seems', 'like', 'its', 'some', 'sort', 'of', 'bs', 'anti', 'piracy', 'thing', 'where', 'when', 'you', 'start', 'the', 'game', 'for', 'the', 'first', 'time', 'it', 'has', 'to', 'connect', 'to', 'their', 'servers', 'to', 'verify', 'it', 'is', 'legit', 'copy']</t>
  </si>
  <si>
    <t>for those of you having issues getting the game to start for the first time make sure you have the latest driver update for your gpu , restart your comp , and initially turn off your firewall until the game starts. once did that my game decided to give in and actually start. it seems like its some sort of bs anti piracy thing where when you start the game for the first time it has to connect to their servers to verify it is legit copy.</t>
  </si>
  <si>
    <t>['best_total_war', 'graphic', 'battle', 'experience', 'century', 'country', 'war', 'fps', 'siege', 'winter', 'battle', 'medium', 'setting', 'mod']</t>
  </si>
  <si>
    <t>['could', 'be', 'the', 'best', 'total', 'war', 'ever', 'gorgeous', 'graphics', 'exciting', 'battle', 'experiences', 'and', 'pretty', 'historical', 'accurate', 'towards', 'that', 'one', 'of', 'the', 'most', 'epic', 'century', 'of', 'countries', 'at', 'war', 'can', 'run', 'around', '5055', 'fps', 'except', 'fighting', 'siege', 'during', 'winter', 'and', 'stable', 'at', '60', 'out', 'of', 'the', 'battle', 'under', 'all', 'medium', 'settings', 'with', 'my', 'gtx980', 'cannot', 'wait', 'how', 'it', 'turns', 'to', 'be', 'with', 'more', 'mods', 'supported']</t>
  </si>
  <si>
    <t>could be the best total war ever. gorgeous graphics , exciting battle experiences and pretty historical accurate towards that one of the most epic century of countries at war. can run around 50-55 fps ( except fighting siege during winter ) , and stable at 60 out of the battle under all medium settings with my gtx980. cannot wait how it turns to be with more mods supported.</t>
  </si>
  <si>
    <t>['steam', 'little_bit']</t>
  </si>
  <si>
    <t>['for', 'those', 'who', 'cannot', 'start', 'the', 'game', 'try', 'to', 'restart', 'steam', 'and', 'wait', 'for', 'little', 'bit', 'longer', 'it', 'should', 'has', 'been', 'fixed', 'now']</t>
  </si>
  <si>
    <t>( for those who cannot start the game , try to restart steam and wait for little bit longer. it should has been fixed now )</t>
  </si>
  <si>
    <t>['empire', 'divide']</t>
  </si>
  <si>
    <t>['here', 'begins', 'our', 'tale', 'the', 'empire', 'long', 'divided', 'must', 'unite', 'long', 'united', 'must', 'divide', 'thus', 'it', 'has', 'ever', 'been']</t>
  </si>
  <si>
    <t>here begins our tale. the empire , long divided , must unite ; long united , must divide. thus it has ever been.</t>
  </si>
  <si>
    <t>['fan', 'theme', 'hate', 'coming_soon']</t>
  </si>
  <si>
    <t>['ignore', 'the', 'butthurt', 'fans', 'who', 'do', 'not', 'like', 'eastern', 'theme', 'they', 'just', 'hate', 'it', 'because', 'medieval', 'is', 'not', 'coming', 'out', 'any', 'soon']</t>
  </si>
  <si>
    <t>ignore the butthurt fans who do not like eastern theme , they just hate it because medieval is not coming out any soon</t>
  </si>
  <si>
    <t>['tha', 'thank_ca', 'sega']</t>
  </si>
  <si>
    <t>['as', 'chinese', 'tha', 'game', 'is', 'very', 'well', 'thank', 'you', 'for', 'ca', 'and', 'sega']</t>
  </si>
  <si>
    <t>as chinese , tha game is very well. thank you for ca and sega.</t>
  </si>
  <si>
    <t>['campaign', 'turn', 'bug', 'screen', 'campaign_map', 'fog', 'matter', 'rate', 'shit', 'rest', 'fun', 'bit', 'month', 'delay', 'release']</t>
  </si>
  <si>
    <t>['well', 'it', 'launched', 'now', 'first', 'campaign', 'got', 'ruined', 'on', 'turn', '10', 'by', 'bug', 'as', 'my', 'entire', 'screen', 'on', 'the', 'campaign', 'map', 'got', 'covered', 'in', 'fog', 'no', 'matter', 'where', 'scrolled', 'to', 'will', 'rate', 'it', 'positively', 'as', 'assume', 'this', 'shit', 'will', 'be', 'fixed', 'and', 'the', 'rest', 'seemed', 'fun', 'but', 'it', 'is', 'bit', 'disappointing', 'that', 'with', 'month', 'delay', 'the', 'release', 'was', 'still', 'sloppy']</t>
  </si>
  <si>
    <t>well it launched now , first campaign got ruined on turn 10 by bug as my entire screen on the campaign map got covered in fog , no matter where scrolled to. will rate it positively as assume this shit will be fixed and the rest seemed fun but it is bit disappointing that with month delay the release was still sloppy.</t>
  </si>
  <si>
    <t>['load', 'hour', 'release_date']</t>
  </si>
  <si>
    <t>['game', 'simply', 'dose', 'not', 'load', 'on', '1st', 'hour', 'release', 'date']</t>
  </si>
  <si>
    <t>game simply dose not load on 1st hour release date</t>
  </si>
  <si>
    <t>['credit', 'developer', 'effort', 'tuning', 'user']</t>
  </si>
  <si>
    <t>['have', 'not', 'even', 'play', 'it', 'but', 'just', 'to', 'give', 'credit', 'to', 'the', 'developer', 'for', 'the', 'effort', 'for', 'fine', 'tuning', 'it', 'for', 'us', 'users']</t>
  </si>
  <si>
    <t>have not even play it but just to give credit to the developer for the effort for fine tuning it for us users!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</si>
</sst>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font>
      <sz val="11"/>
      <color theme="1"/>
      <name val="游ゴシック"/>
      <family val="2"/>
      <charset val="128"/>
      <scheme val="minor"/>
    </font>
    <font>
      <sz val="11"/>
      <color theme="1"/>
      <name val="游ゴシック"/>
      <family val="2"/>
      <charset val="128"/>
      <scheme val="minor"/>
    </font>
    <font>
      <sz val="18"/>
      <color theme="3"/>
      <name val="游ゴシック Light"/>
      <family val="2"/>
      <charset val="128"/>
      <scheme val="major"/>
    </font>
    <font>
      <b/>
      <sz val="15"/>
      <color theme="3"/>
      <name val="游ゴシック"/>
      <family val="2"/>
      <charset val="128"/>
      <scheme val="minor"/>
    </font>
    <font>
      <b/>
      <sz val="13"/>
      <color theme="3"/>
      <name val="游ゴシック"/>
      <family val="2"/>
      <charset val="128"/>
      <scheme val="minor"/>
    </font>
    <font>
      <b/>
      <sz val="11"/>
      <color theme="3"/>
      <name val="游ゴシック"/>
      <family val="2"/>
      <charset val="128"/>
      <scheme val="minor"/>
    </font>
    <font>
      <sz val="11"/>
      <color rgb="FF006100"/>
      <name val="游ゴシック"/>
      <family val="2"/>
      <charset val="128"/>
      <scheme val="minor"/>
    </font>
    <font>
      <sz val="11"/>
      <color rgb="FF9C0006"/>
      <name val="游ゴシック"/>
      <family val="2"/>
      <charset val="128"/>
      <scheme val="minor"/>
    </font>
    <font>
      <sz val="11"/>
      <color rgb="FF9C5700"/>
      <name val="游ゴシック"/>
      <family val="2"/>
      <charset val="128"/>
      <scheme val="minor"/>
    </font>
    <font>
      <sz val="11"/>
      <color rgb="FF3F3F76"/>
      <name val="游ゴシック"/>
      <family val="2"/>
      <charset val="128"/>
      <scheme val="minor"/>
    </font>
    <font>
      <b/>
      <sz val="11"/>
      <color rgb="FF3F3F3F"/>
      <name val="游ゴシック"/>
      <family val="2"/>
      <charset val="128"/>
      <scheme val="minor"/>
    </font>
    <font>
      <b/>
      <sz val="11"/>
      <color rgb="FFFA7D00"/>
      <name val="游ゴシック"/>
      <family val="2"/>
      <charset val="128"/>
      <scheme val="minor"/>
    </font>
    <font>
      <sz val="11"/>
      <color rgb="FFFA7D00"/>
      <name val="游ゴシック"/>
      <family val="2"/>
      <charset val="128"/>
      <scheme val="minor"/>
    </font>
    <font>
      <b/>
      <sz val="11"/>
      <color theme="0"/>
      <name val="游ゴシック"/>
      <family val="2"/>
      <charset val="128"/>
      <scheme val="minor"/>
    </font>
    <font>
      <sz val="11"/>
      <color rgb="FFFF0000"/>
      <name val="游ゴシック"/>
      <family val="2"/>
      <charset val="128"/>
      <scheme val="minor"/>
    </font>
    <font>
      <i/>
      <sz val="11"/>
      <color rgb="FF7F7F7F"/>
      <name val="游ゴシック"/>
      <family val="2"/>
      <charset val="128"/>
      <scheme val="minor"/>
    </font>
    <font>
      <b/>
      <sz val="11"/>
      <color theme="1"/>
      <name val="游ゴシック"/>
      <family val="2"/>
      <charset val="128"/>
      <scheme val="minor"/>
    </font>
    <font>
      <sz val="11"/>
      <color theme="0"/>
      <name val="游ゴシック"/>
      <family val="2"/>
      <charset val="128"/>
      <scheme val="minor"/>
    </font>
    <font>
      <sz val="6"/>
      <name val="游ゴシック"/>
      <family val="2"/>
      <charset val="128"/>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cellStyleXfs>
  <cellXfs count="2">
    <xf numFmtId="0" fontId="0" fillId="0" borderId="0" xfId="0">
      <alignment vertical="center"/>
    </xf>
    <xf numFmtId="0" fontId="0" fillId="0" borderId="0" xfId="0" applyAlignment="1">
      <alignment vertic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7" Type="http://schemas.openxmlformats.org/officeDocument/2006/relationships/calcChain" Target="calcChain.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game"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part"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ame"/>
    </sheetNames>
    <definedNames>
      <definedName name="highly"/>
    </defined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art"/>
    </sheetNames>
    <definedNames>
      <definedName name="had"/>
    </defined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U3722"/>
  <sheetViews>
    <sheetView tabSelected="1" workbookViewId="0"/>
  </sheetViews>
  <sheetFormatPr defaultRowHeight="18"/>
  <sheetData>
    <row r="1" spans="1:12">
      <c r="B1" t="s">
        <v>0</v>
      </c>
      <c r="C1" t="s">
        <v>1</v>
      </c>
      <c r="D1" t="s">
        <v>2</v>
      </c>
      <c r="E1" t="s">
        <v>3</v>
      </c>
      <c r="F1" t="s">
        <v>4</v>
      </c>
      <c r="G1" t="s">
        <v>5</v>
      </c>
      <c r="H1" t="s">
        <v>6</v>
      </c>
      <c r="I1" t="s">
        <v>7</v>
      </c>
      <c r="J1" t="s">
        <v>8</v>
      </c>
      <c r="K1" t="s">
        <v>9</v>
      </c>
      <c r="L1" t="s">
        <v>10</v>
      </c>
    </row>
    <row r="2" spans="1:12">
      <c r="A2">
        <v>0</v>
      </c>
      <c r="B2">
        <v>0</v>
      </c>
      <c r="C2" t="s">
        <v>11</v>
      </c>
      <c r="D2">
        <v>0.51709997653961104</v>
      </c>
      <c r="E2" t="s">
        <v>12</v>
      </c>
      <c r="F2" t="s">
        <v>13</v>
      </c>
      <c r="G2">
        <v>38</v>
      </c>
      <c r="H2" t="s">
        <v>14</v>
      </c>
      <c r="I2" t="s">
        <v>15</v>
      </c>
      <c r="J2">
        <v>-0.95409999999999995</v>
      </c>
      <c r="K2">
        <v>-1</v>
      </c>
      <c r="L2">
        <v>-0.748368984962406</v>
      </c>
    </row>
    <row r="3" spans="1:12">
      <c r="A3">
        <v>1</v>
      </c>
      <c r="B3">
        <v>0</v>
      </c>
      <c r="C3" t="s">
        <v>11</v>
      </c>
      <c r="D3">
        <v>0.54519999027252197</v>
      </c>
      <c r="E3" t="s">
        <v>16</v>
      </c>
      <c r="F3" t="s">
        <v>17</v>
      </c>
      <c r="G3">
        <v>26</v>
      </c>
      <c r="H3" t="s">
        <v>14</v>
      </c>
      <c r="I3" t="s">
        <v>18</v>
      </c>
      <c r="J3">
        <v>-0.128</v>
      </c>
      <c r="K3">
        <v>-1</v>
      </c>
      <c r="L3">
        <v>-0.100399570354457</v>
      </c>
    </row>
    <row r="4" spans="1:12">
      <c r="A4">
        <v>2</v>
      </c>
      <c r="B4">
        <v>0</v>
      </c>
      <c r="C4" t="s">
        <v>19</v>
      </c>
      <c r="D4">
        <v>0.51490002870559604</v>
      </c>
      <c r="E4" t="s">
        <v>20</v>
      </c>
      <c r="F4" t="s">
        <v>21</v>
      </c>
      <c r="G4">
        <v>21</v>
      </c>
      <c r="H4" t="s">
        <v>22</v>
      </c>
      <c r="I4" t="s">
        <v>23</v>
      </c>
      <c r="J4">
        <v>-0.74480000000000002</v>
      </c>
      <c r="K4">
        <v>-1</v>
      </c>
      <c r="L4">
        <v>-0.64419999999999999</v>
      </c>
    </row>
    <row r="5" spans="1:12">
      <c r="A5">
        <v>3</v>
      </c>
      <c r="B5">
        <v>1</v>
      </c>
      <c r="C5" t="s">
        <v>11</v>
      </c>
      <c r="D5">
        <v>0.69450002908706598</v>
      </c>
      <c r="E5" t="s">
        <v>24</v>
      </c>
      <c r="F5" t="s">
        <v>25</v>
      </c>
      <c r="G5">
        <v>2</v>
      </c>
      <c r="H5" t="s">
        <v>14</v>
      </c>
      <c r="I5" t="s">
        <v>26</v>
      </c>
      <c r="J5">
        <v>0</v>
      </c>
      <c r="K5">
        <v>0</v>
      </c>
      <c r="L5">
        <v>0</v>
      </c>
    </row>
    <row r="6" spans="1:12">
      <c r="A6">
        <v>4</v>
      </c>
      <c r="B6">
        <v>2</v>
      </c>
      <c r="C6" t="s">
        <v>27</v>
      </c>
      <c r="D6">
        <v>0.57620000839233398</v>
      </c>
      <c r="E6" t="s">
        <v>28</v>
      </c>
      <c r="F6" t="s">
        <v>29</v>
      </c>
      <c r="G6">
        <v>11</v>
      </c>
      <c r="H6" t="s">
        <v>30</v>
      </c>
      <c r="I6" t="s">
        <v>31</v>
      </c>
      <c r="J6">
        <v>0.85189999999999999</v>
      </c>
      <c r="K6">
        <v>1</v>
      </c>
      <c r="L6">
        <v>0.38911973684210499</v>
      </c>
    </row>
    <row r="7" spans="1:12">
      <c r="A7">
        <v>5</v>
      </c>
      <c r="B7">
        <v>3</v>
      </c>
      <c r="C7" t="s">
        <v>27</v>
      </c>
      <c r="D7">
        <v>0.52840000391006403</v>
      </c>
      <c r="E7" t="s">
        <v>32</v>
      </c>
      <c r="F7" t="s">
        <v>33</v>
      </c>
      <c r="G7">
        <v>9</v>
      </c>
      <c r="H7" t="s">
        <v>30</v>
      </c>
      <c r="I7" t="s">
        <v>34</v>
      </c>
      <c r="J7">
        <v>0.40189999999999998</v>
      </c>
      <c r="K7">
        <v>1</v>
      </c>
      <c r="L7">
        <v>0.18357462406014999</v>
      </c>
    </row>
    <row r="8" spans="1:12">
      <c r="A8">
        <v>6</v>
      </c>
      <c r="B8">
        <v>3</v>
      </c>
      <c r="C8" t="s">
        <v>27</v>
      </c>
      <c r="D8">
        <v>0.85920000076293901</v>
      </c>
      <c r="E8" t="s">
        <v>35</v>
      </c>
      <c r="F8" t="s">
        <v>36</v>
      </c>
      <c r="G8">
        <v>5</v>
      </c>
      <c r="H8" t="s">
        <v>30</v>
      </c>
      <c r="I8" t="e">
        <f>+ unit formations , fire arrows , etc. make triumphant return.</f>
        <v>#NAME?</v>
      </c>
      <c r="J8">
        <v>0.25</v>
      </c>
      <c r="K8">
        <v>1</v>
      </c>
      <c r="L8">
        <v>0.114191729323308</v>
      </c>
    </row>
    <row r="9" spans="1:12">
      <c r="A9">
        <v>7</v>
      </c>
      <c r="B9">
        <v>3</v>
      </c>
      <c r="C9" t="s">
        <v>27</v>
      </c>
      <c r="D9">
        <v>0.71619999408721902</v>
      </c>
      <c r="E9" t="s">
        <v>37</v>
      </c>
      <c r="F9" t="s">
        <v>38</v>
      </c>
      <c r="G9">
        <v>8</v>
      </c>
      <c r="H9" t="s">
        <v>30</v>
      </c>
      <c r="I9" t="s">
        <v>39</v>
      </c>
      <c r="J9">
        <v>0.37740000000000001</v>
      </c>
      <c r="K9">
        <v>1</v>
      </c>
      <c r="L9">
        <v>0.172383834586466</v>
      </c>
    </row>
    <row r="10" spans="1:12">
      <c r="A10">
        <v>8</v>
      </c>
      <c r="B10">
        <v>4</v>
      </c>
      <c r="C10" t="s">
        <v>11</v>
      </c>
      <c r="D10">
        <v>0.43430000543594299</v>
      </c>
      <c r="E10" t="s">
        <v>40</v>
      </c>
      <c r="F10" t="s">
        <v>41</v>
      </c>
      <c r="G10">
        <v>14</v>
      </c>
      <c r="H10" t="s">
        <v>14</v>
      </c>
      <c r="I10" t="s">
        <v>42</v>
      </c>
      <c r="J10">
        <v>-7.6999999999999999E-2</v>
      </c>
      <c r="K10">
        <v>0</v>
      </c>
      <c r="L10">
        <v>-6.0396616541353303E-2</v>
      </c>
    </row>
    <row r="11" spans="1:12">
      <c r="A11">
        <v>9</v>
      </c>
      <c r="B11">
        <v>5</v>
      </c>
      <c r="C11" t="s">
        <v>27</v>
      </c>
      <c r="D11">
        <v>0.47380000352859403</v>
      </c>
      <c r="E11" t="s">
        <v>43</v>
      </c>
      <c r="F11" t="s">
        <v>44</v>
      </c>
      <c r="G11">
        <v>25</v>
      </c>
      <c r="H11" t="s">
        <v>30</v>
      </c>
      <c r="I11" t="s">
        <v>45</v>
      </c>
      <c r="J11">
        <v>0.97970000000000002</v>
      </c>
      <c r="K11">
        <v>1</v>
      </c>
      <c r="L11">
        <v>0.44749454887217999</v>
      </c>
    </row>
    <row r="12" spans="1:12">
      <c r="A12">
        <v>10</v>
      </c>
      <c r="B12">
        <v>6</v>
      </c>
      <c r="C12" t="s">
        <v>19</v>
      </c>
      <c r="D12">
        <v>0.50849997997283902</v>
      </c>
      <c r="E12" t="s">
        <v>46</v>
      </c>
      <c r="F12" t="s">
        <v>47</v>
      </c>
      <c r="G12">
        <v>3</v>
      </c>
      <c r="H12" t="s">
        <v>22</v>
      </c>
      <c r="I12" t="s">
        <v>48</v>
      </c>
      <c r="J12">
        <v>7.7200000000000005E-2</v>
      </c>
      <c r="K12">
        <v>0</v>
      </c>
      <c r="L12">
        <v>6.6772610096670196E-2</v>
      </c>
    </row>
    <row r="13" spans="1:12">
      <c r="A13">
        <v>11</v>
      </c>
      <c r="B13">
        <v>7</v>
      </c>
      <c r="C13" t="s">
        <v>27</v>
      </c>
      <c r="D13">
        <v>0.83289998769760099</v>
      </c>
      <c r="E13" t="s">
        <v>49</v>
      </c>
      <c r="F13" t="s">
        <v>50</v>
      </c>
      <c r="G13">
        <v>25</v>
      </c>
      <c r="H13" t="s">
        <v>30</v>
      </c>
      <c r="I13" t="s">
        <v>51</v>
      </c>
      <c r="J13">
        <v>0.97989999999999999</v>
      </c>
      <c r="K13">
        <v>1</v>
      </c>
      <c r="L13">
        <v>0.44758590225563899</v>
      </c>
    </row>
    <row r="14" spans="1:12">
      <c r="A14">
        <v>12</v>
      </c>
      <c r="B14">
        <v>8</v>
      </c>
      <c r="C14" t="s">
        <v>27</v>
      </c>
      <c r="D14">
        <v>0.77749997377395597</v>
      </c>
      <c r="E14" t="s">
        <v>52</v>
      </c>
      <c r="F14" t="s">
        <v>53</v>
      </c>
      <c r="G14">
        <v>2</v>
      </c>
      <c r="H14" t="s">
        <v>30</v>
      </c>
      <c r="I14" t="s">
        <v>54</v>
      </c>
      <c r="J14">
        <v>-0.2263</v>
      </c>
      <c r="K14">
        <v>-1</v>
      </c>
      <c r="L14">
        <v>-0.103366353383458</v>
      </c>
    </row>
    <row r="15" spans="1:12">
      <c r="A15">
        <v>13</v>
      </c>
      <c r="B15">
        <v>9</v>
      </c>
      <c r="C15" t="s">
        <v>27</v>
      </c>
      <c r="D15">
        <v>0.94849997758865301</v>
      </c>
      <c r="E15" t="s">
        <v>55</v>
      </c>
      <c r="F15" t="s">
        <v>56</v>
      </c>
      <c r="G15">
        <v>12</v>
      </c>
      <c r="H15" t="s">
        <v>30</v>
      </c>
      <c r="I15" t="s">
        <v>57</v>
      </c>
      <c r="J15">
        <v>0.82250000000000001</v>
      </c>
      <c r="K15">
        <v>1</v>
      </c>
      <c r="L15">
        <v>0.37569078947368401</v>
      </c>
    </row>
    <row r="16" spans="1:12">
      <c r="A16">
        <v>14</v>
      </c>
      <c r="B16">
        <v>10</v>
      </c>
      <c r="C16" t="s">
        <v>27</v>
      </c>
      <c r="D16">
        <v>0.54339998960494995</v>
      </c>
      <c r="E16" t="s">
        <v>58</v>
      </c>
      <c r="F16" t="s">
        <v>59</v>
      </c>
      <c r="G16">
        <v>29</v>
      </c>
      <c r="H16" t="s">
        <v>30</v>
      </c>
      <c r="I16" t="s">
        <v>60</v>
      </c>
      <c r="J16">
        <v>0.84770000000000001</v>
      </c>
      <c r="K16">
        <v>1</v>
      </c>
      <c r="L16">
        <v>0.38720131578947298</v>
      </c>
    </row>
    <row r="17" spans="1:12">
      <c r="A17">
        <v>15</v>
      </c>
      <c r="B17">
        <v>12</v>
      </c>
      <c r="C17" t="s">
        <v>27</v>
      </c>
      <c r="D17">
        <v>0.462000012397766</v>
      </c>
      <c r="E17" t="s">
        <v>61</v>
      </c>
      <c r="F17" t="s">
        <v>62</v>
      </c>
      <c r="G17">
        <v>12</v>
      </c>
      <c r="H17" t="s">
        <v>30</v>
      </c>
      <c r="I17" t="s">
        <v>63</v>
      </c>
      <c r="J17">
        <v>0.94899999999999995</v>
      </c>
      <c r="K17">
        <v>1</v>
      </c>
      <c r="L17">
        <v>0.43347180451127798</v>
      </c>
    </row>
    <row r="18" spans="1:12">
      <c r="A18">
        <v>16</v>
      </c>
      <c r="B18">
        <v>13</v>
      </c>
      <c r="C18" t="s">
        <v>27</v>
      </c>
      <c r="D18">
        <v>0.66629999876022294</v>
      </c>
      <c r="E18" t="s">
        <v>64</v>
      </c>
      <c r="F18" t="s">
        <v>65</v>
      </c>
      <c r="G18">
        <v>3</v>
      </c>
      <c r="H18" t="s">
        <v>30</v>
      </c>
      <c r="I18" t="s">
        <v>66</v>
      </c>
      <c r="J18">
        <v>0.89470000000000005</v>
      </c>
      <c r="K18">
        <v>1</v>
      </c>
      <c r="L18">
        <v>0.40866936090225497</v>
      </c>
    </row>
    <row r="19" spans="1:12">
      <c r="A19">
        <v>17</v>
      </c>
      <c r="B19">
        <v>14</v>
      </c>
      <c r="C19" t="s">
        <v>27</v>
      </c>
      <c r="D19">
        <v>0.77749997377395597</v>
      </c>
      <c r="E19" t="s">
        <v>67</v>
      </c>
      <c r="F19" t="s">
        <v>68</v>
      </c>
      <c r="G19">
        <v>2</v>
      </c>
      <c r="H19" t="s">
        <v>30</v>
      </c>
      <c r="I19" t="s">
        <v>69</v>
      </c>
      <c r="J19">
        <v>0.79059999999999997</v>
      </c>
      <c r="K19">
        <v>1</v>
      </c>
      <c r="L19">
        <v>0.36111992481202998</v>
      </c>
    </row>
    <row r="20" spans="1:12">
      <c r="A20">
        <v>18</v>
      </c>
      <c r="B20">
        <v>15</v>
      </c>
      <c r="C20" t="s">
        <v>27</v>
      </c>
      <c r="D20">
        <v>0.71530002355575495</v>
      </c>
      <c r="E20" t="s">
        <v>70</v>
      </c>
      <c r="F20" t="s">
        <v>71</v>
      </c>
      <c r="G20">
        <v>26</v>
      </c>
      <c r="H20" t="s">
        <v>30</v>
      </c>
      <c r="I20" t="s">
        <v>72</v>
      </c>
      <c r="J20">
        <v>0.79759999999999998</v>
      </c>
      <c r="K20">
        <v>1</v>
      </c>
      <c r="L20">
        <v>0.36431729323308198</v>
      </c>
    </row>
    <row r="21" spans="1:12">
      <c r="A21">
        <v>19</v>
      </c>
      <c r="B21">
        <v>16</v>
      </c>
      <c r="C21" t="s">
        <v>27</v>
      </c>
      <c r="D21">
        <v>0.444200009107589</v>
      </c>
      <c r="E21" t="s">
        <v>73</v>
      </c>
      <c r="F21" t="s">
        <v>74</v>
      </c>
      <c r="G21">
        <v>2</v>
      </c>
      <c r="H21" t="s">
        <v>30</v>
      </c>
      <c r="I21" t="s">
        <v>75</v>
      </c>
      <c r="J21">
        <v>-7.9000000000000001E-2</v>
      </c>
      <c r="K21">
        <v>0</v>
      </c>
      <c r="L21">
        <v>-3.60845864661654E-2</v>
      </c>
    </row>
    <row r="22" spans="1:12">
      <c r="A22">
        <v>20</v>
      </c>
      <c r="B22">
        <v>17</v>
      </c>
      <c r="C22" t="s">
        <v>11</v>
      </c>
      <c r="D22">
        <v>0.68919998407363803</v>
      </c>
      <c r="E22" t="s">
        <v>76</v>
      </c>
      <c r="F22" t="s">
        <v>77</v>
      </c>
      <c r="G22">
        <v>2</v>
      </c>
      <c r="H22" t="s">
        <v>14</v>
      </c>
      <c r="I22" t="s">
        <v>78</v>
      </c>
      <c r="J22">
        <v>0.45739999999999997</v>
      </c>
      <c r="K22">
        <v>1</v>
      </c>
      <c r="L22">
        <v>0.35877158968850698</v>
      </c>
    </row>
    <row r="23" spans="1:12">
      <c r="A23">
        <v>21</v>
      </c>
      <c r="B23">
        <v>18</v>
      </c>
      <c r="C23" t="s">
        <v>11</v>
      </c>
      <c r="D23">
        <v>0.42089998722076399</v>
      </c>
      <c r="E23" t="s">
        <v>79</v>
      </c>
      <c r="F23" t="s">
        <v>80</v>
      </c>
      <c r="G23">
        <v>7</v>
      </c>
      <c r="H23" t="s">
        <v>14</v>
      </c>
      <c r="I23" t="s">
        <v>81</v>
      </c>
      <c r="J23">
        <v>0.51060000000000005</v>
      </c>
      <c r="K23">
        <v>1</v>
      </c>
      <c r="L23">
        <v>0.40050016111707798</v>
      </c>
    </row>
    <row r="24" spans="1:12">
      <c r="A24">
        <v>22</v>
      </c>
      <c r="B24">
        <v>19</v>
      </c>
      <c r="C24" t="s">
        <v>27</v>
      </c>
      <c r="D24">
        <v>0.57910001277923495</v>
      </c>
      <c r="E24" t="s">
        <v>82</v>
      </c>
      <c r="F24" t="s">
        <v>83</v>
      </c>
      <c r="G24">
        <v>6</v>
      </c>
      <c r="H24" t="s">
        <v>30</v>
      </c>
      <c r="I24" t="s">
        <v>84</v>
      </c>
      <c r="J24">
        <v>0.40189999999999998</v>
      </c>
      <c r="K24">
        <v>1</v>
      </c>
      <c r="L24">
        <v>0.18357462406014999</v>
      </c>
    </row>
    <row r="25" spans="1:12">
      <c r="A25">
        <v>23</v>
      </c>
      <c r="B25">
        <v>20</v>
      </c>
      <c r="C25" t="s">
        <v>27</v>
      </c>
      <c r="D25">
        <v>0.77579998970031705</v>
      </c>
      <c r="E25" t="s">
        <v>85</v>
      </c>
      <c r="F25" t="s">
        <v>86</v>
      </c>
      <c r="G25">
        <v>2</v>
      </c>
      <c r="H25" t="s">
        <v>30</v>
      </c>
      <c r="I25" t="s">
        <v>87</v>
      </c>
      <c r="J25">
        <v>0.73509999999999998</v>
      </c>
      <c r="K25">
        <v>1</v>
      </c>
      <c r="L25">
        <v>0.33576936090225501</v>
      </c>
    </row>
    <row r="26" spans="1:12">
      <c r="A26">
        <v>24</v>
      </c>
      <c r="B26">
        <v>21</v>
      </c>
      <c r="C26" t="s">
        <v>27</v>
      </c>
      <c r="D26">
        <v>0.88520002365112305</v>
      </c>
      <c r="E26" t="s">
        <v>88</v>
      </c>
      <c r="F26" t="s">
        <v>89</v>
      </c>
      <c r="G26">
        <v>5</v>
      </c>
      <c r="H26" t="s">
        <v>30</v>
      </c>
      <c r="I26" t="s">
        <v>90</v>
      </c>
      <c r="J26">
        <v>0.9042</v>
      </c>
      <c r="K26">
        <v>1</v>
      </c>
      <c r="L26">
        <v>0.41300864661654102</v>
      </c>
    </row>
    <row r="27" spans="1:12">
      <c r="A27">
        <v>25</v>
      </c>
      <c r="B27">
        <v>22</v>
      </c>
      <c r="C27" t="s">
        <v>27</v>
      </c>
      <c r="D27">
        <v>0.82109999656677202</v>
      </c>
      <c r="E27" t="s">
        <v>91</v>
      </c>
      <c r="F27" t="s">
        <v>92</v>
      </c>
      <c r="G27">
        <v>14</v>
      </c>
      <c r="H27" t="s">
        <v>30</v>
      </c>
      <c r="I27" t="s">
        <v>93</v>
      </c>
      <c r="J27">
        <v>-0.2263</v>
      </c>
      <c r="K27">
        <v>-1</v>
      </c>
      <c r="L27">
        <v>-0.103366353383458</v>
      </c>
    </row>
    <row r="28" spans="1:12">
      <c r="A28">
        <v>26</v>
      </c>
      <c r="B28">
        <v>23</v>
      </c>
      <c r="C28" t="s">
        <v>27</v>
      </c>
      <c r="D28">
        <v>0.54629999399185103</v>
      </c>
      <c r="E28" t="s">
        <v>94</v>
      </c>
      <c r="F28" t="s">
        <v>95</v>
      </c>
      <c r="G28">
        <v>5</v>
      </c>
      <c r="H28" t="s">
        <v>30</v>
      </c>
      <c r="I28" t="s">
        <v>96</v>
      </c>
      <c r="J28">
        <v>0.89790000000000003</v>
      </c>
      <c r="K28">
        <v>1</v>
      </c>
      <c r="L28">
        <v>0.41013101503759303</v>
      </c>
    </row>
    <row r="29" spans="1:12">
      <c r="A29">
        <v>27</v>
      </c>
      <c r="B29">
        <v>24</v>
      </c>
      <c r="C29" t="s">
        <v>27</v>
      </c>
      <c r="D29">
        <v>0.58289998769760099</v>
      </c>
      <c r="E29" t="s">
        <v>97</v>
      </c>
      <c r="F29" t="s">
        <v>98</v>
      </c>
      <c r="G29">
        <v>3</v>
      </c>
      <c r="H29" t="s">
        <v>30</v>
      </c>
      <c r="I29" t="s">
        <v>99</v>
      </c>
      <c r="J29">
        <v>0.75790000000000002</v>
      </c>
      <c r="K29">
        <v>1</v>
      </c>
      <c r="L29">
        <v>0.346183646616541</v>
      </c>
    </row>
    <row r="30" spans="1:12">
      <c r="A30">
        <v>28</v>
      </c>
      <c r="B30">
        <v>25</v>
      </c>
      <c r="C30" t="s">
        <v>11</v>
      </c>
      <c r="D30">
        <v>0.41710001230239802</v>
      </c>
      <c r="E30" t="s">
        <v>100</v>
      </c>
      <c r="F30" t="s">
        <v>101</v>
      </c>
      <c r="G30">
        <v>10</v>
      </c>
      <c r="H30" t="s">
        <v>14</v>
      </c>
      <c r="I30" t="s">
        <v>102</v>
      </c>
      <c r="J30">
        <v>0.68930000000000002</v>
      </c>
      <c r="K30">
        <v>1</v>
      </c>
      <c r="L30">
        <v>0.540667373791622</v>
      </c>
    </row>
    <row r="31" spans="1:12">
      <c r="A31">
        <v>29</v>
      </c>
      <c r="B31">
        <v>26</v>
      </c>
      <c r="C31" t="s">
        <v>11</v>
      </c>
      <c r="D31">
        <v>0.432000011205673</v>
      </c>
      <c r="E31" t="s">
        <v>103</v>
      </c>
      <c r="F31" t="s">
        <v>104</v>
      </c>
      <c r="G31">
        <v>26</v>
      </c>
      <c r="H31" t="s">
        <v>14</v>
      </c>
      <c r="I31" t="s">
        <v>105</v>
      </c>
      <c r="J31">
        <v>0.45860000000000001</v>
      </c>
      <c r="K31">
        <v>1</v>
      </c>
      <c r="L31">
        <v>0.35971283566057999</v>
      </c>
    </row>
    <row r="32" spans="1:12">
      <c r="A32">
        <v>30</v>
      </c>
      <c r="B32">
        <v>28</v>
      </c>
      <c r="C32" t="s">
        <v>19</v>
      </c>
      <c r="D32">
        <v>0.50260001420974698</v>
      </c>
      <c r="E32" t="s">
        <v>106</v>
      </c>
      <c r="F32" t="s">
        <v>107</v>
      </c>
      <c r="G32">
        <v>7</v>
      </c>
      <c r="H32" t="s">
        <v>22</v>
      </c>
      <c r="I32" t="s">
        <v>108</v>
      </c>
      <c r="J32">
        <v>0.31730000000000003</v>
      </c>
      <c r="K32">
        <v>1</v>
      </c>
      <c r="L32">
        <v>0.27444234693877501</v>
      </c>
    </row>
    <row r="33" spans="1:12">
      <c r="A33">
        <v>31</v>
      </c>
      <c r="B33">
        <v>30</v>
      </c>
      <c r="C33" t="s">
        <v>11</v>
      </c>
      <c r="D33">
        <v>0.440800011157989</v>
      </c>
      <c r="E33" t="s">
        <v>109</v>
      </c>
      <c r="F33" t="s">
        <v>110</v>
      </c>
      <c r="G33">
        <v>6</v>
      </c>
      <c r="H33" t="s">
        <v>14</v>
      </c>
      <c r="I33" t="s">
        <v>111</v>
      </c>
      <c r="J33">
        <v>0.4199</v>
      </c>
      <c r="K33">
        <v>1</v>
      </c>
      <c r="L33">
        <v>0.329357653061224</v>
      </c>
    </row>
    <row r="34" spans="1:12">
      <c r="A34">
        <v>32</v>
      </c>
      <c r="B34">
        <v>31</v>
      </c>
      <c r="C34" t="s">
        <v>27</v>
      </c>
      <c r="D34">
        <v>0.46459999680519098</v>
      </c>
      <c r="E34" t="s">
        <v>112</v>
      </c>
      <c r="F34" t="s">
        <v>113</v>
      </c>
      <c r="G34">
        <v>21</v>
      </c>
      <c r="H34" t="s">
        <v>30</v>
      </c>
      <c r="I34" t="s">
        <v>114</v>
      </c>
      <c r="J34">
        <v>-0.29570000000000002</v>
      </c>
      <c r="K34">
        <v>-1</v>
      </c>
      <c r="L34">
        <v>-0.13506597744360899</v>
      </c>
    </row>
    <row r="35" spans="1:12">
      <c r="A35">
        <v>33</v>
      </c>
      <c r="B35">
        <v>31</v>
      </c>
      <c r="C35" t="s">
        <v>27</v>
      </c>
      <c r="D35">
        <v>0.72869998216628995</v>
      </c>
      <c r="E35" t="s">
        <v>115</v>
      </c>
      <c r="F35" t="s">
        <v>116</v>
      </c>
      <c r="G35">
        <v>13</v>
      </c>
      <c r="H35" t="s">
        <v>30</v>
      </c>
      <c r="I35" t="s">
        <v>117</v>
      </c>
      <c r="J35">
        <v>0.93369999999999997</v>
      </c>
      <c r="K35">
        <v>1</v>
      </c>
      <c r="L35">
        <v>0.42648327067669101</v>
      </c>
    </row>
    <row r="36" spans="1:12">
      <c r="A36">
        <v>34</v>
      </c>
      <c r="B36">
        <v>32</v>
      </c>
      <c r="C36" t="s">
        <v>19</v>
      </c>
      <c r="D36">
        <v>0.58190000057220403</v>
      </c>
      <c r="E36" t="s">
        <v>118</v>
      </c>
      <c r="F36" t="s">
        <v>119</v>
      </c>
      <c r="G36">
        <v>2</v>
      </c>
      <c r="H36" t="s">
        <v>22</v>
      </c>
      <c r="I36" t="s">
        <v>120</v>
      </c>
      <c r="J36">
        <v>0.8508</v>
      </c>
      <c r="K36">
        <v>1</v>
      </c>
      <c r="L36">
        <v>0.73588259935553102</v>
      </c>
    </row>
    <row r="37" spans="1:12">
      <c r="A37">
        <v>35</v>
      </c>
      <c r="B37">
        <v>33</v>
      </c>
      <c r="C37" t="s">
        <v>11</v>
      </c>
      <c r="D37">
        <v>0.67820000648498502</v>
      </c>
      <c r="E37" t="s">
        <v>121</v>
      </c>
      <c r="F37" t="s">
        <v>122</v>
      </c>
      <c r="G37">
        <v>6</v>
      </c>
      <c r="H37" t="s">
        <v>14</v>
      </c>
      <c r="I37" t="s">
        <v>123</v>
      </c>
      <c r="J37">
        <v>0.2293</v>
      </c>
      <c r="K37">
        <v>1</v>
      </c>
      <c r="L37">
        <v>0.17985641783028999</v>
      </c>
    </row>
    <row r="38" spans="1:12">
      <c r="A38">
        <v>36</v>
      </c>
      <c r="B38">
        <v>34</v>
      </c>
      <c r="C38" t="s">
        <v>11</v>
      </c>
      <c r="D38">
        <v>0.56349998712539595</v>
      </c>
      <c r="E38" t="s">
        <v>124</v>
      </c>
      <c r="F38" t="s">
        <v>125</v>
      </c>
      <c r="G38">
        <v>36</v>
      </c>
      <c r="H38" t="s">
        <v>14</v>
      </c>
      <c r="I38" t="s">
        <v>126</v>
      </c>
      <c r="J38">
        <v>0.45450000000000002</v>
      </c>
      <c r="K38">
        <v>1</v>
      </c>
      <c r="L38">
        <v>0.35649691192266297</v>
      </c>
    </row>
    <row r="39" spans="1:12">
      <c r="A39">
        <v>37</v>
      </c>
      <c r="B39">
        <v>35</v>
      </c>
      <c r="C39" t="s">
        <v>19</v>
      </c>
      <c r="D39">
        <v>0.76999998092651301</v>
      </c>
      <c r="E39" t="s">
        <v>127</v>
      </c>
      <c r="F39" t="s">
        <v>128</v>
      </c>
      <c r="G39">
        <v>4</v>
      </c>
      <c r="H39" t="s">
        <v>22</v>
      </c>
      <c r="I39" t="s">
        <v>129</v>
      </c>
      <c r="J39">
        <v>0.78420000000000001</v>
      </c>
      <c r="K39">
        <v>1</v>
      </c>
      <c r="L39">
        <v>0.67827824919441404</v>
      </c>
    </row>
    <row r="40" spans="1:12">
      <c r="A40">
        <v>38</v>
      </c>
      <c r="B40">
        <v>37</v>
      </c>
      <c r="C40" t="s">
        <v>11</v>
      </c>
      <c r="D40">
        <v>0.34639999270439098</v>
      </c>
      <c r="E40" t="s">
        <v>130</v>
      </c>
      <c r="F40" t="s">
        <v>131</v>
      </c>
      <c r="G40">
        <v>15</v>
      </c>
      <c r="H40" t="s">
        <v>14</v>
      </c>
      <c r="I40" t="s">
        <v>132</v>
      </c>
      <c r="J40">
        <v>0.97489999999999999</v>
      </c>
      <c r="K40">
        <v>1</v>
      </c>
      <c r="L40">
        <v>0.764683915145005</v>
      </c>
    </row>
    <row r="41" spans="1:12">
      <c r="A41">
        <v>39</v>
      </c>
      <c r="B41">
        <v>38</v>
      </c>
      <c r="C41" t="s">
        <v>27</v>
      </c>
      <c r="D41">
        <v>0.53740000724792403</v>
      </c>
      <c r="E41" t="s">
        <v>133</v>
      </c>
      <c r="F41" t="s">
        <v>134</v>
      </c>
      <c r="G41">
        <v>11</v>
      </c>
      <c r="H41" t="s">
        <v>30</v>
      </c>
      <c r="I41" t="s">
        <v>135</v>
      </c>
      <c r="J41">
        <v>0.73799999999999999</v>
      </c>
      <c r="K41">
        <v>1</v>
      </c>
      <c r="L41">
        <v>0.337093984962406</v>
      </c>
    </row>
    <row r="42" spans="1:12">
      <c r="A42">
        <v>40</v>
      </c>
      <c r="B42">
        <v>41</v>
      </c>
      <c r="C42" t="s">
        <v>27</v>
      </c>
      <c r="D42">
        <v>0.77640002965927102</v>
      </c>
      <c r="E42" t="s">
        <v>136</v>
      </c>
      <c r="F42" t="s">
        <v>137</v>
      </c>
      <c r="G42">
        <v>2</v>
      </c>
      <c r="H42" t="s">
        <v>30</v>
      </c>
      <c r="I42" t="s">
        <v>138</v>
      </c>
      <c r="J42">
        <v>-0.3599</v>
      </c>
      <c r="K42">
        <v>-1</v>
      </c>
      <c r="L42">
        <v>-0.16439041353383399</v>
      </c>
    </row>
    <row r="43" spans="1:12">
      <c r="A43">
        <v>41</v>
      </c>
      <c r="B43">
        <v>42</v>
      </c>
      <c r="C43" t="s">
        <v>27</v>
      </c>
      <c r="D43">
        <v>0.58230000734329201</v>
      </c>
      <c r="E43" t="s">
        <v>139</v>
      </c>
      <c r="F43" t="s">
        <v>140</v>
      </c>
      <c r="G43">
        <v>3</v>
      </c>
      <c r="H43" t="s">
        <v>30</v>
      </c>
      <c r="I43" t="s">
        <v>141</v>
      </c>
      <c r="J43">
        <v>-0.39190000000000003</v>
      </c>
      <c r="K43">
        <v>-1</v>
      </c>
      <c r="L43">
        <v>-0.17900695488721799</v>
      </c>
    </row>
    <row r="44" spans="1:12">
      <c r="A44">
        <v>42</v>
      </c>
      <c r="B44">
        <v>43</v>
      </c>
      <c r="C44" t="s">
        <v>27</v>
      </c>
      <c r="D44">
        <v>0.76620000600814797</v>
      </c>
      <c r="E44" t="s">
        <v>142</v>
      </c>
      <c r="F44" t="s">
        <v>143</v>
      </c>
      <c r="G44">
        <v>20</v>
      </c>
      <c r="H44" t="s">
        <v>30</v>
      </c>
      <c r="I44" t="s">
        <v>144</v>
      </c>
      <c r="J44">
        <v>0.96950000000000003</v>
      </c>
      <c r="K44">
        <v>1</v>
      </c>
      <c r="L44">
        <v>0.44283552631578899</v>
      </c>
    </row>
    <row r="45" spans="1:12">
      <c r="A45">
        <v>43</v>
      </c>
      <c r="B45">
        <v>46</v>
      </c>
      <c r="C45" t="s">
        <v>27</v>
      </c>
      <c r="D45">
        <v>0.65960001945495605</v>
      </c>
      <c r="E45" t="s">
        <v>145</v>
      </c>
      <c r="F45" t="s">
        <v>146</v>
      </c>
      <c r="G45">
        <v>33</v>
      </c>
      <c r="H45" t="s">
        <v>30</v>
      </c>
      <c r="I45" t="s">
        <v>147</v>
      </c>
      <c r="J45">
        <v>0.98709999999999998</v>
      </c>
      <c r="K45">
        <v>1</v>
      </c>
      <c r="L45">
        <v>0.45087462406015</v>
      </c>
    </row>
    <row r="46" spans="1:12">
      <c r="A46">
        <v>44</v>
      </c>
      <c r="B46">
        <v>47</v>
      </c>
      <c r="C46" t="s">
        <v>148</v>
      </c>
      <c r="D46">
        <v>0.482199996709823</v>
      </c>
      <c r="E46" t="s">
        <v>149</v>
      </c>
      <c r="F46" t="s">
        <v>150</v>
      </c>
      <c r="G46">
        <v>4</v>
      </c>
      <c r="H46" t="s">
        <v>151</v>
      </c>
      <c r="I46" t="s">
        <v>152</v>
      </c>
      <c r="J46">
        <v>0.90810000000000002</v>
      </c>
      <c r="K46">
        <v>1</v>
      </c>
      <c r="L46">
        <v>0.85445284640171804</v>
      </c>
    </row>
    <row r="47" spans="1:12">
      <c r="A47">
        <v>45</v>
      </c>
      <c r="B47">
        <v>49</v>
      </c>
      <c r="C47" t="s">
        <v>11</v>
      </c>
      <c r="D47">
        <v>0.51759999990463201</v>
      </c>
      <c r="E47" t="s">
        <v>153</v>
      </c>
      <c r="F47" t="s">
        <v>154</v>
      </c>
      <c r="G47">
        <v>5</v>
      </c>
      <c r="H47" t="s">
        <v>14</v>
      </c>
      <c r="I47" t="s">
        <v>155</v>
      </c>
      <c r="J47">
        <v>-0.62490000000000001</v>
      </c>
      <c r="K47">
        <v>-1</v>
      </c>
      <c r="L47">
        <v>-0.49015383995703499</v>
      </c>
    </row>
    <row r="48" spans="1:12">
      <c r="A48">
        <v>46</v>
      </c>
      <c r="B48">
        <v>51</v>
      </c>
      <c r="C48" t="s">
        <v>27</v>
      </c>
      <c r="D48">
        <v>0.660700023174285</v>
      </c>
      <c r="E48" t="s">
        <v>156</v>
      </c>
      <c r="F48" t="s">
        <v>157</v>
      </c>
      <c r="G48">
        <v>17</v>
      </c>
      <c r="H48" t="s">
        <v>30</v>
      </c>
      <c r="I48" t="s">
        <v>158</v>
      </c>
      <c r="J48">
        <v>0.93559999999999999</v>
      </c>
      <c r="K48">
        <v>1</v>
      </c>
      <c r="L48">
        <v>0.42735112781954798</v>
      </c>
    </row>
    <row r="49" spans="1:12">
      <c r="A49">
        <v>47</v>
      </c>
      <c r="B49">
        <v>52</v>
      </c>
      <c r="C49" t="s">
        <v>19</v>
      </c>
      <c r="D49">
        <v>0.45269998908042902</v>
      </c>
      <c r="E49" t="s">
        <v>159</v>
      </c>
      <c r="F49" t="s">
        <v>160</v>
      </c>
      <c r="G49">
        <v>4</v>
      </c>
      <c r="H49" t="s">
        <v>22</v>
      </c>
      <c r="I49" t="s">
        <v>161</v>
      </c>
      <c r="J49">
        <v>-0.2263</v>
      </c>
      <c r="K49">
        <v>-1</v>
      </c>
      <c r="L49">
        <v>-0.195733700322234</v>
      </c>
    </row>
    <row r="50" spans="1:12">
      <c r="A50">
        <v>48</v>
      </c>
      <c r="B50">
        <v>53</v>
      </c>
      <c r="C50" t="s">
        <v>11</v>
      </c>
      <c r="D50">
        <v>0.61280000209808305</v>
      </c>
      <c r="E50" t="s">
        <v>162</v>
      </c>
      <c r="F50" t="s">
        <v>163</v>
      </c>
      <c r="G50">
        <v>15</v>
      </c>
      <c r="H50" t="s">
        <v>14</v>
      </c>
      <c r="I50" t="s">
        <v>164</v>
      </c>
      <c r="J50">
        <v>0.83340000000000003</v>
      </c>
      <c r="K50">
        <v>1</v>
      </c>
      <c r="L50">
        <v>0.65369532760472604</v>
      </c>
    </row>
    <row r="51" spans="1:12">
      <c r="A51">
        <v>49</v>
      </c>
      <c r="B51">
        <v>54</v>
      </c>
      <c r="C51" t="s">
        <v>11</v>
      </c>
      <c r="D51">
        <v>0.68930000066757202</v>
      </c>
      <c r="E51" t="s">
        <v>165</v>
      </c>
      <c r="F51" t="s">
        <v>166</v>
      </c>
      <c r="G51">
        <v>3</v>
      </c>
      <c r="H51" t="s">
        <v>14</v>
      </c>
      <c r="I51" t="s">
        <v>167</v>
      </c>
      <c r="J51">
        <v>0.77829999999999999</v>
      </c>
      <c r="K51">
        <v>1</v>
      </c>
      <c r="L51">
        <v>0.61047645005370499</v>
      </c>
    </row>
    <row r="52" spans="1:12">
      <c r="A52">
        <v>50</v>
      </c>
      <c r="B52">
        <v>55</v>
      </c>
      <c r="C52" t="s">
        <v>11</v>
      </c>
      <c r="D52">
        <v>0.55419999361038197</v>
      </c>
      <c r="E52" t="s">
        <v>168</v>
      </c>
      <c r="F52" t="s">
        <v>169</v>
      </c>
      <c r="G52">
        <v>135</v>
      </c>
      <c r="H52" t="s">
        <v>14</v>
      </c>
      <c r="I52" t="s">
        <v>170</v>
      </c>
      <c r="J52">
        <v>0.69899999999999995</v>
      </c>
      <c r="K52">
        <v>1</v>
      </c>
      <c r="L52">
        <v>0.54827577873254496</v>
      </c>
    </row>
    <row r="53" spans="1:12">
      <c r="A53">
        <v>51</v>
      </c>
      <c r="B53">
        <v>56</v>
      </c>
      <c r="C53" t="s">
        <v>27</v>
      </c>
      <c r="D53">
        <v>0.64249998331069902</v>
      </c>
      <c r="E53" t="s">
        <v>171</v>
      </c>
      <c r="F53" t="s">
        <v>172</v>
      </c>
      <c r="G53">
        <v>4</v>
      </c>
      <c r="H53" t="s">
        <v>30</v>
      </c>
      <c r="I53" t="s">
        <v>173</v>
      </c>
      <c r="J53">
        <v>0.44040000000000001</v>
      </c>
      <c r="K53">
        <v>1</v>
      </c>
      <c r="L53">
        <v>0.20116015037593901</v>
      </c>
    </row>
    <row r="54" spans="1:12">
      <c r="A54">
        <v>52</v>
      </c>
      <c r="B54">
        <v>57</v>
      </c>
      <c r="C54" t="s">
        <v>11</v>
      </c>
      <c r="D54">
        <v>0.55290001630783003</v>
      </c>
      <c r="E54" t="s">
        <v>174</v>
      </c>
      <c r="F54" t="s">
        <v>175</v>
      </c>
      <c r="G54">
        <v>8</v>
      </c>
      <c r="H54" t="s">
        <v>14</v>
      </c>
      <c r="I54" t="s">
        <v>176</v>
      </c>
      <c r="J54">
        <v>0.85629999999999995</v>
      </c>
      <c r="K54">
        <v>1</v>
      </c>
      <c r="L54">
        <v>0.67165743823845303</v>
      </c>
    </row>
    <row r="55" spans="1:12">
      <c r="A55">
        <v>53</v>
      </c>
      <c r="B55">
        <v>57</v>
      </c>
      <c r="C55" t="s">
        <v>19</v>
      </c>
      <c r="D55">
        <v>0.391799986362457</v>
      </c>
      <c r="E55" t="s">
        <v>177</v>
      </c>
      <c r="F55" t="s">
        <v>178</v>
      </c>
      <c r="G55">
        <v>2</v>
      </c>
      <c r="H55" t="s">
        <v>22</v>
      </c>
      <c r="I55" t="s">
        <v>179</v>
      </c>
      <c r="J55">
        <v>-0.59940000000000004</v>
      </c>
      <c r="K55">
        <v>-1</v>
      </c>
      <c r="L55">
        <v>-0.51843915145005304</v>
      </c>
    </row>
    <row r="56" spans="1:12">
      <c r="A56">
        <v>54</v>
      </c>
      <c r="B56">
        <v>58</v>
      </c>
      <c r="C56" t="s">
        <v>11</v>
      </c>
      <c r="D56">
        <v>0.68070000410079901</v>
      </c>
      <c r="E56" t="s">
        <v>180</v>
      </c>
      <c r="F56" t="s">
        <v>181</v>
      </c>
      <c r="G56">
        <v>7</v>
      </c>
      <c r="H56" t="s">
        <v>14</v>
      </c>
      <c r="I56" t="s">
        <v>182</v>
      </c>
      <c r="J56">
        <v>0.85909999999999997</v>
      </c>
      <c r="K56">
        <v>1</v>
      </c>
      <c r="L56">
        <v>0.67385367883995695</v>
      </c>
    </row>
    <row r="57" spans="1:12">
      <c r="A57">
        <v>55</v>
      </c>
      <c r="B57">
        <v>59</v>
      </c>
      <c r="C57" t="s">
        <v>183</v>
      </c>
      <c r="D57">
        <v>0.77310001850128096</v>
      </c>
      <c r="E57" t="s">
        <v>184</v>
      </c>
      <c r="F57" t="s">
        <v>185</v>
      </c>
      <c r="G57">
        <v>4</v>
      </c>
      <c r="H57" t="s">
        <v>186</v>
      </c>
      <c r="I57" t="s">
        <v>187</v>
      </c>
      <c r="J57">
        <v>0.40189999999999998</v>
      </c>
      <c r="K57">
        <v>1</v>
      </c>
      <c r="L57">
        <v>0.38301372180451099</v>
      </c>
    </row>
    <row r="58" spans="1:12">
      <c r="A58">
        <v>56</v>
      </c>
      <c r="B58">
        <v>60</v>
      </c>
      <c r="C58" t="s">
        <v>11</v>
      </c>
      <c r="D58">
        <v>0.42460000514984098</v>
      </c>
      <c r="E58" t="s">
        <v>188</v>
      </c>
      <c r="F58" t="s">
        <v>189</v>
      </c>
      <c r="G58">
        <v>2</v>
      </c>
      <c r="H58" t="s">
        <v>14</v>
      </c>
      <c r="I58" t="s">
        <v>190</v>
      </c>
      <c r="J58">
        <v>0.82250000000000001</v>
      </c>
      <c r="K58">
        <v>1</v>
      </c>
      <c r="L58">
        <v>0.64514567669172895</v>
      </c>
    </row>
    <row r="59" spans="1:12">
      <c r="A59">
        <v>57</v>
      </c>
      <c r="B59">
        <v>62</v>
      </c>
      <c r="C59" t="s">
        <v>27</v>
      </c>
      <c r="D59">
        <v>0.86650002002715998</v>
      </c>
      <c r="E59" t="s">
        <v>191</v>
      </c>
      <c r="F59" t="s">
        <v>192</v>
      </c>
      <c r="G59">
        <v>4</v>
      </c>
      <c r="H59" t="s">
        <v>30</v>
      </c>
      <c r="I59" t="s">
        <v>193</v>
      </c>
      <c r="J59">
        <v>0.90410000000000001</v>
      </c>
      <c r="K59">
        <v>1</v>
      </c>
      <c r="L59">
        <v>0.41296296992481202</v>
      </c>
    </row>
    <row r="60" spans="1:12">
      <c r="A60">
        <v>58</v>
      </c>
      <c r="B60">
        <v>63</v>
      </c>
      <c r="C60" t="s">
        <v>27</v>
      </c>
      <c r="D60">
        <v>0.30189999938011097</v>
      </c>
      <c r="E60" t="s">
        <v>194</v>
      </c>
      <c r="F60" t="s">
        <v>195</v>
      </c>
      <c r="G60">
        <v>6</v>
      </c>
      <c r="H60" t="s">
        <v>30</v>
      </c>
      <c r="I60" t="s">
        <v>196</v>
      </c>
      <c r="J60">
        <v>0.55500000000000005</v>
      </c>
      <c r="K60">
        <v>1</v>
      </c>
      <c r="L60">
        <v>0.25350563909774398</v>
      </c>
    </row>
    <row r="61" spans="1:12">
      <c r="A61">
        <v>59</v>
      </c>
      <c r="B61">
        <v>64</v>
      </c>
      <c r="C61" t="s">
        <v>27</v>
      </c>
      <c r="D61">
        <v>0.57090002298355103</v>
      </c>
      <c r="E61" t="s">
        <v>197</v>
      </c>
      <c r="F61" t="s">
        <v>198</v>
      </c>
      <c r="G61">
        <v>4</v>
      </c>
      <c r="H61" t="s">
        <v>30</v>
      </c>
      <c r="I61" t="s">
        <v>199</v>
      </c>
      <c r="J61">
        <v>0.92989999999999995</v>
      </c>
      <c r="K61">
        <v>1</v>
      </c>
      <c r="L61">
        <v>0.424747556390977</v>
      </c>
    </row>
    <row r="62" spans="1:12">
      <c r="A62">
        <v>60</v>
      </c>
      <c r="B62">
        <v>65</v>
      </c>
      <c r="C62" t="s">
        <v>27</v>
      </c>
      <c r="D62">
        <v>0.77649998664855902</v>
      </c>
      <c r="E62" t="s">
        <v>200</v>
      </c>
      <c r="F62" t="s">
        <v>201</v>
      </c>
      <c r="G62">
        <v>2</v>
      </c>
      <c r="H62" t="s">
        <v>30</v>
      </c>
      <c r="I62" t="s">
        <v>202</v>
      </c>
      <c r="J62">
        <v>0.75060000000000004</v>
      </c>
      <c r="K62">
        <v>1</v>
      </c>
      <c r="L62">
        <v>0.34284924812029999</v>
      </c>
    </row>
    <row r="63" spans="1:12">
      <c r="A63">
        <v>61</v>
      </c>
      <c r="B63">
        <v>66</v>
      </c>
      <c r="C63" t="s">
        <v>11</v>
      </c>
      <c r="D63">
        <v>0.70060002803802401</v>
      </c>
      <c r="E63" t="s">
        <v>203</v>
      </c>
      <c r="F63" t="s">
        <v>204</v>
      </c>
      <c r="G63">
        <v>2</v>
      </c>
      <c r="H63" t="s">
        <v>14</v>
      </c>
      <c r="I63" t="s">
        <v>205</v>
      </c>
      <c r="J63">
        <v>0.36120000000000002</v>
      </c>
      <c r="K63">
        <v>1</v>
      </c>
      <c r="L63">
        <v>0.28331503759398502</v>
      </c>
    </row>
    <row r="64" spans="1:12">
      <c r="A64">
        <v>62</v>
      </c>
      <c r="B64">
        <v>67</v>
      </c>
      <c r="C64" t="s">
        <v>27</v>
      </c>
      <c r="D64">
        <v>0.41229999065399098</v>
      </c>
      <c r="E64" t="s">
        <v>206</v>
      </c>
      <c r="F64" t="s">
        <v>207</v>
      </c>
      <c r="G64">
        <v>68</v>
      </c>
      <c r="H64" t="s">
        <v>30</v>
      </c>
      <c r="I64" t="s">
        <v>208</v>
      </c>
      <c r="J64">
        <v>0.98070000000000002</v>
      </c>
      <c r="K64">
        <v>1</v>
      </c>
      <c r="L64">
        <v>0.447951315789473</v>
      </c>
    </row>
    <row r="65" spans="1:12">
      <c r="A65">
        <v>63</v>
      </c>
      <c r="B65">
        <v>68</v>
      </c>
      <c r="C65" t="s">
        <v>27</v>
      </c>
      <c r="D65">
        <v>0.582599997520446</v>
      </c>
      <c r="E65" t="s">
        <v>209</v>
      </c>
      <c r="F65" t="s">
        <v>210</v>
      </c>
      <c r="G65">
        <v>4</v>
      </c>
      <c r="H65" t="s">
        <v>30</v>
      </c>
      <c r="I65" t="s">
        <v>211</v>
      </c>
      <c r="J65">
        <v>-0.25</v>
      </c>
      <c r="K65">
        <v>-1</v>
      </c>
      <c r="L65">
        <v>-0.114191729323308</v>
      </c>
    </row>
    <row r="66" spans="1:12">
      <c r="A66">
        <v>64</v>
      </c>
      <c r="B66">
        <v>69</v>
      </c>
      <c r="C66" t="s">
        <v>27</v>
      </c>
      <c r="D66">
        <v>0.86559998989105202</v>
      </c>
      <c r="E66" t="s">
        <v>212</v>
      </c>
      <c r="F66" t="s">
        <v>213</v>
      </c>
      <c r="G66">
        <v>4</v>
      </c>
      <c r="H66" t="s">
        <v>30</v>
      </c>
      <c r="I66" t="s">
        <v>214</v>
      </c>
      <c r="J66">
        <v>0.85799999999999998</v>
      </c>
      <c r="K66">
        <v>1</v>
      </c>
      <c r="L66">
        <v>0.39190601503759298</v>
      </c>
    </row>
    <row r="67" spans="1:12">
      <c r="A67">
        <v>65</v>
      </c>
      <c r="B67">
        <v>70</v>
      </c>
      <c r="C67" t="s">
        <v>27</v>
      </c>
      <c r="D67">
        <v>0.80479997396469105</v>
      </c>
      <c r="E67" t="s">
        <v>215</v>
      </c>
      <c r="F67" t="s">
        <v>216</v>
      </c>
      <c r="G67">
        <v>16</v>
      </c>
      <c r="H67" t="s">
        <v>30</v>
      </c>
      <c r="I67" t="s">
        <v>217</v>
      </c>
      <c r="J67">
        <v>0.91269999999999996</v>
      </c>
      <c r="K67">
        <v>1</v>
      </c>
      <c r="L67">
        <v>0.41689116541353299</v>
      </c>
    </row>
    <row r="68" spans="1:12">
      <c r="A68">
        <v>66</v>
      </c>
      <c r="B68">
        <v>71</v>
      </c>
      <c r="C68" t="s">
        <v>27</v>
      </c>
      <c r="D68">
        <v>0.4442999958992</v>
      </c>
      <c r="E68" t="s">
        <v>218</v>
      </c>
      <c r="F68" t="s">
        <v>219</v>
      </c>
      <c r="G68">
        <v>2</v>
      </c>
      <c r="H68" t="s">
        <v>30</v>
      </c>
      <c r="I68" t="s">
        <v>220</v>
      </c>
      <c r="J68">
        <v>0.77780000000000005</v>
      </c>
      <c r="K68">
        <v>1</v>
      </c>
      <c r="L68">
        <v>0.35527330827067599</v>
      </c>
    </row>
    <row r="69" spans="1:12">
      <c r="A69">
        <v>67</v>
      </c>
      <c r="B69">
        <v>72</v>
      </c>
      <c r="C69" t="s">
        <v>183</v>
      </c>
      <c r="D69">
        <v>0.63760000467300404</v>
      </c>
      <c r="E69" t="s">
        <v>221</v>
      </c>
      <c r="F69" t="s">
        <v>222</v>
      </c>
      <c r="G69">
        <v>4</v>
      </c>
      <c r="H69" t="s">
        <v>186</v>
      </c>
      <c r="I69" t="s">
        <v>223</v>
      </c>
      <c r="J69">
        <v>0.31819999999999998</v>
      </c>
      <c r="K69">
        <v>1</v>
      </c>
      <c r="L69">
        <v>0.30324699248120301</v>
      </c>
    </row>
    <row r="70" spans="1:12">
      <c r="A70">
        <v>68</v>
      </c>
      <c r="B70">
        <v>73</v>
      </c>
      <c r="C70" t="s">
        <v>27</v>
      </c>
      <c r="D70">
        <v>0.720899999141693</v>
      </c>
      <c r="E70" t="s">
        <v>224</v>
      </c>
      <c r="F70" t="s">
        <v>225</v>
      </c>
      <c r="G70">
        <v>11</v>
      </c>
      <c r="H70" t="s">
        <v>30</v>
      </c>
      <c r="I70" t="s">
        <v>226</v>
      </c>
      <c r="J70">
        <v>0.87080000000000002</v>
      </c>
      <c r="K70">
        <v>1</v>
      </c>
      <c r="L70">
        <v>0.39775263157894702</v>
      </c>
    </row>
    <row r="71" spans="1:12">
      <c r="A71">
        <v>69</v>
      </c>
      <c r="B71">
        <v>74</v>
      </c>
      <c r="C71" t="s">
        <v>19</v>
      </c>
      <c r="D71">
        <v>0.60119998455047596</v>
      </c>
      <c r="E71" t="s">
        <v>227</v>
      </c>
      <c r="F71" t="s">
        <v>228</v>
      </c>
      <c r="G71">
        <v>4</v>
      </c>
      <c r="H71" t="s">
        <v>22</v>
      </c>
      <c r="I71" t="s">
        <v>229</v>
      </c>
      <c r="J71">
        <v>0.79059999999999997</v>
      </c>
      <c r="K71">
        <v>1</v>
      </c>
      <c r="L71">
        <v>0.68381380236305001</v>
      </c>
    </row>
    <row r="72" spans="1:12">
      <c r="A72">
        <v>70</v>
      </c>
      <c r="B72">
        <v>75</v>
      </c>
      <c r="C72" t="s">
        <v>183</v>
      </c>
      <c r="D72">
        <v>0.69999998807907104</v>
      </c>
      <c r="E72" t="s">
        <v>230</v>
      </c>
      <c r="F72" t="s">
        <v>231</v>
      </c>
      <c r="G72">
        <v>2</v>
      </c>
      <c r="H72" t="s">
        <v>186</v>
      </c>
      <c r="I72" t="s">
        <v>232</v>
      </c>
      <c r="J72">
        <v>5.16E-2</v>
      </c>
      <c r="K72">
        <v>0</v>
      </c>
      <c r="L72">
        <v>4.9175187969924802E-2</v>
      </c>
    </row>
    <row r="73" spans="1:12">
      <c r="A73">
        <v>71</v>
      </c>
      <c r="B73">
        <v>76</v>
      </c>
      <c r="C73" t="s">
        <v>27</v>
      </c>
      <c r="D73">
        <v>0.83249998092651301</v>
      </c>
      <c r="E73" t="s">
        <v>233</v>
      </c>
      <c r="F73" t="s">
        <v>234</v>
      </c>
      <c r="G73">
        <v>3</v>
      </c>
      <c r="H73" t="s">
        <v>30</v>
      </c>
      <c r="I73" t="s">
        <v>235</v>
      </c>
      <c r="J73">
        <v>0.63690000000000002</v>
      </c>
      <c r="K73">
        <v>1</v>
      </c>
      <c r="L73">
        <v>0.29091484962406</v>
      </c>
    </row>
    <row r="74" spans="1:12">
      <c r="A74">
        <v>72</v>
      </c>
      <c r="B74">
        <v>77</v>
      </c>
      <c r="C74" t="s">
        <v>27</v>
      </c>
      <c r="D74">
        <v>0.53600001335143999</v>
      </c>
      <c r="E74" t="s">
        <v>236</v>
      </c>
      <c r="F74" t="s">
        <v>237</v>
      </c>
      <c r="G74">
        <v>4</v>
      </c>
      <c r="H74" t="s">
        <v>30</v>
      </c>
      <c r="I74" t="s">
        <v>238</v>
      </c>
      <c r="J74">
        <v>0.83040000000000003</v>
      </c>
      <c r="K74">
        <v>1</v>
      </c>
      <c r="L74">
        <v>0.37929924812030003</v>
      </c>
    </row>
    <row r="75" spans="1:12">
      <c r="A75">
        <v>73</v>
      </c>
      <c r="B75">
        <v>78</v>
      </c>
      <c r="C75" t="s">
        <v>27</v>
      </c>
      <c r="D75">
        <v>0.66540002822875899</v>
      </c>
      <c r="E75" t="s">
        <v>239</v>
      </c>
      <c r="F75" t="s">
        <v>240</v>
      </c>
      <c r="G75">
        <v>2</v>
      </c>
      <c r="H75" t="s">
        <v>30</v>
      </c>
      <c r="I75" t="s">
        <v>241</v>
      </c>
      <c r="J75">
        <v>0.61240000000000006</v>
      </c>
      <c r="K75">
        <v>1</v>
      </c>
      <c r="L75">
        <v>0.27972406015037499</v>
      </c>
    </row>
    <row r="76" spans="1:12">
      <c r="A76">
        <v>74</v>
      </c>
      <c r="B76">
        <v>79</v>
      </c>
      <c r="C76" t="s">
        <v>27</v>
      </c>
      <c r="D76">
        <v>0.77560001611709595</v>
      </c>
      <c r="E76" t="s">
        <v>242</v>
      </c>
      <c r="F76" t="s">
        <v>243</v>
      </c>
      <c r="G76">
        <v>2</v>
      </c>
      <c r="H76" t="s">
        <v>30</v>
      </c>
      <c r="I76" t="s">
        <v>244</v>
      </c>
      <c r="J76">
        <v>0.14960000000000001</v>
      </c>
      <c r="K76">
        <v>1</v>
      </c>
      <c r="L76">
        <v>6.8332330827067606E-2</v>
      </c>
    </row>
    <row r="77" spans="1:12">
      <c r="A77">
        <v>75</v>
      </c>
      <c r="B77">
        <v>80</v>
      </c>
      <c r="C77" t="s">
        <v>27</v>
      </c>
      <c r="D77">
        <v>0.83960002660751298</v>
      </c>
      <c r="E77" t="s">
        <v>245</v>
      </c>
      <c r="F77" t="s">
        <v>246</v>
      </c>
      <c r="G77">
        <v>10</v>
      </c>
      <c r="H77" t="s">
        <v>30</v>
      </c>
      <c r="I77" t="s">
        <v>247</v>
      </c>
      <c r="J77">
        <v>0.74380000000000002</v>
      </c>
      <c r="K77">
        <v>1</v>
      </c>
      <c r="L77">
        <v>0.33974323308270599</v>
      </c>
    </row>
    <row r="78" spans="1:12">
      <c r="A78">
        <v>76</v>
      </c>
      <c r="B78">
        <v>81</v>
      </c>
      <c r="C78" t="s">
        <v>27</v>
      </c>
      <c r="D78">
        <v>0.77719998359680098</v>
      </c>
      <c r="E78" t="s">
        <v>248</v>
      </c>
      <c r="F78" t="s">
        <v>249</v>
      </c>
      <c r="G78">
        <v>2</v>
      </c>
      <c r="H78" t="s">
        <v>30</v>
      </c>
      <c r="I78" t="s">
        <v>250</v>
      </c>
      <c r="J78">
        <v>0.70889999999999997</v>
      </c>
      <c r="K78">
        <v>1</v>
      </c>
      <c r="L78">
        <v>0.32380206766917202</v>
      </c>
    </row>
    <row r="79" spans="1:12">
      <c r="A79">
        <v>77</v>
      </c>
      <c r="B79">
        <v>82</v>
      </c>
      <c r="C79" t="s">
        <v>19</v>
      </c>
      <c r="D79">
        <v>0.71899998188018799</v>
      </c>
      <c r="E79" t="s">
        <v>251</v>
      </c>
      <c r="F79" t="s">
        <v>252</v>
      </c>
      <c r="G79">
        <v>2</v>
      </c>
      <c r="H79" t="s">
        <v>22</v>
      </c>
      <c r="I79" t="s">
        <v>253</v>
      </c>
      <c r="J79">
        <v>0</v>
      </c>
      <c r="K79">
        <v>0</v>
      </c>
      <c r="L79">
        <v>0</v>
      </c>
    </row>
    <row r="80" spans="1:12">
      <c r="A80">
        <v>78</v>
      </c>
      <c r="B80">
        <v>83</v>
      </c>
      <c r="C80" t="s">
        <v>11</v>
      </c>
      <c r="D80">
        <v>0.81639999151229803</v>
      </c>
      <c r="E80" t="s">
        <v>254</v>
      </c>
      <c r="F80" t="s">
        <v>255</v>
      </c>
      <c r="G80">
        <v>4</v>
      </c>
      <c r="H80" t="s">
        <v>14</v>
      </c>
      <c r="I80" t="s">
        <v>256</v>
      </c>
      <c r="J80">
        <v>0.78029999999999999</v>
      </c>
      <c r="K80">
        <v>1</v>
      </c>
      <c r="L80">
        <v>0.61204519334049401</v>
      </c>
    </row>
    <row r="81" spans="1:12">
      <c r="A81">
        <v>79</v>
      </c>
      <c r="B81">
        <v>85</v>
      </c>
      <c r="C81" t="s">
        <v>183</v>
      </c>
      <c r="D81">
        <v>0.39359998703002902</v>
      </c>
      <c r="E81" t="s">
        <v>257</v>
      </c>
      <c r="F81" t="s">
        <v>258</v>
      </c>
      <c r="G81">
        <v>4</v>
      </c>
      <c r="H81" t="s">
        <v>186</v>
      </c>
      <c r="I81" t="s">
        <v>259</v>
      </c>
      <c r="J81">
        <v>-0.67569999999999997</v>
      </c>
      <c r="K81">
        <v>-1</v>
      </c>
      <c r="L81">
        <v>-0.64394718045112698</v>
      </c>
    </row>
    <row r="82" spans="1:12">
      <c r="A82">
        <v>80</v>
      </c>
      <c r="B82">
        <v>87</v>
      </c>
      <c r="C82" t="s">
        <v>27</v>
      </c>
      <c r="D82">
        <v>0.62860000133514404</v>
      </c>
      <c r="E82" t="s">
        <v>260</v>
      </c>
      <c r="F82" t="s">
        <v>261</v>
      </c>
      <c r="G82">
        <v>4</v>
      </c>
      <c r="H82" t="s">
        <v>30</v>
      </c>
      <c r="I82" t="s">
        <v>262</v>
      </c>
      <c r="J82">
        <v>0.40189999999999998</v>
      </c>
      <c r="K82">
        <v>1</v>
      </c>
      <c r="L82">
        <v>0.18357462406014999</v>
      </c>
    </row>
    <row r="83" spans="1:12">
      <c r="A83">
        <v>81</v>
      </c>
      <c r="B83">
        <v>88</v>
      </c>
      <c r="C83" t="s">
        <v>183</v>
      </c>
      <c r="D83">
        <v>0.68919998407363803</v>
      </c>
      <c r="E83" t="s">
        <v>263</v>
      </c>
      <c r="F83" t="s">
        <v>264</v>
      </c>
      <c r="G83">
        <v>2</v>
      </c>
      <c r="H83" t="s">
        <v>186</v>
      </c>
      <c r="I83" t="s">
        <v>265</v>
      </c>
      <c r="J83">
        <v>0.58589999999999998</v>
      </c>
      <c r="K83">
        <v>1</v>
      </c>
      <c r="L83">
        <v>0.55836710526315703</v>
      </c>
    </row>
    <row r="84" spans="1:12">
      <c r="A84">
        <v>82</v>
      </c>
      <c r="B84">
        <v>89</v>
      </c>
      <c r="C84" t="s">
        <v>27</v>
      </c>
      <c r="D84">
        <v>0.66280001401901201</v>
      </c>
      <c r="E84" t="s">
        <v>266</v>
      </c>
      <c r="F84" t="s">
        <v>267</v>
      </c>
      <c r="G84">
        <v>2</v>
      </c>
      <c r="H84" t="s">
        <v>30</v>
      </c>
      <c r="I84" t="s">
        <v>268</v>
      </c>
      <c r="J84">
        <v>0</v>
      </c>
      <c r="K84">
        <v>0</v>
      </c>
      <c r="L84">
        <v>0</v>
      </c>
    </row>
    <row r="85" spans="1:12">
      <c r="A85">
        <v>83</v>
      </c>
      <c r="B85">
        <v>90</v>
      </c>
      <c r="C85" t="s">
        <v>27</v>
      </c>
      <c r="D85">
        <v>0.56029999256134</v>
      </c>
      <c r="E85" t="s">
        <v>269</v>
      </c>
      <c r="F85" t="s">
        <v>270</v>
      </c>
      <c r="G85">
        <v>5</v>
      </c>
      <c r="H85" t="s">
        <v>30</v>
      </c>
      <c r="I85" t="s">
        <v>271</v>
      </c>
      <c r="J85">
        <v>-0.25</v>
      </c>
      <c r="K85">
        <v>-1</v>
      </c>
      <c r="L85">
        <v>-0.114191729323308</v>
      </c>
    </row>
    <row r="86" spans="1:12">
      <c r="A86">
        <v>84</v>
      </c>
      <c r="B86">
        <v>91</v>
      </c>
      <c r="C86" t="s">
        <v>27</v>
      </c>
      <c r="D86">
        <v>0.44179999828338601</v>
      </c>
      <c r="E86" t="s">
        <v>272</v>
      </c>
      <c r="F86" t="s">
        <v>273</v>
      </c>
      <c r="G86">
        <v>2</v>
      </c>
      <c r="H86" t="s">
        <v>30</v>
      </c>
      <c r="I86" t="s">
        <v>274</v>
      </c>
      <c r="J86">
        <v>0</v>
      </c>
      <c r="K86">
        <v>0</v>
      </c>
      <c r="L86">
        <v>0</v>
      </c>
    </row>
    <row r="87" spans="1:12">
      <c r="A87">
        <v>85</v>
      </c>
      <c r="B87">
        <v>92</v>
      </c>
      <c r="C87" t="s">
        <v>27</v>
      </c>
      <c r="D87">
        <v>0.61260002851486195</v>
      </c>
      <c r="E87" t="s">
        <v>275</v>
      </c>
      <c r="F87" t="s">
        <v>276</v>
      </c>
      <c r="G87">
        <v>22</v>
      </c>
      <c r="H87" t="s">
        <v>30</v>
      </c>
      <c r="I87" t="s">
        <v>277</v>
      </c>
      <c r="J87">
        <v>0.56530000000000002</v>
      </c>
      <c r="K87">
        <v>1</v>
      </c>
      <c r="L87">
        <v>0.25821033834586399</v>
      </c>
    </row>
    <row r="88" spans="1:12">
      <c r="A88">
        <v>86</v>
      </c>
      <c r="B88">
        <v>93</v>
      </c>
      <c r="C88" t="s">
        <v>27</v>
      </c>
      <c r="D88">
        <v>0.444200009107589</v>
      </c>
      <c r="E88" t="s">
        <v>278</v>
      </c>
      <c r="F88" t="s">
        <v>279</v>
      </c>
      <c r="G88">
        <v>2</v>
      </c>
      <c r="H88" t="s">
        <v>30</v>
      </c>
      <c r="I88" t="s">
        <v>280</v>
      </c>
      <c r="J88">
        <v>5.16E-2</v>
      </c>
      <c r="K88">
        <v>0</v>
      </c>
      <c r="L88">
        <v>2.3569172932330799E-2</v>
      </c>
    </row>
    <row r="89" spans="1:12">
      <c r="A89">
        <v>87</v>
      </c>
      <c r="B89">
        <v>94</v>
      </c>
      <c r="C89" t="s">
        <v>27</v>
      </c>
      <c r="D89">
        <v>0.88810002803802401</v>
      </c>
      <c r="E89" t="s">
        <v>281</v>
      </c>
      <c r="F89" t="s">
        <v>282</v>
      </c>
      <c r="G89">
        <v>7</v>
      </c>
      <c r="H89" t="s">
        <v>30</v>
      </c>
      <c r="I89" t="s">
        <v>283</v>
      </c>
      <c r="J89">
        <v>0.78449999999999998</v>
      </c>
      <c r="K89">
        <v>1</v>
      </c>
      <c r="L89">
        <v>0.35833364661654099</v>
      </c>
    </row>
    <row r="90" spans="1:12">
      <c r="A90">
        <v>88</v>
      </c>
      <c r="B90">
        <v>95</v>
      </c>
      <c r="C90" t="s">
        <v>27</v>
      </c>
      <c r="D90">
        <v>0.61909997463226296</v>
      </c>
      <c r="E90" t="s">
        <v>284</v>
      </c>
      <c r="F90" t="s">
        <v>285</v>
      </c>
      <c r="G90">
        <v>7</v>
      </c>
      <c r="H90" t="s">
        <v>30</v>
      </c>
      <c r="I90" t="s">
        <v>286</v>
      </c>
      <c r="J90">
        <v>-5.16E-2</v>
      </c>
      <c r="K90">
        <v>0</v>
      </c>
      <c r="L90">
        <v>-2.3569172932330799E-2</v>
      </c>
    </row>
    <row r="91" spans="1:12">
      <c r="A91">
        <v>89</v>
      </c>
      <c r="B91">
        <v>96</v>
      </c>
      <c r="C91" t="s">
        <v>27</v>
      </c>
      <c r="D91">
        <v>0.48120000958442599</v>
      </c>
      <c r="E91" t="s">
        <v>287</v>
      </c>
      <c r="F91" t="s">
        <v>288</v>
      </c>
      <c r="G91">
        <v>9</v>
      </c>
      <c r="H91" t="s">
        <v>30</v>
      </c>
      <c r="I91" t="s">
        <v>289</v>
      </c>
      <c r="J91">
        <v>-0.27139999999999997</v>
      </c>
      <c r="K91">
        <v>-1</v>
      </c>
      <c r="L91">
        <v>-0.123966541353383</v>
      </c>
    </row>
    <row r="92" spans="1:12">
      <c r="A92">
        <v>90</v>
      </c>
      <c r="B92">
        <v>97</v>
      </c>
      <c r="C92" t="s">
        <v>148</v>
      </c>
      <c r="D92">
        <v>0.53509998321533203</v>
      </c>
      <c r="E92" t="s">
        <v>290</v>
      </c>
      <c r="F92" t="s">
        <v>291</v>
      </c>
      <c r="G92">
        <v>3</v>
      </c>
      <c r="H92" t="s">
        <v>151</v>
      </c>
      <c r="I92" t="s">
        <v>292</v>
      </c>
      <c r="J92">
        <v>7.7200000000000005E-2</v>
      </c>
      <c r="K92">
        <v>0</v>
      </c>
      <c r="L92">
        <v>7.2639312567132103E-2</v>
      </c>
    </row>
    <row r="93" spans="1:12">
      <c r="A93">
        <v>91</v>
      </c>
      <c r="B93">
        <v>98</v>
      </c>
      <c r="C93" t="s">
        <v>27</v>
      </c>
      <c r="D93">
        <v>0.34509998559951699</v>
      </c>
      <c r="E93" t="s">
        <v>293</v>
      </c>
      <c r="F93" t="s">
        <v>294</v>
      </c>
      <c r="G93">
        <v>3</v>
      </c>
      <c r="H93" t="s">
        <v>30</v>
      </c>
      <c r="I93" t="s">
        <v>295</v>
      </c>
      <c r="J93">
        <v>0.7712</v>
      </c>
      <c r="K93">
        <v>1</v>
      </c>
      <c r="L93">
        <v>0.35225864661654099</v>
      </c>
    </row>
    <row r="94" spans="1:12">
      <c r="A94">
        <v>92</v>
      </c>
      <c r="B94">
        <v>99</v>
      </c>
      <c r="C94" t="s">
        <v>27</v>
      </c>
      <c r="D94">
        <v>0.52549999952316195</v>
      </c>
      <c r="E94" t="s">
        <v>296</v>
      </c>
      <c r="F94" t="s">
        <v>297</v>
      </c>
      <c r="G94">
        <v>3</v>
      </c>
      <c r="H94" t="s">
        <v>30</v>
      </c>
      <c r="I94" t="s">
        <v>298</v>
      </c>
      <c r="J94">
        <v>0.92390000000000005</v>
      </c>
      <c r="K94">
        <v>1</v>
      </c>
      <c r="L94">
        <v>0.42200695488721801</v>
      </c>
    </row>
    <row r="95" spans="1:12">
      <c r="A95">
        <v>93</v>
      </c>
      <c r="B95">
        <v>100</v>
      </c>
      <c r="C95" t="s">
        <v>27</v>
      </c>
      <c r="D95">
        <v>0.61779999732971103</v>
      </c>
      <c r="E95" t="s">
        <v>299</v>
      </c>
      <c r="F95" t="s">
        <v>300</v>
      </c>
      <c r="G95">
        <v>58</v>
      </c>
      <c r="H95" t="s">
        <v>30</v>
      </c>
      <c r="I95" t="s">
        <v>301</v>
      </c>
      <c r="J95">
        <v>-0.74350000000000005</v>
      </c>
      <c r="K95">
        <v>-1</v>
      </c>
      <c r="L95">
        <v>-0.33960620300751798</v>
      </c>
    </row>
    <row r="96" spans="1:12">
      <c r="A96">
        <v>94</v>
      </c>
      <c r="B96">
        <v>102</v>
      </c>
      <c r="C96" t="s">
        <v>27</v>
      </c>
      <c r="D96">
        <v>0.51660001277923495</v>
      </c>
      <c r="E96" t="s">
        <v>302</v>
      </c>
      <c r="F96" t="s">
        <v>303</v>
      </c>
      <c r="G96">
        <v>8</v>
      </c>
      <c r="H96" t="s">
        <v>30</v>
      </c>
      <c r="I96" t="s">
        <v>304</v>
      </c>
      <c r="J96">
        <v>-0.31590000000000001</v>
      </c>
      <c r="K96">
        <v>-1</v>
      </c>
      <c r="L96">
        <v>-0.14429266917293199</v>
      </c>
    </row>
    <row r="97" spans="1:12">
      <c r="A97">
        <v>95</v>
      </c>
      <c r="B97">
        <v>103</v>
      </c>
      <c r="C97" t="s">
        <v>183</v>
      </c>
      <c r="D97">
        <v>0.51759999990463201</v>
      </c>
      <c r="E97" t="s">
        <v>305</v>
      </c>
      <c r="F97" t="s">
        <v>306</v>
      </c>
      <c r="G97">
        <v>6</v>
      </c>
      <c r="H97" t="s">
        <v>186</v>
      </c>
      <c r="I97" t="s">
        <v>307</v>
      </c>
      <c r="J97">
        <v>2.58E-2</v>
      </c>
      <c r="K97">
        <v>0</v>
      </c>
      <c r="L97">
        <v>2.4587593984962401E-2</v>
      </c>
    </row>
    <row r="98" spans="1:12">
      <c r="A98">
        <v>96</v>
      </c>
      <c r="B98">
        <v>104</v>
      </c>
      <c r="C98" t="s">
        <v>27</v>
      </c>
      <c r="D98">
        <v>0.67320001125335605</v>
      </c>
      <c r="E98" t="s">
        <v>308</v>
      </c>
      <c r="F98" t="s">
        <v>309</v>
      </c>
      <c r="G98">
        <v>15</v>
      </c>
      <c r="H98" t="s">
        <v>30</v>
      </c>
      <c r="I98" t="s">
        <v>310</v>
      </c>
      <c r="J98">
        <v>0.72950000000000004</v>
      </c>
      <c r="K98">
        <v>1</v>
      </c>
      <c r="L98">
        <v>0.33321146616541297</v>
      </c>
    </row>
    <row r="99" spans="1:12">
      <c r="A99">
        <v>97</v>
      </c>
      <c r="B99">
        <v>105</v>
      </c>
      <c r="C99" t="s">
        <v>27</v>
      </c>
      <c r="D99">
        <v>0.448700010776519</v>
      </c>
      <c r="E99" t="s">
        <v>311</v>
      </c>
      <c r="F99" t="s">
        <v>312</v>
      </c>
      <c r="G99">
        <v>6</v>
      </c>
      <c r="H99" t="s">
        <v>30</v>
      </c>
      <c r="I99" t="s">
        <v>313</v>
      </c>
      <c r="J99">
        <v>0.54559999999999997</v>
      </c>
      <c r="K99">
        <v>1</v>
      </c>
      <c r="L99">
        <v>0.249212030075187</v>
      </c>
    </row>
    <row r="100" spans="1:12">
      <c r="A100">
        <v>98</v>
      </c>
      <c r="B100">
        <v>106</v>
      </c>
      <c r="C100" t="s">
        <v>27</v>
      </c>
      <c r="D100">
        <v>0.80940002202987604</v>
      </c>
      <c r="E100" t="s">
        <v>314</v>
      </c>
      <c r="F100" t="s">
        <v>315</v>
      </c>
      <c r="G100">
        <v>9</v>
      </c>
      <c r="H100" t="s">
        <v>30</v>
      </c>
      <c r="I100" t="s">
        <v>316</v>
      </c>
      <c r="J100">
        <v>0.93710000000000004</v>
      </c>
      <c r="K100">
        <v>1</v>
      </c>
      <c r="L100">
        <v>0.42803627819548801</v>
      </c>
    </row>
    <row r="101" spans="1:12">
      <c r="A101">
        <v>99</v>
      </c>
      <c r="B101">
        <v>107</v>
      </c>
      <c r="C101" t="s">
        <v>27</v>
      </c>
      <c r="D101">
        <v>0.350499987602233</v>
      </c>
      <c r="E101" t="s">
        <v>317</v>
      </c>
      <c r="F101" t="s">
        <v>318</v>
      </c>
      <c r="G101">
        <v>45</v>
      </c>
      <c r="H101" t="s">
        <v>30</v>
      </c>
      <c r="I101" t="s">
        <v>319</v>
      </c>
      <c r="J101">
        <v>0.96499999999999997</v>
      </c>
      <c r="K101">
        <v>1</v>
      </c>
      <c r="L101">
        <v>0.44078007518796902</v>
      </c>
    </row>
    <row r="102" spans="1:12">
      <c r="A102">
        <v>100</v>
      </c>
      <c r="B102">
        <v>108</v>
      </c>
      <c r="C102" t="s">
        <v>19</v>
      </c>
      <c r="D102">
        <v>0.60379999876022294</v>
      </c>
      <c r="E102" t="s">
        <v>320</v>
      </c>
      <c r="F102" t="s">
        <v>321</v>
      </c>
      <c r="G102">
        <v>11</v>
      </c>
      <c r="H102" t="s">
        <v>22</v>
      </c>
      <c r="I102" t="s">
        <v>322</v>
      </c>
      <c r="J102">
        <v>0.36840000000000001</v>
      </c>
      <c r="K102">
        <v>1</v>
      </c>
      <c r="L102">
        <v>0.31864027926960198</v>
      </c>
    </row>
    <row r="103" spans="1:12">
      <c r="A103">
        <v>101</v>
      </c>
      <c r="B103">
        <v>109</v>
      </c>
      <c r="C103" t="s">
        <v>19</v>
      </c>
      <c r="D103">
        <v>0.64770001173019398</v>
      </c>
      <c r="E103" t="s">
        <v>323</v>
      </c>
      <c r="F103" t="s">
        <v>324</v>
      </c>
      <c r="G103">
        <v>11</v>
      </c>
      <c r="H103" t="s">
        <v>22</v>
      </c>
      <c r="I103" t="s">
        <v>325</v>
      </c>
      <c r="J103">
        <v>0.2732</v>
      </c>
      <c r="K103">
        <v>1</v>
      </c>
      <c r="L103">
        <v>0.23629892588614301</v>
      </c>
    </row>
    <row r="104" spans="1:12">
      <c r="A104">
        <v>102</v>
      </c>
      <c r="B104">
        <v>111</v>
      </c>
      <c r="C104" t="s">
        <v>27</v>
      </c>
      <c r="D104">
        <v>0.44380000233650202</v>
      </c>
      <c r="E104" t="s">
        <v>326</v>
      </c>
      <c r="F104" t="s">
        <v>327</v>
      </c>
      <c r="G104">
        <v>2</v>
      </c>
      <c r="H104" t="s">
        <v>30</v>
      </c>
      <c r="I104" t="s">
        <v>328</v>
      </c>
      <c r="J104">
        <v>-0.1045</v>
      </c>
      <c r="K104">
        <v>-1</v>
      </c>
      <c r="L104">
        <v>-4.7732142857142799E-2</v>
      </c>
    </row>
    <row r="105" spans="1:12">
      <c r="A105">
        <v>103</v>
      </c>
      <c r="B105">
        <v>114</v>
      </c>
      <c r="C105" t="s">
        <v>11</v>
      </c>
      <c r="D105">
        <v>0.33559998869895902</v>
      </c>
      <c r="E105" t="s">
        <v>329</v>
      </c>
      <c r="F105" t="s">
        <v>330</v>
      </c>
      <c r="G105">
        <v>71</v>
      </c>
      <c r="H105" t="s">
        <v>14</v>
      </c>
      <c r="I105" t="s">
        <v>331</v>
      </c>
      <c r="J105">
        <v>0.98599999999999999</v>
      </c>
      <c r="K105">
        <v>1</v>
      </c>
      <c r="L105">
        <v>0.77339044038668103</v>
      </c>
    </row>
    <row r="106" spans="1:12">
      <c r="A106">
        <v>104</v>
      </c>
      <c r="B106">
        <v>115</v>
      </c>
      <c r="C106" t="s">
        <v>27</v>
      </c>
      <c r="D106">
        <v>0.44260001182556102</v>
      </c>
      <c r="E106" t="s">
        <v>332</v>
      </c>
      <c r="F106" t="s">
        <v>333</v>
      </c>
      <c r="G106">
        <v>2</v>
      </c>
      <c r="H106" t="s">
        <v>30</v>
      </c>
      <c r="I106" t="s">
        <v>334</v>
      </c>
      <c r="J106">
        <v>-0.59940000000000004</v>
      </c>
      <c r="K106">
        <v>-1</v>
      </c>
      <c r="L106">
        <v>-0.27378609022556299</v>
      </c>
    </row>
    <row r="107" spans="1:12">
      <c r="A107">
        <v>105</v>
      </c>
      <c r="B107">
        <v>116</v>
      </c>
      <c r="C107" t="s">
        <v>27</v>
      </c>
      <c r="D107">
        <v>0.44299998879432601</v>
      </c>
      <c r="E107" t="s">
        <v>335</v>
      </c>
      <c r="F107" t="s">
        <v>336</v>
      </c>
      <c r="G107">
        <v>2</v>
      </c>
      <c r="H107" t="s">
        <v>30</v>
      </c>
      <c r="I107" t="s">
        <v>337</v>
      </c>
      <c r="J107">
        <v>-2.4E-2</v>
      </c>
      <c r="K107">
        <v>0</v>
      </c>
      <c r="L107">
        <v>-1.09624060150375E-2</v>
      </c>
    </row>
    <row r="108" spans="1:12">
      <c r="A108">
        <v>106</v>
      </c>
      <c r="B108">
        <v>117</v>
      </c>
      <c r="C108" t="s">
        <v>19</v>
      </c>
      <c r="D108">
        <v>0.39199998974800099</v>
      </c>
      <c r="E108" t="s">
        <v>338</v>
      </c>
      <c r="F108" t="s">
        <v>339</v>
      </c>
      <c r="G108">
        <v>4</v>
      </c>
      <c r="H108" t="s">
        <v>22</v>
      </c>
      <c r="I108" t="s">
        <v>340</v>
      </c>
      <c r="J108">
        <v>-0.09</v>
      </c>
      <c r="K108">
        <v>0</v>
      </c>
      <c r="L108">
        <v>-7.7843716433941904E-2</v>
      </c>
    </row>
    <row r="109" spans="1:12">
      <c r="A109">
        <v>107</v>
      </c>
      <c r="B109">
        <v>118</v>
      </c>
      <c r="C109" t="s">
        <v>148</v>
      </c>
      <c r="D109">
        <v>0.30660000443458502</v>
      </c>
      <c r="E109" t="s">
        <v>341</v>
      </c>
      <c r="F109" t="s">
        <v>342</v>
      </c>
      <c r="G109">
        <v>74</v>
      </c>
      <c r="H109" t="s">
        <v>151</v>
      </c>
      <c r="I109" t="s">
        <v>343</v>
      </c>
      <c r="J109">
        <v>-0.97250000000000003</v>
      </c>
      <c r="K109">
        <v>-1</v>
      </c>
      <c r="L109">
        <v>-0.91504833512352302</v>
      </c>
    </row>
    <row r="110" spans="1:12">
      <c r="A110">
        <v>108</v>
      </c>
      <c r="B110">
        <v>119</v>
      </c>
      <c r="C110" t="s">
        <v>27</v>
      </c>
      <c r="D110">
        <v>0.49230000376701299</v>
      </c>
      <c r="E110" t="s">
        <v>344</v>
      </c>
      <c r="F110" t="s">
        <v>345</v>
      </c>
      <c r="G110">
        <v>9</v>
      </c>
      <c r="H110" t="s">
        <v>30</v>
      </c>
      <c r="I110" t="s">
        <v>346</v>
      </c>
      <c r="J110">
        <v>0.5927</v>
      </c>
      <c r="K110">
        <v>1</v>
      </c>
      <c r="L110">
        <v>0.27072575187969899</v>
      </c>
    </row>
    <row r="111" spans="1:12">
      <c r="A111">
        <v>109</v>
      </c>
      <c r="B111">
        <v>120</v>
      </c>
      <c r="C111" t="s">
        <v>27</v>
      </c>
      <c r="D111">
        <v>0.53530001640319802</v>
      </c>
      <c r="E111" t="s">
        <v>347</v>
      </c>
      <c r="F111" t="s">
        <v>348</v>
      </c>
      <c r="G111">
        <v>9</v>
      </c>
      <c r="H111" t="s">
        <v>30</v>
      </c>
      <c r="I111" t="s">
        <v>349</v>
      </c>
      <c r="J111">
        <v>0.31819999999999998</v>
      </c>
      <c r="K111">
        <v>1</v>
      </c>
      <c r="L111">
        <v>0.145343233082706</v>
      </c>
    </row>
    <row r="112" spans="1:12">
      <c r="A112">
        <v>110</v>
      </c>
      <c r="B112">
        <v>121</v>
      </c>
      <c r="C112" t="s">
        <v>19</v>
      </c>
      <c r="D112">
        <v>0.72500002384185702</v>
      </c>
      <c r="E112" t="s">
        <v>350</v>
      </c>
      <c r="F112" t="s">
        <v>351</v>
      </c>
      <c r="G112">
        <v>2</v>
      </c>
      <c r="H112" t="s">
        <v>22</v>
      </c>
      <c r="I112" t="s">
        <v>352</v>
      </c>
      <c r="J112">
        <v>7.7200000000000005E-2</v>
      </c>
      <c r="K112">
        <v>0</v>
      </c>
      <c r="L112">
        <v>6.6772610096670196E-2</v>
      </c>
    </row>
    <row r="113" spans="1:12">
      <c r="A113">
        <v>111</v>
      </c>
      <c r="B113">
        <v>122</v>
      </c>
      <c r="C113" t="s">
        <v>27</v>
      </c>
      <c r="D113">
        <v>0.61220002174377397</v>
      </c>
      <c r="E113" t="s">
        <v>353</v>
      </c>
      <c r="F113" t="s">
        <v>354</v>
      </c>
      <c r="G113">
        <v>13</v>
      </c>
      <c r="H113" t="s">
        <v>30</v>
      </c>
      <c r="I113" t="s">
        <v>355</v>
      </c>
      <c r="J113">
        <v>-0.57889999999999997</v>
      </c>
      <c r="K113">
        <v>-1</v>
      </c>
      <c r="L113">
        <v>-0.26442236842105199</v>
      </c>
    </row>
    <row r="114" spans="1:12">
      <c r="A114">
        <v>112</v>
      </c>
      <c r="B114">
        <v>123</v>
      </c>
      <c r="C114" t="s">
        <v>27</v>
      </c>
      <c r="D114">
        <v>0.58289998769760099</v>
      </c>
      <c r="E114" t="s">
        <v>356</v>
      </c>
      <c r="F114" t="s">
        <v>357</v>
      </c>
      <c r="G114">
        <v>3</v>
      </c>
      <c r="H114" t="s">
        <v>30</v>
      </c>
      <c r="I114" t="s">
        <v>358</v>
      </c>
      <c r="J114">
        <v>0.92869999999999997</v>
      </c>
      <c r="K114">
        <v>1</v>
      </c>
      <c r="L114">
        <v>0.42419943609022498</v>
      </c>
    </row>
    <row r="115" spans="1:12">
      <c r="A115">
        <v>113</v>
      </c>
      <c r="B115">
        <v>124</v>
      </c>
      <c r="C115" t="s">
        <v>19</v>
      </c>
      <c r="D115">
        <v>0.36190000176429699</v>
      </c>
      <c r="E115" t="s">
        <v>359</v>
      </c>
      <c r="F115" t="s">
        <v>360</v>
      </c>
      <c r="G115">
        <v>5</v>
      </c>
      <c r="H115" t="s">
        <v>22</v>
      </c>
      <c r="I115" t="s">
        <v>361</v>
      </c>
      <c r="J115">
        <v>0.77829999999999999</v>
      </c>
      <c r="K115">
        <v>1</v>
      </c>
      <c r="L115">
        <v>0.67317516111707798</v>
      </c>
    </row>
    <row r="116" spans="1:12">
      <c r="A116">
        <v>114</v>
      </c>
      <c r="B116">
        <v>125</v>
      </c>
      <c r="C116" t="s">
        <v>11</v>
      </c>
      <c r="D116">
        <v>0.44229999184608398</v>
      </c>
      <c r="E116" t="s">
        <v>362</v>
      </c>
      <c r="F116" t="s">
        <v>363</v>
      </c>
      <c r="G116">
        <v>25</v>
      </c>
      <c r="H116" t="s">
        <v>14</v>
      </c>
      <c r="I116" t="s">
        <v>364</v>
      </c>
      <c r="J116">
        <v>0.95369999999999999</v>
      </c>
      <c r="K116">
        <v>1</v>
      </c>
      <c r="L116">
        <v>0.748055236305048</v>
      </c>
    </row>
    <row r="117" spans="1:12">
      <c r="A117">
        <v>115</v>
      </c>
      <c r="B117">
        <v>126</v>
      </c>
      <c r="C117" t="s">
        <v>27</v>
      </c>
      <c r="D117">
        <v>0.33320000767707803</v>
      </c>
      <c r="E117" t="s">
        <v>365</v>
      </c>
      <c r="F117" t="s">
        <v>366</v>
      </c>
      <c r="G117">
        <v>4</v>
      </c>
      <c r="H117" t="s">
        <v>30</v>
      </c>
      <c r="I117" t="s">
        <v>367</v>
      </c>
      <c r="J117">
        <v>-0.1007</v>
      </c>
      <c r="K117">
        <v>-1</v>
      </c>
      <c r="L117">
        <v>-4.5996428571428501E-2</v>
      </c>
    </row>
    <row r="118" spans="1:12">
      <c r="A118">
        <v>116</v>
      </c>
      <c r="B118">
        <v>127</v>
      </c>
      <c r="C118" t="s">
        <v>27</v>
      </c>
      <c r="D118">
        <v>0.77520000934600797</v>
      </c>
      <c r="E118" t="s">
        <v>368</v>
      </c>
      <c r="F118" t="s">
        <v>369</v>
      </c>
      <c r="G118">
        <v>2</v>
      </c>
      <c r="H118" t="s">
        <v>30</v>
      </c>
      <c r="I118" t="s">
        <v>370</v>
      </c>
      <c r="J118">
        <v>0.49259999999999998</v>
      </c>
      <c r="K118">
        <v>1</v>
      </c>
      <c r="L118">
        <v>0.22500338345864601</v>
      </c>
    </row>
    <row r="119" spans="1:12">
      <c r="A119">
        <v>117</v>
      </c>
      <c r="B119">
        <v>128</v>
      </c>
      <c r="C119" t="s">
        <v>27</v>
      </c>
      <c r="D119">
        <v>0.48590001463889998</v>
      </c>
      <c r="E119" t="s">
        <v>371</v>
      </c>
      <c r="F119" t="s">
        <v>372</v>
      </c>
      <c r="G119">
        <v>15</v>
      </c>
      <c r="H119" t="s">
        <v>30</v>
      </c>
      <c r="I119" t="s">
        <v>373</v>
      </c>
      <c r="J119">
        <v>0.97599999999999998</v>
      </c>
      <c r="K119">
        <v>1</v>
      </c>
      <c r="L119">
        <v>0.44580451127819498</v>
      </c>
    </row>
    <row r="120" spans="1:12">
      <c r="A120">
        <v>118</v>
      </c>
      <c r="B120">
        <v>130</v>
      </c>
      <c r="C120" t="s">
        <v>27</v>
      </c>
      <c r="D120">
        <v>0.66629999876022294</v>
      </c>
      <c r="E120" t="s">
        <v>374</v>
      </c>
      <c r="F120" t="s">
        <v>375</v>
      </c>
      <c r="G120">
        <v>2</v>
      </c>
      <c r="H120" t="s">
        <v>30</v>
      </c>
      <c r="I120" t="s">
        <v>376</v>
      </c>
      <c r="J120">
        <v>0.51060000000000005</v>
      </c>
      <c r="K120">
        <v>1</v>
      </c>
      <c r="L120">
        <v>0.233225187969924</v>
      </c>
    </row>
    <row r="121" spans="1:12">
      <c r="A121">
        <v>119</v>
      </c>
      <c r="B121">
        <v>132</v>
      </c>
      <c r="C121" t="s">
        <v>27</v>
      </c>
      <c r="D121">
        <v>0.531199991703033</v>
      </c>
      <c r="E121" t="s">
        <v>377</v>
      </c>
      <c r="F121" t="s">
        <v>378</v>
      </c>
      <c r="G121">
        <v>12</v>
      </c>
      <c r="H121" t="s">
        <v>30</v>
      </c>
      <c r="I121" t="s">
        <v>379</v>
      </c>
      <c r="J121">
        <v>0.81950000000000001</v>
      </c>
      <c r="K121">
        <v>1</v>
      </c>
      <c r="L121">
        <v>0.37432048872180401</v>
      </c>
    </row>
    <row r="122" spans="1:12">
      <c r="A122">
        <v>120</v>
      </c>
      <c r="B122">
        <v>133</v>
      </c>
      <c r="C122" t="s">
        <v>27</v>
      </c>
      <c r="D122">
        <v>0.57539999485015803</v>
      </c>
      <c r="E122" t="s">
        <v>380</v>
      </c>
      <c r="F122" t="s">
        <v>381</v>
      </c>
      <c r="G122">
        <v>11</v>
      </c>
      <c r="H122" t="s">
        <v>30</v>
      </c>
      <c r="I122" t="s">
        <v>382</v>
      </c>
      <c r="J122">
        <v>0.89070000000000005</v>
      </c>
      <c r="K122">
        <v>1</v>
      </c>
      <c r="L122">
        <v>0.40684229323308202</v>
      </c>
    </row>
    <row r="123" spans="1:12">
      <c r="A123">
        <v>121</v>
      </c>
      <c r="B123">
        <v>134</v>
      </c>
      <c r="C123" t="s">
        <v>27</v>
      </c>
      <c r="D123">
        <v>0.46959999203681901</v>
      </c>
      <c r="E123" t="s">
        <v>383</v>
      </c>
      <c r="F123" t="s">
        <v>384</v>
      </c>
      <c r="G123">
        <v>8</v>
      </c>
      <c r="H123" t="s">
        <v>30</v>
      </c>
      <c r="I123" t="s">
        <v>385</v>
      </c>
      <c r="J123">
        <v>0.70030000000000003</v>
      </c>
      <c r="K123">
        <v>1</v>
      </c>
      <c r="L123">
        <v>0.31987387218045099</v>
      </c>
    </row>
    <row r="124" spans="1:12">
      <c r="A124">
        <v>122</v>
      </c>
      <c r="B124">
        <v>135</v>
      </c>
      <c r="C124" t="s">
        <v>148</v>
      </c>
      <c r="D124">
        <v>0.35120001435279802</v>
      </c>
      <c r="E124" t="s">
        <v>386</v>
      </c>
      <c r="F124" t="s">
        <v>387</v>
      </c>
      <c r="G124">
        <v>6</v>
      </c>
      <c r="H124" t="s">
        <v>151</v>
      </c>
      <c r="I124" t="s">
        <v>388</v>
      </c>
      <c r="J124">
        <v>-0.85929999999999995</v>
      </c>
      <c r="K124">
        <v>-1</v>
      </c>
      <c r="L124">
        <v>-0.80853576799140703</v>
      </c>
    </row>
    <row r="125" spans="1:12">
      <c r="A125">
        <v>123</v>
      </c>
      <c r="B125">
        <v>135</v>
      </c>
      <c r="C125" t="s">
        <v>183</v>
      </c>
      <c r="D125">
        <v>0.70639997720718295</v>
      </c>
      <c r="E125" t="s">
        <v>389</v>
      </c>
      <c r="F125" t="s">
        <v>390</v>
      </c>
      <c r="G125">
        <v>2</v>
      </c>
      <c r="H125" t="s">
        <v>186</v>
      </c>
      <c r="I125" t="s">
        <v>391</v>
      </c>
      <c r="J125">
        <v>-0.85550000000000004</v>
      </c>
      <c r="K125">
        <v>-1</v>
      </c>
      <c r="L125">
        <v>-0.81529793233082704</v>
      </c>
    </row>
    <row r="126" spans="1:12">
      <c r="A126">
        <v>124</v>
      </c>
      <c r="B126">
        <v>136</v>
      </c>
      <c r="C126" t="s">
        <v>27</v>
      </c>
      <c r="D126">
        <v>0.83300000429153398</v>
      </c>
      <c r="E126" t="s">
        <v>392</v>
      </c>
      <c r="F126" t="s">
        <v>393</v>
      </c>
      <c r="G126">
        <v>3</v>
      </c>
      <c r="H126" t="s">
        <v>30</v>
      </c>
      <c r="I126" t="s">
        <v>394</v>
      </c>
      <c r="J126">
        <v>0.75060000000000004</v>
      </c>
      <c r="K126">
        <v>1</v>
      </c>
      <c r="L126">
        <v>0.34284924812029999</v>
      </c>
    </row>
    <row r="127" spans="1:12">
      <c r="A127">
        <v>125</v>
      </c>
      <c r="B127">
        <v>137</v>
      </c>
      <c r="C127" t="s">
        <v>27</v>
      </c>
      <c r="D127">
        <v>0.66589999198913497</v>
      </c>
      <c r="E127" t="s">
        <v>395</v>
      </c>
      <c r="F127" t="s">
        <v>396</v>
      </c>
      <c r="G127">
        <v>7</v>
      </c>
      <c r="H127" t="s">
        <v>30</v>
      </c>
      <c r="I127" t="s">
        <v>397</v>
      </c>
      <c r="J127">
        <v>0.70030000000000003</v>
      </c>
      <c r="K127">
        <v>1</v>
      </c>
      <c r="L127">
        <v>0.31987387218045099</v>
      </c>
    </row>
    <row r="128" spans="1:12">
      <c r="A128">
        <v>126</v>
      </c>
      <c r="B128">
        <v>139</v>
      </c>
      <c r="C128" t="s">
        <v>19</v>
      </c>
      <c r="D128">
        <v>0.72289997339248602</v>
      </c>
      <c r="E128" t="s">
        <v>398</v>
      </c>
      <c r="F128" t="s">
        <v>399</v>
      </c>
      <c r="G128">
        <v>2</v>
      </c>
      <c r="H128" t="s">
        <v>22</v>
      </c>
      <c r="I128" t="s">
        <v>400</v>
      </c>
      <c r="J128">
        <v>0.85109999999999997</v>
      </c>
      <c r="K128">
        <v>1</v>
      </c>
      <c r="L128">
        <v>0.73614207841031098</v>
      </c>
    </row>
    <row r="129" spans="1:12">
      <c r="A129">
        <v>127</v>
      </c>
      <c r="B129">
        <v>140</v>
      </c>
      <c r="C129" t="s">
        <v>27</v>
      </c>
      <c r="D129">
        <v>0.88859999179839999</v>
      </c>
      <c r="E129" t="s">
        <v>401</v>
      </c>
      <c r="F129" t="s">
        <v>402</v>
      </c>
      <c r="G129">
        <v>5</v>
      </c>
      <c r="H129" t="s">
        <v>30</v>
      </c>
      <c r="I129" t="s">
        <v>403</v>
      </c>
      <c r="J129">
        <v>-0.15310000000000001</v>
      </c>
      <c r="K129">
        <v>-1</v>
      </c>
      <c r="L129">
        <v>-6.9931015037593899E-2</v>
      </c>
    </row>
    <row r="130" spans="1:12">
      <c r="A130">
        <v>128</v>
      </c>
      <c r="B130">
        <v>141</v>
      </c>
      <c r="C130" t="s">
        <v>27</v>
      </c>
      <c r="D130">
        <v>0.93879997730255105</v>
      </c>
      <c r="E130" t="s">
        <v>404</v>
      </c>
      <c r="F130" t="s">
        <v>405</v>
      </c>
      <c r="G130">
        <v>13</v>
      </c>
      <c r="H130" t="s">
        <v>30</v>
      </c>
      <c r="I130" t="s">
        <v>406</v>
      </c>
      <c r="J130">
        <v>-0.51280000000000003</v>
      </c>
      <c r="K130">
        <v>-1</v>
      </c>
      <c r="L130">
        <v>-0.23423007518796901</v>
      </c>
    </row>
    <row r="131" spans="1:12">
      <c r="A131">
        <v>129</v>
      </c>
      <c r="B131">
        <v>142</v>
      </c>
      <c r="C131" t="s">
        <v>27</v>
      </c>
      <c r="D131">
        <v>0.42590001225471402</v>
      </c>
      <c r="E131" t="s">
        <v>407</v>
      </c>
      <c r="F131" t="s">
        <v>408</v>
      </c>
      <c r="G131">
        <v>9</v>
      </c>
      <c r="H131" t="s">
        <v>30</v>
      </c>
      <c r="I131" t="s">
        <v>409</v>
      </c>
      <c r="J131">
        <v>0.73109999999999997</v>
      </c>
      <c r="K131">
        <v>1</v>
      </c>
      <c r="L131">
        <v>0.333942293233082</v>
      </c>
    </row>
    <row r="132" spans="1:12">
      <c r="A132">
        <v>130</v>
      </c>
      <c r="B132">
        <v>143</v>
      </c>
      <c r="C132" t="s">
        <v>19</v>
      </c>
      <c r="D132">
        <v>0.69580000638961703</v>
      </c>
      <c r="E132" t="s">
        <v>410</v>
      </c>
      <c r="F132" t="s">
        <v>411</v>
      </c>
      <c r="G132">
        <v>2</v>
      </c>
      <c r="H132" t="s">
        <v>22</v>
      </c>
      <c r="I132" t="s">
        <v>412</v>
      </c>
      <c r="J132">
        <v>0.624</v>
      </c>
      <c r="K132">
        <v>1</v>
      </c>
      <c r="L132">
        <v>0.53971643394199698</v>
      </c>
    </row>
    <row r="133" spans="1:12">
      <c r="A133">
        <v>131</v>
      </c>
      <c r="B133">
        <v>144</v>
      </c>
      <c r="C133" t="s">
        <v>19</v>
      </c>
      <c r="D133">
        <v>0.43569999933242798</v>
      </c>
      <c r="E133" t="s">
        <v>413</v>
      </c>
      <c r="F133" t="s">
        <v>414</v>
      </c>
      <c r="G133">
        <v>4</v>
      </c>
      <c r="H133" t="s">
        <v>22</v>
      </c>
      <c r="I133" t="s">
        <v>415</v>
      </c>
      <c r="J133">
        <v>-0.25159999999999999</v>
      </c>
      <c r="K133">
        <v>-1</v>
      </c>
      <c r="L133">
        <v>-0.21761643394199701</v>
      </c>
    </row>
    <row r="134" spans="1:12">
      <c r="A134">
        <v>132</v>
      </c>
      <c r="B134">
        <v>145</v>
      </c>
      <c r="C134" t="s">
        <v>27</v>
      </c>
      <c r="D134">
        <v>0.86479997634887695</v>
      </c>
      <c r="E134" t="s">
        <v>416</v>
      </c>
      <c r="F134" t="s">
        <v>417</v>
      </c>
      <c r="G134">
        <v>4</v>
      </c>
      <c r="H134" t="s">
        <v>30</v>
      </c>
      <c r="I134" t="s">
        <v>418</v>
      </c>
      <c r="J134">
        <v>0.9022</v>
      </c>
      <c r="K134">
        <v>1</v>
      </c>
      <c r="L134">
        <v>0.41209511278195399</v>
      </c>
    </row>
    <row r="135" spans="1:12">
      <c r="A135">
        <v>133</v>
      </c>
      <c r="B135">
        <v>146</v>
      </c>
      <c r="C135" t="s">
        <v>27</v>
      </c>
      <c r="D135">
        <v>0.40920001268386802</v>
      </c>
      <c r="E135" t="s">
        <v>419</v>
      </c>
      <c r="F135" t="s">
        <v>420</v>
      </c>
      <c r="G135">
        <v>49</v>
      </c>
      <c r="H135" t="s">
        <v>30</v>
      </c>
      <c r="I135" t="s">
        <v>421</v>
      </c>
      <c r="J135">
        <v>0.97689999999999999</v>
      </c>
      <c r="K135">
        <v>1</v>
      </c>
      <c r="L135">
        <v>0.446215601503759</v>
      </c>
    </row>
    <row r="136" spans="1:12">
      <c r="A136">
        <v>134</v>
      </c>
      <c r="B136">
        <v>146</v>
      </c>
      <c r="C136" t="s">
        <v>27</v>
      </c>
      <c r="D136">
        <v>0.55870002508163397</v>
      </c>
      <c r="E136" t="s">
        <v>422</v>
      </c>
      <c r="F136" t="s">
        <v>423</v>
      </c>
      <c r="G136">
        <v>17</v>
      </c>
      <c r="H136" t="s">
        <v>30</v>
      </c>
      <c r="I136" t="s">
        <v>424</v>
      </c>
      <c r="J136">
        <v>-0.14599999999999999</v>
      </c>
      <c r="K136">
        <v>-1</v>
      </c>
      <c r="L136">
        <v>-6.6687969924812004E-2</v>
      </c>
    </row>
    <row r="137" spans="1:12">
      <c r="A137">
        <v>135</v>
      </c>
      <c r="B137">
        <v>148</v>
      </c>
      <c r="C137" t="s">
        <v>27</v>
      </c>
      <c r="D137">
        <v>0.62589997053146296</v>
      </c>
      <c r="E137" t="s">
        <v>425</v>
      </c>
      <c r="F137" t="s">
        <v>426</v>
      </c>
      <c r="G137">
        <v>4</v>
      </c>
      <c r="H137" t="s">
        <v>30</v>
      </c>
      <c r="I137" t="s">
        <v>427</v>
      </c>
      <c r="J137">
        <v>-0.52159999999999995</v>
      </c>
      <c r="K137">
        <v>-1</v>
      </c>
      <c r="L137">
        <v>-0.23824962406014999</v>
      </c>
    </row>
    <row r="138" spans="1:12">
      <c r="A138">
        <v>136</v>
      </c>
      <c r="B138">
        <v>149</v>
      </c>
      <c r="C138" t="s">
        <v>27</v>
      </c>
      <c r="D138">
        <v>0.40110000967979398</v>
      </c>
      <c r="E138" t="s">
        <v>428</v>
      </c>
      <c r="F138" t="s">
        <v>429</v>
      </c>
      <c r="G138">
        <v>27</v>
      </c>
      <c r="H138" t="s">
        <v>30</v>
      </c>
      <c r="I138" t="s">
        <v>430</v>
      </c>
      <c r="J138">
        <v>0.9042</v>
      </c>
      <c r="K138">
        <v>1</v>
      </c>
      <c r="L138">
        <v>0.41300864661654102</v>
      </c>
    </row>
    <row r="139" spans="1:12">
      <c r="A139">
        <v>137</v>
      </c>
      <c r="B139">
        <v>150</v>
      </c>
      <c r="C139" t="s">
        <v>27</v>
      </c>
      <c r="D139">
        <v>0.52560001611709595</v>
      </c>
      <c r="E139" t="s">
        <v>431</v>
      </c>
      <c r="F139" t="s">
        <v>432</v>
      </c>
      <c r="G139">
        <v>36</v>
      </c>
      <c r="H139" t="s">
        <v>30</v>
      </c>
      <c r="I139" t="s">
        <v>433</v>
      </c>
      <c r="J139">
        <v>0.98670000000000002</v>
      </c>
      <c r="K139">
        <v>1</v>
      </c>
      <c r="L139">
        <v>0.45069191729323299</v>
      </c>
    </row>
    <row r="140" spans="1:12">
      <c r="A140">
        <v>138</v>
      </c>
      <c r="B140">
        <v>151</v>
      </c>
      <c r="C140" t="s">
        <v>19</v>
      </c>
      <c r="D140">
        <v>0.42050001025199801</v>
      </c>
      <c r="E140" t="s">
        <v>434</v>
      </c>
      <c r="F140" t="s">
        <v>435</v>
      </c>
      <c r="G140">
        <v>7</v>
      </c>
      <c r="H140" t="s">
        <v>22</v>
      </c>
      <c r="I140" t="s">
        <v>436</v>
      </c>
      <c r="J140">
        <v>0.90390000000000004</v>
      </c>
      <c r="K140">
        <v>1</v>
      </c>
      <c r="L140">
        <v>0.781810392051557</v>
      </c>
    </row>
    <row r="141" spans="1:12">
      <c r="A141">
        <v>139</v>
      </c>
      <c r="B141">
        <v>153</v>
      </c>
      <c r="C141" t="s">
        <v>27</v>
      </c>
      <c r="D141">
        <v>0.77749997377395597</v>
      </c>
      <c r="E141" t="s">
        <v>437</v>
      </c>
      <c r="F141" t="s">
        <v>438</v>
      </c>
      <c r="G141">
        <v>2</v>
      </c>
      <c r="H141" t="s">
        <v>30</v>
      </c>
      <c r="I141" t="s">
        <v>439</v>
      </c>
      <c r="J141">
        <v>7.7200000000000005E-2</v>
      </c>
      <c r="K141">
        <v>0</v>
      </c>
      <c r="L141">
        <v>3.5262406015037502E-2</v>
      </c>
    </row>
    <row r="142" spans="1:12">
      <c r="A142">
        <v>140</v>
      </c>
      <c r="B142">
        <v>154</v>
      </c>
      <c r="C142" t="s">
        <v>27</v>
      </c>
      <c r="D142">
        <v>0.388399988412857</v>
      </c>
      <c r="E142" t="s">
        <v>440</v>
      </c>
      <c r="F142" t="s">
        <v>441</v>
      </c>
      <c r="G142">
        <v>6</v>
      </c>
      <c r="H142" t="s">
        <v>30</v>
      </c>
      <c r="I142" t="s">
        <v>442</v>
      </c>
      <c r="J142">
        <v>-5.3100000000000001E-2</v>
      </c>
      <c r="K142">
        <v>0</v>
      </c>
      <c r="L142">
        <v>-2.4254323308270601E-2</v>
      </c>
    </row>
    <row r="143" spans="1:12">
      <c r="A143">
        <v>141</v>
      </c>
      <c r="B143">
        <v>154</v>
      </c>
      <c r="C143" t="s">
        <v>183</v>
      </c>
      <c r="D143">
        <v>0.56029999256134</v>
      </c>
      <c r="E143" t="s">
        <v>443</v>
      </c>
      <c r="F143" t="s">
        <v>444</v>
      </c>
      <c r="G143">
        <v>14</v>
      </c>
      <c r="H143" t="s">
        <v>186</v>
      </c>
      <c r="I143" t="s">
        <v>445</v>
      </c>
      <c r="J143">
        <v>-0.65880000000000005</v>
      </c>
      <c r="K143">
        <v>-1</v>
      </c>
      <c r="L143">
        <v>-0.62784135338345803</v>
      </c>
    </row>
    <row r="144" spans="1:12">
      <c r="A144">
        <v>142</v>
      </c>
      <c r="B144">
        <v>155</v>
      </c>
      <c r="C144" t="s">
        <v>27</v>
      </c>
      <c r="D144">
        <v>0.54799997806548995</v>
      </c>
      <c r="E144" t="s">
        <v>446</v>
      </c>
      <c r="F144" t="s">
        <v>447</v>
      </c>
      <c r="G144">
        <v>5</v>
      </c>
      <c r="H144" t="s">
        <v>30</v>
      </c>
      <c r="I144" t="s">
        <v>448</v>
      </c>
      <c r="J144">
        <v>0.77829999999999999</v>
      </c>
      <c r="K144">
        <v>1</v>
      </c>
      <c r="L144">
        <v>0.355501691729323</v>
      </c>
    </row>
    <row r="145" spans="1:12">
      <c r="A145">
        <v>143</v>
      </c>
      <c r="B145">
        <v>157</v>
      </c>
      <c r="C145" t="s">
        <v>11</v>
      </c>
      <c r="D145">
        <v>0.75099998712539595</v>
      </c>
      <c r="E145" t="s">
        <v>449</v>
      </c>
      <c r="F145" t="s">
        <v>450</v>
      </c>
      <c r="G145">
        <v>9</v>
      </c>
      <c r="H145" t="s">
        <v>14</v>
      </c>
      <c r="I145" t="s">
        <v>451</v>
      </c>
      <c r="J145">
        <v>0.71840000000000004</v>
      </c>
      <c r="K145">
        <v>1</v>
      </c>
      <c r="L145">
        <v>0.563492588614393</v>
      </c>
    </row>
    <row r="146" spans="1:12">
      <c r="A146">
        <v>144</v>
      </c>
      <c r="B146">
        <v>158</v>
      </c>
      <c r="C146" t="s">
        <v>19</v>
      </c>
      <c r="D146">
        <v>0.31299999356269798</v>
      </c>
      <c r="E146" t="s">
        <v>452</v>
      </c>
      <c r="F146" t="s">
        <v>453</v>
      </c>
      <c r="G146">
        <v>70</v>
      </c>
      <c r="H146" t="s">
        <v>22</v>
      </c>
      <c r="I146" t="s">
        <v>454</v>
      </c>
      <c r="J146">
        <v>0.99080000000000001</v>
      </c>
      <c r="K146">
        <v>1</v>
      </c>
      <c r="L146">
        <v>0.85697282491944105</v>
      </c>
    </row>
    <row r="147" spans="1:12">
      <c r="A147">
        <v>145</v>
      </c>
      <c r="B147">
        <v>159</v>
      </c>
      <c r="C147" t="s">
        <v>19</v>
      </c>
      <c r="D147">
        <v>0.50459998846053999</v>
      </c>
      <c r="E147" t="s">
        <v>455</v>
      </c>
      <c r="F147" t="s">
        <v>456</v>
      </c>
      <c r="G147">
        <v>5</v>
      </c>
      <c r="H147" t="s">
        <v>22</v>
      </c>
      <c r="I147" t="s">
        <v>457</v>
      </c>
      <c r="J147">
        <v>0.75</v>
      </c>
      <c r="K147">
        <v>1</v>
      </c>
      <c r="L147">
        <v>0.64869763694951599</v>
      </c>
    </row>
    <row r="148" spans="1:12">
      <c r="A148">
        <v>146</v>
      </c>
      <c r="B148">
        <v>160</v>
      </c>
      <c r="C148" t="s">
        <v>27</v>
      </c>
      <c r="D148">
        <v>0.77759999036788896</v>
      </c>
      <c r="E148" t="s">
        <v>458</v>
      </c>
      <c r="F148" t="s">
        <v>459</v>
      </c>
      <c r="G148">
        <v>2</v>
      </c>
      <c r="H148" t="s">
        <v>30</v>
      </c>
      <c r="I148" t="s">
        <v>460</v>
      </c>
      <c r="J148">
        <v>0.45879999999999999</v>
      </c>
      <c r="K148">
        <v>1</v>
      </c>
      <c r="L148">
        <v>0.20956466165413501</v>
      </c>
    </row>
    <row r="149" spans="1:12">
      <c r="A149">
        <v>147</v>
      </c>
      <c r="B149">
        <v>161</v>
      </c>
      <c r="C149" t="s">
        <v>27</v>
      </c>
      <c r="D149">
        <v>0.57609999179839999</v>
      </c>
      <c r="E149" t="s">
        <v>461</v>
      </c>
      <c r="F149" t="s">
        <v>462</v>
      </c>
      <c r="G149">
        <v>15</v>
      </c>
      <c r="H149" t="s">
        <v>30</v>
      </c>
      <c r="I149" t="s">
        <v>463</v>
      </c>
      <c r="J149">
        <v>0.88680000000000003</v>
      </c>
      <c r="K149">
        <v>1</v>
      </c>
      <c r="L149">
        <v>0.40506090225563901</v>
      </c>
    </row>
    <row r="150" spans="1:12">
      <c r="A150">
        <v>148</v>
      </c>
      <c r="B150">
        <v>163</v>
      </c>
      <c r="C150" t="s">
        <v>27</v>
      </c>
      <c r="D150">
        <v>0.60619997978210405</v>
      </c>
      <c r="E150" t="s">
        <v>464</v>
      </c>
      <c r="F150" t="s">
        <v>465</v>
      </c>
      <c r="G150">
        <v>7</v>
      </c>
      <c r="H150" t="s">
        <v>30</v>
      </c>
      <c r="I150" t="s">
        <v>466</v>
      </c>
      <c r="J150">
        <v>-0.73699999999999999</v>
      </c>
      <c r="K150">
        <v>-1</v>
      </c>
      <c r="L150">
        <v>-0.33663721804511199</v>
      </c>
    </row>
    <row r="151" spans="1:12">
      <c r="A151">
        <v>149</v>
      </c>
      <c r="B151">
        <v>164</v>
      </c>
      <c r="C151" t="s">
        <v>11</v>
      </c>
      <c r="D151">
        <v>0.47060000896453802</v>
      </c>
      <c r="E151" t="s">
        <v>467</v>
      </c>
      <c r="F151" t="s">
        <v>468</v>
      </c>
      <c r="G151">
        <v>98</v>
      </c>
      <c r="H151" t="s">
        <v>14</v>
      </c>
      <c r="I151" t="s">
        <v>469</v>
      </c>
      <c r="J151">
        <v>-0.63300000000000001</v>
      </c>
      <c r="K151">
        <v>-1</v>
      </c>
      <c r="L151">
        <v>-0.49650725026852799</v>
      </c>
    </row>
    <row r="152" spans="1:12">
      <c r="A152">
        <v>150</v>
      </c>
      <c r="B152">
        <v>165</v>
      </c>
      <c r="C152" t="s">
        <v>27</v>
      </c>
      <c r="D152">
        <v>0.83149999380111606</v>
      </c>
      <c r="E152" t="s">
        <v>470</v>
      </c>
      <c r="F152" t="s">
        <v>471</v>
      </c>
      <c r="G152">
        <v>4</v>
      </c>
      <c r="H152" t="s">
        <v>30</v>
      </c>
      <c r="I152" t="s">
        <v>472</v>
      </c>
      <c r="J152">
        <v>7.7200000000000005E-2</v>
      </c>
      <c r="K152">
        <v>0</v>
      </c>
      <c r="L152">
        <v>3.5262406015037502E-2</v>
      </c>
    </row>
    <row r="153" spans="1:12">
      <c r="A153">
        <v>151</v>
      </c>
      <c r="B153">
        <v>166</v>
      </c>
      <c r="C153" t="s">
        <v>11</v>
      </c>
      <c r="D153">
        <v>0.63630002737045199</v>
      </c>
      <c r="E153" t="s">
        <v>473</v>
      </c>
      <c r="F153" t="s">
        <v>474</v>
      </c>
      <c r="G153">
        <v>13</v>
      </c>
      <c r="H153" t="s">
        <v>14</v>
      </c>
      <c r="I153" t="s">
        <v>475</v>
      </c>
      <c r="J153">
        <v>0.2006</v>
      </c>
      <c r="K153">
        <v>1</v>
      </c>
      <c r="L153">
        <v>0.157344951664876</v>
      </c>
    </row>
    <row r="154" spans="1:12">
      <c r="A154">
        <v>152</v>
      </c>
      <c r="B154">
        <v>167</v>
      </c>
      <c r="C154" t="s">
        <v>27</v>
      </c>
      <c r="D154">
        <v>0.44960001111030501</v>
      </c>
      <c r="E154" t="s">
        <v>476</v>
      </c>
      <c r="F154" t="s">
        <v>477</v>
      </c>
      <c r="G154">
        <v>2</v>
      </c>
      <c r="H154" t="s">
        <v>30</v>
      </c>
      <c r="I154" t="s">
        <v>478</v>
      </c>
      <c r="J154">
        <v>0.63690000000000002</v>
      </c>
      <c r="K154">
        <v>1</v>
      </c>
      <c r="L154">
        <v>0.29091484962406</v>
      </c>
    </row>
    <row r="155" spans="1:12">
      <c r="A155">
        <v>153</v>
      </c>
      <c r="B155">
        <v>168</v>
      </c>
      <c r="C155" t="s">
        <v>19</v>
      </c>
      <c r="D155">
        <v>0.61030000448226895</v>
      </c>
      <c r="E155" t="s">
        <v>479</v>
      </c>
      <c r="F155" t="s">
        <v>480</v>
      </c>
      <c r="G155">
        <v>5</v>
      </c>
      <c r="H155" t="s">
        <v>22</v>
      </c>
      <c r="I155" t="s">
        <v>481</v>
      </c>
      <c r="J155">
        <v>7.7200000000000005E-2</v>
      </c>
      <c r="K155">
        <v>0</v>
      </c>
      <c r="L155">
        <v>6.6772610096670196E-2</v>
      </c>
    </row>
    <row r="156" spans="1:12">
      <c r="A156">
        <v>154</v>
      </c>
      <c r="B156">
        <v>169</v>
      </c>
      <c r="C156" t="s">
        <v>27</v>
      </c>
      <c r="D156">
        <v>0.82080000638961703</v>
      </c>
      <c r="E156" t="s">
        <v>482</v>
      </c>
      <c r="F156" t="s">
        <v>483</v>
      </c>
      <c r="G156">
        <v>3</v>
      </c>
      <c r="H156" t="s">
        <v>30</v>
      </c>
      <c r="I156" t="s">
        <v>484</v>
      </c>
      <c r="J156">
        <v>7.7200000000000005E-2</v>
      </c>
      <c r="K156">
        <v>0</v>
      </c>
      <c r="L156">
        <v>3.5262406015037502E-2</v>
      </c>
    </row>
    <row r="157" spans="1:12">
      <c r="A157">
        <v>155</v>
      </c>
      <c r="B157">
        <v>170</v>
      </c>
      <c r="C157" t="s">
        <v>27</v>
      </c>
      <c r="D157">
        <v>0.77759999036788896</v>
      </c>
      <c r="E157" t="s">
        <v>485</v>
      </c>
      <c r="F157" t="s">
        <v>486</v>
      </c>
      <c r="G157">
        <v>2</v>
      </c>
      <c r="H157" t="s">
        <v>30</v>
      </c>
      <c r="I157" t="s">
        <v>487</v>
      </c>
      <c r="J157">
        <v>0.15110000000000001</v>
      </c>
      <c r="K157">
        <v>1</v>
      </c>
      <c r="L157">
        <v>6.9017481203007505E-2</v>
      </c>
    </row>
    <row r="158" spans="1:12">
      <c r="A158">
        <v>156</v>
      </c>
      <c r="B158">
        <v>171</v>
      </c>
      <c r="C158" t="s">
        <v>148</v>
      </c>
      <c r="D158">
        <v>0.80720001459121704</v>
      </c>
      <c r="E158" t="s">
        <v>488</v>
      </c>
      <c r="F158" t="s">
        <v>489</v>
      </c>
      <c r="G158">
        <v>3</v>
      </c>
      <c r="H158" t="s">
        <v>151</v>
      </c>
      <c r="I158" t="s">
        <v>490</v>
      </c>
      <c r="J158">
        <v>0</v>
      </c>
      <c r="K158">
        <v>0</v>
      </c>
      <c r="L158">
        <v>0</v>
      </c>
    </row>
    <row r="159" spans="1:12">
      <c r="A159">
        <v>157</v>
      </c>
      <c r="B159">
        <v>172</v>
      </c>
      <c r="C159" t="s">
        <v>148</v>
      </c>
      <c r="D159">
        <v>0.73600000143051103</v>
      </c>
      <c r="E159" t="s">
        <v>491</v>
      </c>
      <c r="F159" t="s">
        <v>492</v>
      </c>
      <c r="G159">
        <v>2</v>
      </c>
      <c r="H159" t="s">
        <v>151</v>
      </c>
      <c r="I159" t="s">
        <v>493</v>
      </c>
      <c r="J159">
        <v>0.44040000000000001</v>
      </c>
      <c r="K159">
        <v>1</v>
      </c>
      <c r="L159">
        <v>0.41438281417830197</v>
      </c>
    </row>
    <row r="160" spans="1:12">
      <c r="A160">
        <v>158</v>
      </c>
      <c r="B160">
        <v>173</v>
      </c>
      <c r="C160" t="s">
        <v>27</v>
      </c>
      <c r="D160">
        <v>0.50290000438690097</v>
      </c>
      <c r="E160" t="s">
        <v>494</v>
      </c>
      <c r="F160" t="s">
        <v>495</v>
      </c>
      <c r="G160">
        <v>8</v>
      </c>
      <c r="H160" t="s">
        <v>30</v>
      </c>
      <c r="I160" t="s">
        <v>496</v>
      </c>
      <c r="J160">
        <v>0.69020000000000004</v>
      </c>
      <c r="K160">
        <v>1</v>
      </c>
      <c r="L160">
        <v>0.31526052631578899</v>
      </c>
    </row>
    <row r="161" spans="1:12">
      <c r="A161">
        <v>159</v>
      </c>
      <c r="B161">
        <v>174</v>
      </c>
      <c r="C161" t="s">
        <v>19</v>
      </c>
      <c r="D161">
        <v>0.82260000705718905</v>
      </c>
      <c r="E161" t="s">
        <v>497</v>
      </c>
      <c r="F161" t="s">
        <v>498</v>
      </c>
      <c r="G161">
        <v>5</v>
      </c>
      <c r="H161" t="s">
        <v>22</v>
      </c>
      <c r="I161" t="s">
        <v>499</v>
      </c>
      <c r="J161">
        <v>0.82679999999999998</v>
      </c>
      <c r="K161">
        <v>1</v>
      </c>
      <c r="L161">
        <v>0.71512427497314701</v>
      </c>
    </row>
    <row r="162" spans="1:12">
      <c r="A162">
        <v>160</v>
      </c>
      <c r="B162">
        <v>175</v>
      </c>
      <c r="C162" t="s">
        <v>11</v>
      </c>
      <c r="D162">
        <v>0.46169999241828902</v>
      </c>
      <c r="E162" t="s">
        <v>500</v>
      </c>
      <c r="F162" t="s">
        <v>501</v>
      </c>
      <c r="G162">
        <v>2</v>
      </c>
      <c r="H162" t="s">
        <v>14</v>
      </c>
      <c r="I162" t="s">
        <v>502</v>
      </c>
      <c r="J162">
        <v>0.76500000000000001</v>
      </c>
      <c r="K162">
        <v>1</v>
      </c>
      <c r="L162">
        <v>0.60004430719656199</v>
      </c>
    </row>
    <row r="163" spans="1:12">
      <c r="A163">
        <v>161</v>
      </c>
      <c r="B163">
        <v>176</v>
      </c>
      <c r="C163" t="s">
        <v>11</v>
      </c>
      <c r="D163">
        <v>0.522300004959106</v>
      </c>
      <c r="E163" t="s">
        <v>503</v>
      </c>
      <c r="F163" t="s">
        <v>504</v>
      </c>
      <c r="G163">
        <v>8</v>
      </c>
      <c r="H163" t="s">
        <v>14</v>
      </c>
      <c r="I163" t="s">
        <v>505</v>
      </c>
      <c r="J163">
        <v>0.88470000000000004</v>
      </c>
      <c r="K163">
        <v>1</v>
      </c>
      <c r="L163">
        <v>0.693933592910848</v>
      </c>
    </row>
    <row r="164" spans="1:12">
      <c r="A164">
        <v>162</v>
      </c>
      <c r="B164">
        <v>177</v>
      </c>
      <c r="C164" t="s">
        <v>19</v>
      </c>
      <c r="D164">
        <v>0.58780002593994096</v>
      </c>
      <c r="E164" t="s">
        <v>506</v>
      </c>
      <c r="F164" t="s">
        <v>507</v>
      </c>
      <c r="G164">
        <v>2</v>
      </c>
      <c r="H164" t="s">
        <v>22</v>
      </c>
      <c r="I164" t="s">
        <v>508</v>
      </c>
      <c r="J164">
        <v>0.128</v>
      </c>
      <c r="K164">
        <v>1</v>
      </c>
      <c r="L164">
        <v>0.11071106337271699</v>
      </c>
    </row>
    <row r="165" spans="1:12">
      <c r="A165">
        <v>163</v>
      </c>
      <c r="B165">
        <v>178</v>
      </c>
      <c r="C165" t="s">
        <v>27</v>
      </c>
      <c r="D165">
        <v>0.53450000286102295</v>
      </c>
      <c r="E165" t="s">
        <v>509</v>
      </c>
      <c r="F165" t="s">
        <v>510</v>
      </c>
      <c r="G165">
        <v>7</v>
      </c>
      <c r="H165" t="s">
        <v>30</v>
      </c>
      <c r="I165" t="s">
        <v>511</v>
      </c>
      <c r="J165">
        <v>0.80889999999999995</v>
      </c>
      <c r="K165">
        <v>1</v>
      </c>
      <c r="L165">
        <v>0.369478759398496</v>
      </c>
    </row>
    <row r="166" spans="1:12">
      <c r="A166">
        <v>164</v>
      </c>
      <c r="B166">
        <v>179</v>
      </c>
      <c r="C166" t="s">
        <v>27</v>
      </c>
      <c r="D166">
        <v>0.65950000286102295</v>
      </c>
      <c r="E166" t="s">
        <v>512</v>
      </c>
      <c r="F166" t="s">
        <v>513</v>
      </c>
      <c r="G166">
        <v>10</v>
      </c>
      <c r="H166" t="s">
        <v>30</v>
      </c>
      <c r="I166" t="s">
        <v>514</v>
      </c>
      <c r="J166">
        <v>0.49299999999999999</v>
      </c>
      <c r="K166">
        <v>1</v>
      </c>
      <c r="L166">
        <v>0.22518609022556299</v>
      </c>
    </row>
    <row r="167" spans="1:12">
      <c r="A167">
        <v>165</v>
      </c>
      <c r="B167">
        <v>180</v>
      </c>
      <c r="C167" t="s">
        <v>27</v>
      </c>
      <c r="D167">
        <v>0.39770001173019398</v>
      </c>
      <c r="E167" t="s">
        <v>515</v>
      </c>
      <c r="F167" t="s">
        <v>516</v>
      </c>
      <c r="G167">
        <v>7</v>
      </c>
      <c r="H167" t="s">
        <v>30</v>
      </c>
      <c r="I167" t="s">
        <v>517</v>
      </c>
      <c r="J167">
        <v>0.94679999999999997</v>
      </c>
      <c r="K167">
        <v>1</v>
      </c>
      <c r="L167">
        <v>0.432466917293233</v>
      </c>
    </row>
    <row r="168" spans="1:12">
      <c r="A168">
        <v>166</v>
      </c>
      <c r="B168">
        <v>181</v>
      </c>
      <c r="C168" t="s">
        <v>11</v>
      </c>
      <c r="D168">
        <v>0.59479999542236295</v>
      </c>
      <c r="E168" t="s">
        <v>518</v>
      </c>
      <c r="F168" t="s">
        <v>519</v>
      </c>
      <c r="G168">
        <v>7</v>
      </c>
      <c r="H168" t="s">
        <v>14</v>
      </c>
      <c r="I168" t="s">
        <v>520</v>
      </c>
      <c r="J168">
        <v>0.39</v>
      </c>
      <c r="K168">
        <v>1</v>
      </c>
      <c r="L168">
        <v>0.30590494092373699</v>
      </c>
    </row>
    <row r="169" spans="1:12">
      <c r="A169">
        <v>167</v>
      </c>
      <c r="B169">
        <v>182</v>
      </c>
      <c r="C169" t="s">
        <v>148</v>
      </c>
      <c r="D169">
        <v>0.59350001811981201</v>
      </c>
      <c r="E169" t="s">
        <v>521</v>
      </c>
      <c r="F169" t="s">
        <v>522</v>
      </c>
      <c r="G169">
        <v>12</v>
      </c>
      <c r="H169" t="s">
        <v>151</v>
      </c>
      <c r="I169" t="s">
        <v>523</v>
      </c>
      <c r="J169">
        <v>0.31819999999999998</v>
      </c>
      <c r="K169">
        <v>1</v>
      </c>
      <c r="L169">
        <v>0.29940193340493998</v>
      </c>
    </row>
    <row r="170" spans="1:12">
      <c r="A170">
        <v>168</v>
      </c>
      <c r="B170">
        <v>183</v>
      </c>
      <c r="C170" t="s">
        <v>27</v>
      </c>
      <c r="D170">
        <v>0.48870000243186901</v>
      </c>
      <c r="E170" t="s">
        <v>524</v>
      </c>
      <c r="F170" t="s">
        <v>525</v>
      </c>
      <c r="G170">
        <v>9</v>
      </c>
      <c r="H170" t="s">
        <v>30</v>
      </c>
      <c r="I170" t="s">
        <v>526</v>
      </c>
      <c r="J170">
        <v>0.60589999999999999</v>
      </c>
      <c r="K170">
        <v>1</v>
      </c>
      <c r="L170">
        <v>0.27675507518796899</v>
      </c>
    </row>
    <row r="171" spans="1:12">
      <c r="A171">
        <v>169</v>
      </c>
      <c r="B171">
        <v>184</v>
      </c>
      <c r="C171" t="s">
        <v>27</v>
      </c>
      <c r="D171">
        <v>0.83310002088546697</v>
      </c>
      <c r="E171" t="s">
        <v>527</v>
      </c>
      <c r="F171" t="s">
        <v>528</v>
      </c>
      <c r="G171">
        <v>3</v>
      </c>
      <c r="H171" t="s">
        <v>30</v>
      </c>
      <c r="I171" t="s">
        <v>529</v>
      </c>
      <c r="J171">
        <v>0.91859999999999997</v>
      </c>
      <c r="K171">
        <v>1</v>
      </c>
      <c r="L171">
        <v>0.41958609022556298</v>
      </c>
    </row>
    <row r="172" spans="1:12">
      <c r="A172">
        <v>170</v>
      </c>
      <c r="B172">
        <v>185</v>
      </c>
      <c r="C172" t="s">
        <v>27</v>
      </c>
      <c r="D172">
        <v>0.66629999876022294</v>
      </c>
      <c r="E172" t="s">
        <v>530</v>
      </c>
      <c r="F172" t="s">
        <v>531</v>
      </c>
      <c r="G172">
        <v>3</v>
      </c>
      <c r="H172" t="s">
        <v>30</v>
      </c>
      <c r="I172" t="s">
        <v>532</v>
      </c>
      <c r="J172">
        <v>-0.69879999999999998</v>
      </c>
      <c r="K172">
        <v>-1</v>
      </c>
      <c r="L172">
        <v>-0.31918872180451102</v>
      </c>
    </row>
    <row r="173" spans="1:12">
      <c r="A173">
        <v>171</v>
      </c>
      <c r="B173">
        <v>186</v>
      </c>
      <c r="C173" t="s">
        <v>19</v>
      </c>
      <c r="D173">
        <v>0.47679999470710699</v>
      </c>
      <c r="E173" t="s">
        <v>533</v>
      </c>
      <c r="F173" t="s">
        <v>534</v>
      </c>
      <c r="G173">
        <v>5</v>
      </c>
      <c r="H173" t="s">
        <v>22</v>
      </c>
      <c r="I173" t="s">
        <v>535</v>
      </c>
      <c r="J173">
        <v>0.65969999999999995</v>
      </c>
      <c r="K173">
        <v>1</v>
      </c>
      <c r="L173">
        <v>0.57059444146079397</v>
      </c>
    </row>
    <row r="174" spans="1:12">
      <c r="A174">
        <v>172</v>
      </c>
      <c r="B174">
        <v>187</v>
      </c>
      <c r="C174" t="s">
        <v>27</v>
      </c>
      <c r="D174">
        <v>0.34499999880790699</v>
      </c>
      <c r="E174" t="s">
        <v>536</v>
      </c>
      <c r="F174" t="s">
        <v>537</v>
      </c>
      <c r="G174">
        <v>42</v>
      </c>
      <c r="H174" t="s">
        <v>30</v>
      </c>
      <c r="I174" t="s">
        <v>538</v>
      </c>
      <c r="J174">
        <v>-0.18559999999999999</v>
      </c>
      <c r="K174">
        <v>-1</v>
      </c>
      <c r="L174">
        <v>-8.4775939849624005E-2</v>
      </c>
    </row>
    <row r="175" spans="1:12">
      <c r="A175">
        <v>173</v>
      </c>
      <c r="B175">
        <v>187</v>
      </c>
      <c r="C175" t="s">
        <v>11</v>
      </c>
      <c r="D175">
        <v>0.34580001235008201</v>
      </c>
      <c r="E175" t="s">
        <v>539</v>
      </c>
      <c r="F175" t="s">
        <v>540</v>
      </c>
      <c r="G175">
        <v>81</v>
      </c>
      <c r="H175" t="s">
        <v>14</v>
      </c>
      <c r="I175" t="s">
        <v>541</v>
      </c>
      <c r="J175">
        <v>0.98770000000000002</v>
      </c>
      <c r="K175">
        <v>1</v>
      </c>
      <c r="L175">
        <v>0.77472387218045102</v>
      </c>
    </row>
    <row r="176" spans="1:12">
      <c r="A176">
        <v>174</v>
      </c>
      <c r="B176">
        <v>187</v>
      </c>
      <c r="C176" t="s">
        <v>11</v>
      </c>
      <c r="D176">
        <v>0.77969998121261597</v>
      </c>
      <c r="E176" t="s">
        <v>542</v>
      </c>
      <c r="F176" t="s">
        <v>543</v>
      </c>
      <c r="G176">
        <v>14</v>
      </c>
      <c r="H176" t="s">
        <v>14</v>
      </c>
      <c r="I176" t="s">
        <v>544</v>
      </c>
      <c r="J176">
        <v>0.57889999999999997</v>
      </c>
      <c r="K176">
        <v>1</v>
      </c>
      <c r="L176">
        <v>0.454072744360902</v>
      </c>
    </row>
    <row r="177" spans="1:12">
      <c r="A177">
        <v>175</v>
      </c>
      <c r="B177">
        <v>190</v>
      </c>
      <c r="C177" t="s">
        <v>27</v>
      </c>
      <c r="D177">
        <v>0.40239998698234503</v>
      </c>
      <c r="E177" t="s">
        <v>545</v>
      </c>
      <c r="F177" t="s">
        <v>546</v>
      </c>
      <c r="G177">
        <v>11</v>
      </c>
      <c r="H177" t="s">
        <v>30</v>
      </c>
      <c r="I177" t="s">
        <v>547</v>
      </c>
      <c r="J177">
        <v>0.67049999999999998</v>
      </c>
      <c r="K177">
        <v>1</v>
      </c>
      <c r="L177">
        <v>0.306262218045112</v>
      </c>
    </row>
    <row r="178" spans="1:12">
      <c r="A178">
        <v>176</v>
      </c>
      <c r="B178">
        <v>191</v>
      </c>
      <c r="C178" t="s">
        <v>183</v>
      </c>
      <c r="D178">
        <v>0.493400007486343</v>
      </c>
      <c r="E178" t="s">
        <v>548</v>
      </c>
      <c r="F178" t="s">
        <v>549</v>
      </c>
      <c r="G178">
        <v>3</v>
      </c>
      <c r="H178" t="s">
        <v>186</v>
      </c>
      <c r="I178" t="s">
        <v>550</v>
      </c>
      <c r="J178">
        <v>-0.36259999999999998</v>
      </c>
      <c r="K178">
        <v>-1</v>
      </c>
      <c r="L178">
        <v>-0.34556052631578899</v>
      </c>
    </row>
    <row r="179" spans="1:12">
      <c r="A179">
        <v>177</v>
      </c>
      <c r="B179">
        <v>193</v>
      </c>
      <c r="C179" t="s">
        <v>27</v>
      </c>
      <c r="D179">
        <v>0.70859998464584295</v>
      </c>
      <c r="E179" t="s">
        <v>551</v>
      </c>
      <c r="F179" t="s">
        <v>552</v>
      </c>
      <c r="G179">
        <v>5</v>
      </c>
      <c r="H179" t="s">
        <v>30</v>
      </c>
      <c r="I179" t="s">
        <v>553</v>
      </c>
      <c r="J179">
        <v>0.60960000000000003</v>
      </c>
      <c r="K179">
        <v>1</v>
      </c>
      <c r="L179">
        <v>0.278445112781954</v>
      </c>
    </row>
    <row r="180" spans="1:12">
      <c r="A180">
        <v>178</v>
      </c>
      <c r="B180">
        <v>194</v>
      </c>
      <c r="C180" t="s">
        <v>27</v>
      </c>
      <c r="D180">
        <v>0.82539999485015803</v>
      </c>
      <c r="E180" t="s">
        <v>554</v>
      </c>
      <c r="F180" t="s">
        <v>555</v>
      </c>
      <c r="G180">
        <v>3</v>
      </c>
      <c r="H180" t="s">
        <v>30</v>
      </c>
      <c r="I180" t="s">
        <v>556</v>
      </c>
      <c r="J180">
        <v>0.69879999999999998</v>
      </c>
      <c r="K180">
        <v>1</v>
      </c>
      <c r="L180">
        <v>0.31918872180451102</v>
      </c>
    </row>
    <row r="181" spans="1:12">
      <c r="A181">
        <v>179</v>
      </c>
      <c r="B181">
        <v>195</v>
      </c>
      <c r="C181" t="s">
        <v>27</v>
      </c>
      <c r="D181">
        <v>0.83209997415542603</v>
      </c>
      <c r="E181" t="s">
        <v>557</v>
      </c>
      <c r="F181" t="s">
        <v>558</v>
      </c>
      <c r="G181">
        <v>3</v>
      </c>
      <c r="H181" t="s">
        <v>30</v>
      </c>
      <c r="I181" t="s">
        <v>559</v>
      </c>
      <c r="J181">
        <v>0.83599999999999997</v>
      </c>
      <c r="K181">
        <v>1</v>
      </c>
      <c r="L181">
        <v>0.38185714285714201</v>
      </c>
    </row>
    <row r="182" spans="1:12">
      <c r="A182">
        <v>180</v>
      </c>
      <c r="B182">
        <v>196</v>
      </c>
      <c r="C182" t="s">
        <v>27</v>
      </c>
      <c r="D182">
        <v>0.56679999828338601</v>
      </c>
      <c r="E182" t="s">
        <v>560</v>
      </c>
      <c r="F182" t="s">
        <v>561</v>
      </c>
      <c r="G182">
        <v>26</v>
      </c>
      <c r="H182" t="s">
        <v>30</v>
      </c>
      <c r="I182" t="s">
        <v>562</v>
      </c>
      <c r="J182">
        <v>0.67979999999999996</v>
      </c>
      <c r="K182">
        <v>1</v>
      </c>
      <c r="L182">
        <v>0.31051015037593899</v>
      </c>
    </row>
    <row r="183" spans="1:12">
      <c r="A183">
        <v>181</v>
      </c>
      <c r="B183">
        <v>197</v>
      </c>
      <c r="C183" t="s">
        <v>27</v>
      </c>
      <c r="D183">
        <v>0.48570001125335599</v>
      </c>
      <c r="E183" t="s">
        <v>563</v>
      </c>
      <c r="F183" t="s">
        <v>564</v>
      </c>
      <c r="G183">
        <v>5</v>
      </c>
      <c r="H183" t="s">
        <v>30</v>
      </c>
      <c r="I183" t="s">
        <v>565</v>
      </c>
      <c r="J183">
        <v>0.62319999999999998</v>
      </c>
      <c r="K183">
        <v>1</v>
      </c>
      <c r="L183">
        <v>0.284657142857142</v>
      </c>
    </row>
    <row r="184" spans="1:12">
      <c r="A184">
        <v>182</v>
      </c>
      <c r="B184">
        <v>198</v>
      </c>
      <c r="C184" t="s">
        <v>27</v>
      </c>
      <c r="D184">
        <v>0.444200009107589</v>
      </c>
      <c r="E184" t="s">
        <v>566</v>
      </c>
      <c r="F184" t="s">
        <v>567</v>
      </c>
      <c r="G184">
        <v>2</v>
      </c>
      <c r="H184" t="s">
        <v>30</v>
      </c>
      <c r="I184" t="s">
        <v>568</v>
      </c>
      <c r="J184">
        <v>1</v>
      </c>
      <c r="K184">
        <v>0.17439360902255599</v>
      </c>
    </row>
    <row r="185" spans="1:12">
      <c r="A185">
        <v>183</v>
      </c>
      <c r="B185">
        <v>199</v>
      </c>
      <c r="C185" t="s">
        <v>183</v>
      </c>
      <c r="D185">
        <v>0.70010000467300404</v>
      </c>
      <c r="E185" t="s">
        <v>230</v>
      </c>
      <c r="F185" t="s">
        <v>569</v>
      </c>
      <c r="G185">
        <v>2</v>
      </c>
      <c r="H185" t="s">
        <v>186</v>
      </c>
      <c r="I185" t="s">
        <v>570</v>
      </c>
      <c r="J185">
        <v>5.16E-2</v>
      </c>
      <c r="K185">
        <v>0</v>
      </c>
      <c r="L185">
        <v>4.9175187969924802E-2</v>
      </c>
    </row>
    <row r="186" spans="1:12">
      <c r="A186">
        <v>184</v>
      </c>
      <c r="B186">
        <v>200</v>
      </c>
      <c r="C186" t="s">
        <v>27</v>
      </c>
      <c r="D186">
        <v>0.68550002574920599</v>
      </c>
      <c r="E186" t="s">
        <v>571</v>
      </c>
      <c r="F186" t="s">
        <v>572</v>
      </c>
      <c r="G186">
        <v>10</v>
      </c>
      <c r="H186" t="s">
        <v>30</v>
      </c>
      <c r="I186" t="s">
        <v>573</v>
      </c>
      <c r="J186">
        <v>0.76270000000000004</v>
      </c>
      <c r="K186">
        <v>1</v>
      </c>
      <c r="L186">
        <v>0.34837612781954802</v>
      </c>
    </row>
    <row r="187" spans="1:12">
      <c r="A187">
        <v>185</v>
      </c>
      <c r="B187">
        <v>201</v>
      </c>
      <c r="C187" t="s">
        <v>11</v>
      </c>
      <c r="D187">
        <v>0.68940001726150502</v>
      </c>
      <c r="E187" t="s">
        <v>76</v>
      </c>
      <c r="F187" t="s">
        <v>574</v>
      </c>
      <c r="G187">
        <v>2</v>
      </c>
      <c r="H187" t="s">
        <v>14</v>
      </c>
      <c r="I187" t="s">
        <v>575</v>
      </c>
      <c r="J187">
        <v>0.15110000000000001</v>
      </c>
      <c r="K187">
        <v>1</v>
      </c>
      <c r="L187">
        <v>0.11851855531686301</v>
      </c>
    </row>
    <row r="188" spans="1:12">
      <c r="A188">
        <v>186</v>
      </c>
      <c r="B188">
        <v>202</v>
      </c>
      <c r="C188" t="s">
        <v>11</v>
      </c>
      <c r="D188">
        <v>0.47620001435279802</v>
      </c>
      <c r="E188" t="s">
        <v>576</v>
      </c>
      <c r="F188" t="s">
        <v>577</v>
      </c>
      <c r="G188">
        <v>6</v>
      </c>
      <c r="H188" t="s">
        <v>14</v>
      </c>
      <c r="I188" t="s">
        <v>578</v>
      </c>
      <c r="J188">
        <v>0.78449999999999998</v>
      </c>
      <c r="K188">
        <v>1</v>
      </c>
      <c r="L188">
        <v>0.615339554242749</v>
      </c>
    </row>
    <row r="189" spans="1:12">
      <c r="A189">
        <v>187</v>
      </c>
      <c r="B189">
        <v>203</v>
      </c>
      <c r="C189" t="s">
        <v>27</v>
      </c>
      <c r="D189">
        <v>0.50309997797012296</v>
      </c>
      <c r="E189" t="s">
        <v>579</v>
      </c>
      <c r="F189" t="s">
        <v>580</v>
      </c>
      <c r="G189">
        <v>5</v>
      </c>
      <c r="H189" t="s">
        <v>30</v>
      </c>
      <c r="I189" t="s">
        <v>581</v>
      </c>
      <c r="J189">
        <v>0.52439999999999998</v>
      </c>
      <c r="K189">
        <v>1</v>
      </c>
      <c r="L189">
        <v>0.23952857142857101</v>
      </c>
    </row>
    <row r="190" spans="1:12">
      <c r="A190">
        <v>188</v>
      </c>
      <c r="B190">
        <v>204</v>
      </c>
      <c r="C190" t="s">
        <v>27</v>
      </c>
      <c r="D190">
        <v>0.42100000381469699</v>
      </c>
      <c r="E190" t="s">
        <v>582</v>
      </c>
      <c r="F190" t="s">
        <v>583</v>
      </c>
      <c r="G190">
        <v>2</v>
      </c>
      <c r="H190" t="s">
        <v>30</v>
      </c>
      <c r="I190" t="s">
        <v>584</v>
      </c>
      <c r="J190">
        <v>-2.58E-2</v>
      </c>
      <c r="K190">
        <v>0</v>
      </c>
      <c r="L190">
        <v>-1.1784586466165399E-2</v>
      </c>
    </row>
    <row r="191" spans="1:12">
      <c r="A191">
        <v>189</v>
      </c>
      <c r="B191">
        <v>205</v>
      </c>
      <c r="C191" t="s">
        <v>27</v>
      </c>
      <c r="D191">
        <v>0.776799976825714</v>
      </c>
      <c r="E191" t="s">
        <v>585</v>
      </c>
      <c r="F191" t="s">
        <v>586</v>
      </c>
      <c r="G191">
        <v>2</v>
      </c>
      <c r="H191" t="s">
        <v>30</v>
      </c>
      <c r="I191" t="s">
        <v>587</v>
      </c>
      <c r="J191">
        <v>0.84640000000000004</v>
      </c>
      <c r="K191">
        <v>1</v>
      </c>
      <c r="L191">
        <v>0.38660751879699201</v>
      </c>
    </row>
    <row r="192" spans="1:12">
      <c r="A192">
        <v>190</v>
      </c>
      <c r="B192">
        <v>206</v>
      </c>
      <c r="C192" t="s">
        <v>27</v>
      </c>
      <c r="D192">
        <v>0.77719998359680098</v>
      </c>
      <c r="E192" t="s">
        <v>588</v>
      </c>
      <c r="F192" t="s">
        <v>589</v>
      </c>
      <c r="G192">
        <v>2</v>
      </c>
      <c r="H192" t="s">
        <v>30</v>
      </c>
      <c r="I192" t="s">
        <v>590</v>
      </c>
      <c r="J192">
        <v>0.63690000000000002</v>
      </c>
      <c r="K192">
        <v>1</v>
      </c>
      <c r="L192">
        <v>0.29091484962406</v>
      </c>
    </row>
    <row r="193" spans="1:12">
      <c r="A193">
        <v>191</v>
      </c>
      <c r="B193">
        <v>207</v>
      </c>
      <c r="C193" t="s">
        <v>27</v>
      </c>
      <c r="D193">
        <v>0.39089998602867099</v>
      </c>
      <c r="E193" t="s">
        <v>591</v>
      </c>
      <c r="F193" t="s">
        <v>592</v>
      </c>
      <c r="G193">
        <v>7</v>
      </c>
      <c r="H193" t="s">
        <v>30</v>
      </c>
      <c r="I193" t="s">
        <v>593</v>
      </c>
      <c r="J193">
        <v>-0.5423</v>
      </c>
      <c r="K193">
        <v>-1</v>
      </c>
      <c r="L193">
        <v>-0.24770469924812</v>
      </c>
    </row>
    <row r="194" spans="1:12">
      <c r="A194">
        <v>192</v>
      </c>
      <c r="B194">
        <v>208</v>
      </c>
      <c r="C194" t="s">
        <v>148</v>
      </c>
      <c r="D194">
        <v>0.37889999151229797</v>
      </c>
      <c r="E194" t="s">
        <v>594</v>
      </c>
      <c r="F194" t="s">
        <v>595</v>
      </c>
      <c r="G194">
        <v>61</v>
      </c>
      <c r="H194" t="s">
        <v>151</v>
      </c>
      <c r="I194" t="s">
        <v>596</v>
      </c>
      <c r="J194">
        <v>0.95350000000000001</v>
      </c>
      <c r="K194">
        <v>1</v>
      </c>
      <c r="L194">
        <v>0.89717078410311402</v>
      </c>
    </row>
    <row r="195" spans="1:12">
      <c r="A195">
        <v>193</v>
      </c>
      <c r="B195">
        <v>209</v>
      </c>
      <c r="C195" t="s">
        <v>183</v>
      </c>
      <c r="D195">
        <v>0.55779999494552601</v>
      </c>
      <c r="E195" t="s">
        <v>597</v>
      </c>
      <c r="F195" t="s">
        <v>598</v>
      </c>
      <c r="G195">
        <v>2</v>
      </c>
      <c r="H195" t="s">
        <v>186</v>
      </c>
      <c r="I195" t="s">
        <v>599</v>
      </c>
      <c r="J195">
        <v>0.70030000000000003</v>
      </c>
      <c r="K195">
        <v>1</v>
      </c>
      <c r="L195">
        <v>0.66739116541353305</v>
      </c>
    </row>
    <row r="196" spans="1:12">
      <c r="A196">
        <v>194</v>
      </c>
      <c r="B196">
        <v>210</v>
      </c>
      <c r="C196" t="s">
        <v>19</v>
      </c>
      <c r="D196">
        <v>0.87830001115798895</v>
      </c>
      <c r="E196" t="s">
        <v>600</v>
      </c>
      <c r="F196" t="s">
        <v>601</v>
      </c>
      <c r="G196">
        <v>6</v>
      </c>
      <c r="H196" t="s">
        <v>22</v>
      </c>
      <c r="I196" t="s">
        <v>602</v>
      </c>
      <c r="J196">
        <v>0.15310000000000001</v>
      </c>
      <c r="K196">
        <v>1</v>
      </c>
      <c r="L196">
        <v>0.132420810955961</v>
      </c>
    </row>
    <row r="197" spans="1:12">
      <c r="A197">
        <v>195</v>
      </c>
      <c r="B197">
        <v>211</v>
      </c>
      <c r="C197" t="s">
        <v>148</v>
      </c>
      <c r="D197">
        <v>0.41440001130103998</v>
      </c>
      <c r="E197" t="s">
        <v>603</v>
      </c>
      <c r="F197" t="s">
        <v>604</v>
      </c>
      <c r="G197">
        <v>10</v>
      </c>
      <c r="H197" t="s">
        <v>151</v>
      </c>
      <c r="I197" t="s">
        <v>605</v>
      </c>
      <c r="J197">
        <v>0.61240000000000006</v>
      </c>
      <c r="K197">
        <v>1</v>
      </c>
      <c r="L197">
        <v>0.57622169709989202</v>
      </c>
    </row>
    <row r="198" spans="1:12">
      <c r="A198">
        <v>196</v>
      </c>
      <c r="B198">
        <v>212</v>
      </c>
      <c r="C198" t="s">
        <v>27</v>
      </c>
      <c r="D198">
        <v>0.64130002260208097</v>
      </c>
      <c r="E198" t="s">
        <v>606</v>
      </c>
      <c r="F198" t="s">
        <v>607</v>
      </c>
      <c r="G198">
        <v>6</v>
      </c>
      <c r="H198" t="s">
        <v>30</v>
      </c>
      <c r="I198" t="s">
        <v>608</v>
      </c>
      <c r="J198">
        <v>0.73509999999999998</v>
      </c>
      <c r="K198">
        <v>1</v>
      </c>
      <c r="L198">
        <v>0.33576936090225501</v>
      </c>
    </row>
    <row r="199" spans="1:12">
      <c r="A199">
        <v>197</v>
      </c>
      <c r="B199">
        <v>213</v>
      </c>
      <c r="C199" t="s">
        <v>27</v>
      </c>
      <c r="D199">
        <v>0.765600025653839</v>
      </c>
      <c r="E199" t="s">
        <v>609</v>
      </c>
      <c r="F199" t="s">
        <v>610</v>
      </c>
      <c r="G199">
        <v>6</v>
      </c>
      <c r="H199" t="s">
        <v>30</v>
      </c>
      <c r="I199" t="s">
        <v>611</v>
      </c>
      <c r="J199">
        <v>0.58489999999999998</v>
      </c>
      <c r="K199">
        <v>1</v>
      </c>
      <c r="L199">
        <v>0.26716296992481198</v>
      </c>
    </row>
    <row r="200" spans="1:12">
      <c r="A200">
        <v>198</v>
      </c>
      <c r="B200">
        <v>214</v>
      </c>
      <c r="C200" t="s">
        <v>27</v>
      </c>
      <c r="D200">
        <v>0.66170001029968195</v>
      </c>
      <c r="E200" t="s">
        <v>612</v>
      </c>
      <c r="F200" t="s">
        <v>613</v>
      </c>
      <c r="G200">
        <v>2</v>
      </c>
      <c r="H200" t="s">
        <v>30</v>
      </c>
      <c r="I200" t="s">
        <v>614</v>
      </c>
      <c r="J200">
        <v>0.55740000000000001</v>
      </c>
      <c r="K200">
        <v>1</v>
      </c>
      <c r="L200">
        <v>0.25460187969924802</v>
      </c>
    </row>
    <row r="201" spans="1:12">
      <c r="A201">
        <v>199</v>
      </c>
      <c r="B201">
        <v>216</v>
      </c>
      <c r="C201" t="s">
        <v>27</v>
      </c>
      <c r="D201">
        <v>0.48010000586509699</v>
      </c>
      <c r="E201" t="s">
        <v>615</v>
      </c>
      <c r="F201" t="s">
        <v>616</v>
      </c>
      <c r="G201">
        <v>11</v>
      </c>
      <c r="H201" t="s">
        <v>30</v>
      </c>
      <c r="I201" t="s">
        <v>617</v>
      </c>
      <c r="J201">
        <v>0.755</v>
      </c>
      <c r="K201">
        <v>1</v>
      </c>
      <c r="L201">
        <v>0.34485902255639</v>
      </c>
    </row>
    <row r="202" spans="1:12">
      <c r="A202">
        <v>200</v>
      </c>
      <c r="B202">
        <v>218</v>
      </c>
      <c r="C202" t="s">
        <v>27</v>
      </c>
      <c r="D202">
        <v>0.43979999423027</v>
      </c>
      <c r="E202" t="s">
        <v>618</v>
      </c>
      <c r="F202" t="s">
        <v>619</v>
      </c>
      <c r="G202">
        <v>2</v>
      </c>
      <c r="H202" t="s">
        <v>30</v>
      </c>
      <c r="I202" t="s">
        <v>620</v>
      </c>
      <c r="J202">
        <v>0.80700000000000005</v>
      </c>
      <c r="K202">
        <v>1</v>
      </c>
      <c r="L202">
        <v>0.36861090225563897</v>
      </c>
    </row>
    <row r="203" spans="1:12">
      <c r="A203">
        <v>201</v>
      </c>
      <c r="B203">
        <v>219</v>
      </c>
      <c r="C203" t="s">
        <v>11</v>
      </c>
      <c r="D203">
        <v>0.52270001173019398</v>
      </c>
      <c r="E203" t="s">
        <v>621</v>
      </c>
      <c r="F203" t="s">
        <v>622</v>
      </c>
      <c r="G203">
        <v>6</v>
      </c>
      <c r="H203" t="s">
        <v>14</v>
      </c>
      <c r="I203" t="s">
        <v>623</v>
      </c>
      <c r="J203">
        <v>0.1759</v>
      </c>
      <c r="K203">
        <v>1</v>
      </c>
      <c r="L203">
        <v>0.13797097207303899</v>
      </c>
    </row>
    <row r="204" spans="1:12">
      <c r="A204">
        <v>202</v>
      </c>
      <c r="B204">
        <v>220</v>
      </c>
      <c r="C204" t="s">
        <v>183</v>
      </c>
      <c r="D204">
        <v>0.52840000391006403</v>
      </c>
      <c r="E204" t="s">
        <v>624</v>
      </c>
      <c r="F204" t="s">
        <v>625</v>
      </c>
      <c r="G204">
        <v>3</v>
      </c>
      <c r="H204" t="s">
        <v>186</v>
      </c>
      <c r="I204" t="s">
        <v>626</v>
      </c>
      <c r="J204">
        <v>7.7200000000000005E-2</v>
      </c>
      <c r="K204">
        <v>0</v>
      </c>
      <c r="L204">
        <v>7.3572180451127803E-2</v>
      </c>
    </row>
    <row r="205" spans="1:12">
      <c r="A205">
        <v>203</v>
      </c>
      <c r="B205">
        <v>221</v>
      </c>
      <c r="C205" t="s">
        <v>19</v>
      </c>
      <c r="D205">
        <v>0.54049998521804798</v>
      </c>
      <c r="E205" t="s">
        <v>627</v>
      </c>
      <c r="F205" t="s">
        <v>628</v>
      </c>
      <c r="G205">
        <v>5</v>
      </c>
      <c r="H205" t="s">
        <v>22</v>
      </c>
      <c r="I205" t="s">
        <v>629</v>
      </c>
      <c r="J205">
        <v>0.94769999999999999</v>
      </c>
      <c r="K205">
        <v>1</v>
      </c>
      <c r="L205">
        <v>0.81969433404940895</v>
      </c>
    </row>
    <row r="206" spans="1:12">
      <c r="A206">
        <v>204</v>
      </c>
      <c r="B206">
        <v>222</v>
      </c>
      <c r="C206" t="s">
        <v>11</v>
      </c>
      <c r="D206">
        <v>0.48759999871253901</v>
      </c>
      <c r="E206" t="s">
        <v>630</v>
      </c>
      <c r="F206" t="s">
        <v>631</v>
      </c>
      <c r="G206">
        <v>26</v>
      </c>
      <c r="H206" t="s">
        <v>14</v>
      </c>
      <c r="I206" t="s">
        <v>632</v>
      </c>
      <c r="J206">
        <v>0.91039999999999999</v>
      </c>
      <c r="K206">
        <v>1</v>
      </c>
      <c r="L206">
        <v>0.71409194414607902</v>
      </c>
    </row>
    <row r="207" spans="1:12">
      <c r="A207">
        <v>205</v>
      </c>
      <c r="B207">
        <v>223</v>
      </c>
      <c r="C207" t="s">
        <v>11</v>
      </c>
      <c r="D207">
        <v>0.55930000543594305</v>
      </c>
      <c r="E207" t="s">
        <v>633</v>
      </c>
      <c r="F207" t="s">
        <v>634</v>
      </c>
      <c r="G207">
        <v>7</v>
      </c>
      <c r="H207" t="s">
        <v>14</v>
      </c>
      <c r="I207" t="s">
        <v>635</v>
      </c>
      <c r="J207">
        <v>0.68079999999999996</v>
      </c>
      <c r="K207">
        <v>1</v>
      </c>
      <c r="L207">
        <v>0.53400021482277105</v>
      </c>
    </row>
    <row r="208" spans="1:12">
      <c r="A208">
        <v>206</v>
      </c>
      <c r="B208">
        <v>224</v>
      </c>
      <c r="C208" t="s">
        <v>11</v>
      </c>
      <c r="D208">
        <v>0.57940000295639005</v>
      </c>
      <c r="E208" t="s">
        <v>636</v>
      </c>
      <c r="F208" t="s">
        <v>637</v>
      </c>
      <c r="G208">
        <v>9</v>
      </c>
      <c r="H208" t="s">
        <v>14</v>
      </c>
      <c r="I208" t="s">
        <v>638</v>
      </c>
      <c r="J208">
        <v>0.90610000000000002</v>
      </c>
      <c r="K208">
        <v>1</v>
      </c>
      <c r="L208">
        <v>0.71071914607948405</v>
      </c>
    </row>
    <row r="209" spans="1:12">
      <c r="A209">
        <v>207</v>
      </c>
      <c r="B209">
        <v>225</v>
      </c>
      <c r="C209" t="s">
        <v>27</v>
      </c>
      <c r="D209">
        <v>0.65200001001357999</v>
      </c>
      <c r="E209" t="s">
        <v>639</v>
      </c>
      <c r="F209" t="s">
        <v>640</v>
      </c>
      <c r="G209">
        <v>4</v>
      </c>
      <c r="H209" t="s">
        <v>30</v>
      </c>
      <c r="I209" t="s">
        <v>641</v>
      </c>
      <c r="J209">
        <v>0.58399999999999996</v>
      </c>
      <c r="K209">
        <v>1</v>
      </c>
      <c r="L209">
        <v>0.26675187969924802</v>
      </c>
    </row>
    <row r="210" spans="1:12">
      <c r="A210">
        <v>208</v>
      </c>
      <c r="B210">
        <v>226</v>
      </c>
      <c r="C210" t="s">
        <v>183</v>
      </c>
      <c r="D210">
        <v>0.68809998035430897</v>
      </c>
      <c r="E210" t="s">
        <v>642</v>
      </c>
      <c r="F210" t="s">
        <v>643</v>
      </c>
      <c r="G210">
        <v>2</v>
      </c>
      <c r="H210" t="s">
        <v>186</v>
      </c>
      <c r="I210" t="s">
        <v>644</v>
      </c>
      <c r="J210">
        <v>0.84360000000000002</v>
      </c>
      <c r="K210">
        <v>1</v>
      </c>
      <c r="L210">
        <v>0.80395714285714204</v>
      </c>
    </row>
    <row r="211" spans="1:12">
      <c r="A211">
        <v>209</v>
      </c>
      <c r="B211">
        <v>227</v>
      </c>
      <c r="C211" t="s">
        <v>19</v>
      </c>
      <c r="D211">
        <v>0.33730000257491999</v>
      </c>
      <c r="E211" t="s">
        <v>645</v>
      </c>
      <c r="F211" t="s">
        <v>646</v>
      </c>
      <c r="G211">
        <v>66</v>
      </c>
      <c r="H211" t="s">
        <v>22</v>
      </c>
      <c r="I211" t="s">
        <v>647</v>
      </c>
      <c r="J211">
        <v>-0.99270000000000003</v>
      </c>
      <c r="K211">
        <v>-1</v>
      </c>
      <c r="L211">
        <v>-0.85861619226637997</v>
      </c>
    </row>
    <row r="212" spans="1:12">
      <c r="A212">
        <v>210</v>
      </c>
      <c r="B212">
        <v>228</v>
      </c>
      <c r="C212" t="s">
        <v>19</v>
      </c>
      <c r="D212">
        <v>0.44279998540878202</v>
      </c>
      <c r="E212" t="s">
        <v>648</v>
      </c>
      <c r="F212" t="s">
        <v>649</v>
      </c>
      <c r="G212">
        <v>5</v>
      </c>
      <c r="H212" t="s">
        <v>22</v>
      </c>
      <c r="I212" t="s">
        <v>650</v>
      </c>
      <c r="J212">
        <v>-0.38179999999999997</v>
      </c>
      <c r="K212">
        <v>-1</v>
      </c>
      <c r="L212">
        <v>-0.33023034371643301</v>
      </c>
    </row>
    <row r="213" spans="1:12">
      <c r="A213">
        <v>211</v>
      </c>
      <c r="B213">
        <v>229</v>
      </c>
      <c r="C213" t="s">
        <v>27</v>
      </c>
      <c r="D213">
        <v>0.37580001354217502</v>
      </c>
      <c r="E213" t="s">
        <v>651</v>
      </c>
      <c r="F213" t="s">
        <v>652</v>
      </c>
      <c r="G213">
        <v>29</v>
      </c>
      <c r="H213" t="s">
        <v>30</v>
      </c>
      <c r="I213" t="s">
        <v>653</v>
      </c>
      <c r="J213">
        <v>0.91739999999999999</v>
      </c>
      <c r="K213">
        <v>1</v>
      </c>
      <c r="L213">
        <v>0.41903796992481201</v>
      </c>
    </row>
    <row r="214" spans="1:12">
      <c r="A214">
        <v>212</v>
      </c>
      <c r="B214">
        <v>230</v>
      </c>
      <c r="C214" t="s">
        <v>27</v>
      </c>
      <c r="D214">
        <v>0.31209999322891202</v>
      </c>
      <c r="E214" t="s">
        <v>654</v>
      </c>
      <c r="F214" t="s">
        <v>655</v>
      </c>
      <c r="G214">
        <v>9</v>
      </c>
      <c r="H214" t="s">
        <v>30</v>
      </c>
      <c r="I214" t="s">
        <v>656</v>
      </c>
      <c r="J214">
        <v>0.74029999999999996</v>
      </c>
      <c r="K214">
        <v>1</v>
      </c>
      <c r="L214">
        <v>0.33814454887217998</v>
      </c>
    </row>
    <row r="215" spans="1:12">
      <c r="A215">
        <v>213</v>
      </c>
      <c r="B215">
        <v>231</v>
      </c>
      <c r="C215" t="s">
        <v>19</v>
      </c>
      <c r="D215">
        <v>0.39250001311302102</v>
      </c>
      <c r="E215" t="s">
        <v>657</v>
      </c>
      <c r="F215" t="s">
        <v>658</v>
      </c>
      <c r="G215">
        <v>2</v>
      </c>
      <c r="H215" t="s">
        <v>22</v>
      </c>
      <c r="I215" t="s">
        <v>659</v>
      </c>
      <c r="J215">
        <v>-0.59940000000000004</v>
      </c>
      <c r="K215">
        <v>-1</v>
      </c>
      <c r="L215">
        <v>-0.51843915145005304</v>
      </c>
    </row>
    <row r="216" spans="1:12">
      <c r="A216">
        <v>214</v>
      </c>
      <c r="B216">
        <v>232</v>
      </c>
      <c r="C216" t="s">
        <v>27</v>
      </c>
      <c r="D216">
        <v>0.54839998483657804</v>
      </c>
      <c r="E216" t="s">
        <v>660</v>
      </c>
      <c r="F216" t="s">
        <v>661</v>
      </c>
      <c r="G216">
        <v>3</v>
      </c>
      <c r="H216" t="s">
        <v>30</v>
      </c>
      <c r="I216" t="s">
        <v>662</v>
      </c>
      <c r="J216">
        <v>0.76449999999999996</v>
      </c>
      <c r="K216">
        <v>1</v>
      </c>
      <c r="L216">
        <v>0.34919830827067599</v>
      </c>
    </row>
    <row r="217" spans="1:12">
      <c r="A217">
        <v>215</v>
      </c>
      <c r="B217">
        <v>233</v>
      </c>
      <c r="C217" t="s">
        <v>19</v>
      </c>
      <c r="D217">
        <v>0.77869999408721902</v>
      </c>
      <c r="E217" t="s">
        <v>663</v>
      </c>
      <c r="F217" t="s">
        <v>664</v>
      </c>
      <c r="G217">
        <v>3</v>
      </c>
      <c r="H217" t="s">
        <v>22</v>
      </c>
      <c r="I217" t="s">
        <v>665</v>
      </c>
      <c r="J217">
        <v>0.35510000000000003</v>
      </c>
      <c r="K217">
        <v>1</v>
      </c>
      <c r="L217">
        <v>0.30713670784103098</v>
      </c>
    </row>
    <row r="218" spans="1:12">
      <c r="A218">
        <v>216</v>
      </c>
      <c r="B218">
        <v>234</v>
      </c>
      <c r="C218" t="s">
        <v>27</v>
      </c>
      <c r="D218">
        <v>0.83249998092651301</v>
      </c>
      <c r="E218" t="s">
        <v>666</v>
      </c>
      <c r="F218" t="s">
        <v>667</v>
      </c>
      <c r="G218">
        <v>3</v>
      </c>
      <c r="H218" t="s">
        <v>30</v>
      </c>
      <c r="I218" t="s">
        <v>668</v>
      </c>
      <c r="J218">
        <v>0.83979999999999999</v>
      </c>
      <c r="K218">
        <v>1</v>
      </c>
      <c r="L218">
        <v>0.38359285714285701</v>
      </c>
    </row>
    <row r="219" spans="1:12">
      <c r="A219">
        <v>217</v>
      </c>
      <c r="B219">
        <v>235</v>
      </c>
      <c r="C219" t="s">
        <v>27</v>
      </c>
      <c r="D219">
        <v>0.77029997110366799</v>
      </c>
      <c r="E219" t="s">
        <v>669</v>
      </c>
      <c r="F219" t="s">
        <v>670</v>
      </c>
      <c r="G219">
        <v>2</v>
      </c>
      <c r="H219" t="s">
        <v>30</v>
      </c>
      <c r="I219" t="s">
        <v>671</v>
      </c>
      <c r="J219">
        <v>0.86170000000000002</v>
      </c>
      <c r="K219">
        <v>1</v>
      </c>
      <c r="L219">
        <v>0.39359605263157799</v>
      </c>
    </row>
    <row r="220" spans="1:12">
      <c r="A220">
        <v>218</v>
      </c>
      <c r="B220">
        <v>236</v>
      </c>
      <c r="C220" t="s">
        <v>27</v>
      </c>
      <c r="D220">
        <v>0.77340000867843595</v>
      </c>
      <c r="E220" t="s">
        <v>672</v>
      </c>
      <c r="F220" t="s">
        <v>673</v>
      </c>
      <c r="G220">
        <v>2</v>
      </c>
      <c r="H220" t="s">
        <v>30</v>
      </c>
      <c r="I220" t="s">
        <v>674</v>
      </c>
      <c r="J220">
        <v>0.875</v>
      </c>
      <c r="K220">
        <v>1</v>
      </c>
      <c r="L220">
        <v>0.39967105263157798</v>
      </c>
    </row>
    <row r="221" spans="1:12">
      <c r="A221">
        <v>219</v>
      </c>
      <c r="B221">
        <v>237</v>
      </c>
      <c r="C221" t="s">
        <v>11</v>
      </c>
      <c r="D221">
        <v>0.46900001168250999</v>
      </c>
      <c r="E221" t="s">
        <v>675</v>
      </c>
      <c r="F221" t="s">
        <v>676</v>
      </c>
      <c r="G221">
        <v>7</v>
      </c>
      <c r="H221" t="s">
        <v>14</v>
      </c>
      <c r="I221" t="s">
        <v>677</v>
      </c>
      <c r="J221">
        <v>0.78449999999999998</v>
      </c>
      <c r="K221">
        <v>1</v>
      </c>
      <c r="L221">
        <v>0.615339554242749</v>
      </c>
    </row>
    <row r="222" spans="1:12">
      <c r="A222">
        <v>220</v>
      </c>
      <c r="B222">
        <v>238</v>
      </c>
      <c r="C222" t="s">
        <v>27</v>
      </c>
      <c r="D222">
        <v>0.65299999713897705</v>
      </c>
      <c r="E222" t="s">
        <v>678</v>
      </c>
      <c r="F222" t="s">
        <v>679</v>
      </c>
      <c r="G222">
        <v>23</v>
      </c>
      <c r="H222" t="s">
        <v>30</v>
      </c>
      <c r="I222" t="s">
        <v>680</v>
      </c>
      <c r="J222">
        <v>0.28899999999999998</v>
      </c>
      <c r="K222">
        <v>1</v>
      </c>
      <c r="L222">
        <v>0.13200563909774399</v>
      </c>
    </row>
    <row r="223" spans="1:12">
      <c r="A223">
        <v>221</v>
      </c>
      <c r="B223">
        <v>239</v>
      </c>
      <c r="C223" t="s">
        <v>27</v>
      </c>
      <c r="D223">
        <v>0.44409999251365601</v>
      </c>
      <c r="E223" t="s">
        <v>681</v>
      </c>
      <c r="F223" t="s">
        <v>682</v>
      </c>
      <c r="G223">
        <v>2</v>
      </c>
      <c r="H223" t="s">
        <v>30</v>
      </c>
      <c r="I223" t="s">
        <v>683</v>
      </c>
      <c r="J223">
        <v>0.73509999999999998</v>
      </c>
      <c r="K223">
        <v>1</v>
      </c>
      <c r="L223">
        <v>0.33576936090225501</v>
      </c>
    </row>
    <row r="224" spans="1:12">
      <c r="A224">
        <v>222</v>
      </c>
      <c r="B224">
        <v>240</v>
      </c>
      <c r="C224" t="s">
        <v>148</v>
      </c>
      <c r="D224">
        <v>0.45789998769760099</v>
      </c>
      <c r="E224" t="s">
        <v>684</v>
      </c>
      <c r="F224" t="s">
        <v>685</v>
      </c>
      <c r="G224">
        <v>6</v>
      </c>
      <c r="H224" t="s">
        <v>151</v>
      </c>
      <c r="I224" t="s">
        <v>686</v>
      </c>
      <c r="J224">
        <v>0.84340000000000004</v>
      </c>
      <c r="K224">
        <v>1</v>
      </c>
      <c r="L224">
        <v>0.79357508055853898</v>
      </c>
    </row>
    <row r="225" spans="1:12">
      <c r="A225">
        <v>223</v>
      </c>
      <c r="B225">
        <v>241</v>
      </c>
      <c r="C225" t="s">
        <v>19</v>
      </c>
      <c r="D225">
        <v>0.53850001096725397</v>
      </c>
      <c r="E225" t="s">
        <v>687</v>
      </c>
      <c r="F225" t="s">
        <v>688</v>
      </c>
      <c r="G225">
        <v>9</v>
      </c>
      <c r="H225" t="s">
        <v>22</v>
      </c>
      <c r="I225" t="s">
        <v>689</v>
      </c>
      <c r="J225">
        <v>0.77080000000000004</v>
      </c>
      <c r="K225">
        <v>1</v>
      </c>
      <c r="L225">
        <v>0.66668818474758296</v>
      </c>
    </row>
    <row r="226" spans="1:12">
      <c r="A226">
        <v>224</v>
      </c>
      <c r="B226">
        <v>242</v>
      </c>
      <c r="C226" t="s">
        <v>27</v>
      </c>
      <c r="D226">
        <v>0.63330000638961703</v>
      </c>
      <c r="E226" t="s">
        <v>690</v>
      </c>
      <c r="F226" t="s">
        <v>691</v>
      </c>
      <c r="G226">
        <v>3</v>
      </c>
      <c r="H226" t="s">
        <v>30</v>
      </c>
      <c r="I226" t="s">
        <v>692</v>
      </c>
      <c r="J226">
        <v>0.89339999999999997</v>
      </c>
      <c r="K226">
        <v>1</v>
      </c>
      <c r="L226">
        <v>0.40807556390977401</v>
      </c>
    </row>
    <row r="227" spans="1:12">
      <c r="A227">
        <v>225</v>
      </c>
      <c r="B227">
        <v>243</v>
      </c>
      <c r="C227" t="s">
        <v>19</v>
      </c>
      <c r="D227">
        <v>0.78979998826980502</v>
      </c>
      <c r="E227" t="s">
        <v>693</v>
      </c>
      <c r="F227" t="s">
        <v>694</v>
      </c>
      <c r="G227">
        <v>3</v>
      </c>
      <c r="H227" t="s">
        <v>22</v>
      </c>
      <c r="I227" t="s">
        <v>695</v>
      </c>
      <c r="J227">
        <v>7.7200000000000005E-2</v>
      </c>
      <c r="K227">
        <v>0</v>
      </c>
      <c r="L227">
        <v>6.6772610096670196E-2</v>
      </c>
    </row>
    <row r="228" spans="1:12">
      <c r="A228">
        <v>226</v>
      </c>
      <c r="B228">
        <v>244</v>
      </c>
      <c r="C228" t="s">
        <v>19</v>
      </c>
      <c r="D228">
        <v>0.38220000267028797</v>
      </c>
      <c r="E228" t="s">
        <v>696</v>
      </c>
      <c r="F228" t="s">
        <v>697</v>
      </c>
      <c r="G228">
        <v>11</v>
      </c>
      <c r="H228" t="s">
        <v>22</v>
      </c>
      <c r="I228" t="s">
        <v>698</v>
      </c>
      <c r="J228">
        <v>0.67049999999999998</v>
      </c>
      <c r="K228">
        <v>1</v>
      </c>
      <c r="L228">
        <v>0.57993568743286705</v>
      </c>
    </row>
    <row r="229" spans="1:12">
      <c r="A229">
        <v>227</v>
      </c>
      <c r="B229">
        <v>246</v>
      </c>
      <c r="C229" t="s">
        <v>27</v>
      </c>
      <c r="D229">
        <v>0.77749997377395597</v>
      </c>
      <c r="E229" t="s">
        <v>699</v>
      </c>
      <c r="F229" t="s">
        <v>700</v>
      </c>
      <c r="G229">
        <v>2</v>
      </c>
      <c r="H229" t="s">
        <v>30</v>
      </c>
      <c r="I229" t="s">
        <v>701</v>
      </c>
      <c r="J229">
        <v>7.7200000000000005E-2</v>
      </c>
      <c r="K229">
        <v>0</v>
      </c>
      <c r="L229">
        <v>3.5262406015037502E-2</v>
      </c>
    </row>
    <row r="230" spans="1:12">
      <c r="A230">
        <v>228</v>
      </c>
      <c r="B230">
        <v>247</v>
      </c>
      <c r="C230" t="s">
        <v>27</v>
      </c>
      <c r="D230">
        <v>0.866199970245361</v>
      </c>
      <c r="E230" t="s">
        <v>702</v>
      </c>
      <c r="F230" t="s">
        <v>703</v>
      </c>
      <c r="G230">
        <v>4</v>
      </c>
      <c r="H230" t="s">
        <v>30</v>
      </c>
      <c r="I230" t="s">
        <v>704</v>
      </c>
      <c r="J230">
        <v>5.16E-2</v>
      </c>
      <c r="K230">
        <v>0</v>
      </c>
      <c r="L230">
        <v>2.3569172932330799E-2</v>
      </c>
    </row>
    <row r="231" spans="1:12">
      <c r="A231">
        <v>229</v>
      </c>
      <c r="B231">
        <v>248</v>
      </c>
      <c r="C231" t="s">
        <v>27</v>
      </c>
      <c r="D231">
        <v>0.66629999876022294</v>
      </c>
      <c r="E231" t="s">
        <v>705</v>
      </c>
      <c r="F231" t="s">
        <v>706</v>
      </c>
      <c r="G231">
        <v>2</v>
      </c>
      <c r="H231" t="s">
        <v>30</v>
      </c>
      <c r="I231" t="s">
        <v>707</v>
      </c>
      <c r="J231">
        <v>-0.2263</v>
      </c>
      <c r="K231">
        <v>-1</v>
      </c>
      <c r="L231">
        <v>-0.103366353383458</v>
      </c>
    </row>
    <row r="232" spans="1:12">
      <c r="A232">
        <v>230</v>
      </c>
      <c r="B232">
        <v>249</v>
      </c>
      <c r="C232" t="s">
        <v>27</v>
      </c>
      <c r="D232">
        <v>0.50169998407363803</v>
      </c>
      <c r="E232" t="s">
        <v>708</v>
      </c>
      <c r="F232" t="s">
        <v>709</v>
      </c>
      <c r="G232">
        <v>13</v>
      </c>
      <c r="H232" t="s">
        <v>30</v>
      </c>
      <c r="I232" t="s">
        <v>710</v>
      </c>
      <c r="J232">
        <v>0.94130000000000003</v>
      </c>
      <c r="K232">
        <v>1</v>
      </c>
      <c r="L232">
        <v>0.42995469924812002</v>
      </c>
    </row>
    <row r="233" spans="1:12">
      <c r="A233">
        <v>231</v>
      </c>
      <c r="B233">
        <v>250</v>
      </c>
      <c r="C233" t="s">
        <v>27</v>
      </c>
      <c r="D233">
        <v>0.55489999055862405</v>
      </c>
      <c r="E233" t="s">
        <v>711</v>
      </c>
      <c r="F233" t="s">
        <v>712</v>
      </c>
      <c r="G233">
        <v>5</v>
      </c>
      <c r="H233" t="s">
        <v>30</v>
      </c>
      <c r="I233" t="s">
        <v>713</v>
      </c>
      <c r="J233">
        <v>0.65969999999999995</v>
      </c>
      <c r="K233">
        <v>1</v>
      </c>
      <c r="L233">
        <v>0.30132913533834499</v>
      </c>
    </row>
    <row r="234" spans="1:12">
      <c r="A234">
        <v>232</v>
      </c>
      <c r="B234">
        <v>251</v>
      </c>
      <c r="C234" t="s">
        <v>27</v>
      </c>
      <c r="D234">
        <v>0.57220000028610196</v>
      </c>
      <c r="E234" t="s">
        <v>714</v>
      </c>
      <c r="F234" t="s">
        <v>715</v>
      </c>
      <c r="G234">
        <v>5</v>
      </c>
      <c r="H234" t="s">
        <v>30</v>
      </c>
      <c r="I234" t="s">
        <v>716</v>
      </c>
      <c r="J234">
        <v>0.82679999999999998</v>
      </c>
      <c r="K234">
        <v>1</v>
      </c>
      <c r="L234">
        <v>0.37765488721804502</v>
      </c>
    </row>
    <row r="235" spans="1:12">
      <c r="A235">
        <v>233</v>
      </c>
      <c r="B235">
        <v>252</v>
      </c>
      <c r="C235" t="s">
        <v>183</v>
      </c>
      <c r="D235">
        <v>0.42620000243186901</v>
      </c>
      <c r="E235" t="s">
        <v>717</v>
      </c>
      <c r="F235" t="s">
        <v>718</v>
      </c>
      <c r="G235">
        <v>6</v>
      </c>
      <c r="H235" t="s">
        <v>186</v>
      </c>
      <c r="I235" t="s">
        <v>719</v>
      </c>
      <c r="J235">
        <v>0.88029999999999997</v>
      </c>
      <c r="K235">
        <v>1</v>
      </c>
      <c r="L235">
        <v>0.83893251879699204</v>
      </c>
    </row>
    <row r="236" spans="1:12">
      <c r="A236">
        <v>234</v>
      </c>
      <c r="B236">
        <v>253</v>
      </c>
      <c r="C236" t="s">
        <v>27</v>
      </c>
      <c r="D236">
        <v>0.70880001783370905</v>
      </c>
      <c r="E236" t="s">
        <v>720</v>
      </c>
      <c r="F236" t="s">
        <v>721</v>
      </c>
      <c r="G236">
        <v>5</v>
      </c>
      <c r="H236" t="s">
        <v>30</v>
      </c>
      <c r="I236" t="s">
        <v>722</v>
      </c>
      <c r="J236">
        <v>0.75060000000000004</v>
      </c>
      <c r="K236">
        <v>1</v>
      </c>
      <c r="L236">
        <v>0.34284924812029999</v>
      </c>
    </row>
    <row r="237" spans="1:12">
      <c r="A237">
        <v>235</v>
      </c>
      <c r="B237">
        <v>254</v>
      </c>
      <c r="C237" t="s">
        <v>19</v>
      </c>
      <c r="D237">
        <v>0.49320000410079901</v>
      </c>
      <c r="E237" t="s">
        <v>723</v>
      </c>
      <c r="F237" t="s">
        <v>724</v>
      </c>
      <c r="G237">
        <v>14</v>
      </c>
      <c r="H237" t="s">
        <v>22</v>
      </c>
      <c r="I237" t="s">
        <v>725</v>
      </c>
      <c r="J237">
        <v>0.58589999999999998</v>
      </c>
      <c r="K237">
        <v>1</v>
      </c>
      <c r="L237">
        <v>0.50676259398496204</v>
      </c>
    </row>
    <row r="238" spans="1:12">
      <c r="A238">
        <v>236</v>
      </c>
      <c r="B238">
        <v>255</v>
      </c>
      <c r="C238" t="s">
        <v>11</v>
      </c>
      <c r="D238">
        <v>0.428499996662139</v>
      </c>
      <c r="E238" t="s">
        <v>726</v>
      </c>
      <c r="F238" t="s">
        <v>727</v>
      </c>
      <c r="G238">
        <v>2</v>
      </c>
      <c r="H238" t="s">
        <v>14</v>
      </c>
      <c r="I238" t="s">
        <v>728</v>
      </c>
      <c r="J238">
        <v>0.34</v>
      </c>
      <c r="K238">
        <v>1</v>
      </c>
      <c r="L238">
        <v>0.26668635875402702</v>
      </c>
    </row>
    <row r="239" spans="1:12">
      <c r="A239">
        <v>237</v>
      </c>
      <c r="B239">
        <v>256</v>
      </c>
      <c r="C239" t="s">
        <v>19</v>
      </c>
      <c r="D239">
        <v>0.40929999947547901</v>
      </c>
      <c r="E239" t="s">
        <v>729</v>
      </c>
      <c r="F239" t="s">
        <v>730</v>
      </c>
      <c r="G239">
        <v>8</v>
      </c>
      <c r="H239" t="s">
        <v>22</v>
      </c>
      <c r="I239" t="s">
        <v>731</v>
      </c>
      <c r="J239">
        <v>0.90649999999999997</v>
      </c>
      <c r="K239">
        <v>1</v>
      </c>
      <c r="L239">
        <v>0.784059210526315</v>
      </c>
    </row>
    <row r="240" spans="1:12">
      <c r="A240">
        <v>238</v>
      </c>
      <c r="B240">
        <v>257</v>
      </c>
      <c r="C240" t="s">
        <v>19</v>
      </c>
      <c r="D240">
        <v>0.47380000352859403</v>
      </c>
      <c r="E240" t="s">
        <v>732</v>
      </c>
      <c r="F240" t="s">
        <v>733</v>
      </c>
      <c r="G240">
        <v>5</v>
      </c>
      <c r="H240" t="s">
        <v>22</v>
      </c>
      <c r="I240" t="s">
        <v>734</v>
      </c>
      <c r="J240">
        <v>7.7200000000000005E-2</v>
      </c>
      <c r="K240">
        <v>0</v>
      </c>
      <c r="L240">
        <v>6.6772610096670196E-2</v>
      </c>
    </row>
    <row r="241" spans="1:12">
      <c r="A241">
        <v>239</v>
      </c>
      <c r="B241">
        <v>258</v>
      </c>
      <c r="C241" t="s">
        <v>27</v>
      </c>
      <c r="D241">
        <v>0.66589999198913497</v>
      </c>
      <c r="E241" t="s">
        <v>735</v>
      </c>
      <c r="F241" t="s">
        <v>736</v>
      </c>
      <c r="G241">
        <v>5</v>
      </c>
      <c r="H241" t="s">
        <v>30</v>
      </c>
      <c r="I241" t="s">
        <v>737</v>
      </c>
      <c r="J241">
        <v>-0.74299999999999999</v>
      </c>
      <c r="K241">
        <v>-1</v>
      </c>
      <c r="L241">
        <v>-0.33937781954887197</v>
      </c>
    </row>
    <row r="242" spans="1:12">
      <c r="A242">
        <v>240</v>
      </c>
      <c r="B242">
        <v>259</v>
      </c>
      <c r="C242" t="s">
        <v>19</v>
      </c>
      <c r="D242">
        <v>0.58780002593994096</v>
      </c>
      <c r="E242" t="s">
        <v>738</v>
      </c>
      <c r="F242" t="s">
        <v>739</v>
      </c>
      <c r="G242">
        <v>2</v>
      </c>
      <c r="H242" t="s">
        <v>22</v>
      </c>
      <c r="I242" t="s">
        <v>740</v>
      </c>
      <c r="J242">
        <v>0.47670000000000001</v>
      </c>
      <c r="K242">
        <v>1</v>
      </c>
      <c r="L242">
        <v>0.41231221804511198</v>
      </c>
    </row>
    <row r="243" spans="1:12">
      <c r="A243">
        <v>241</v>
      </c>
      <c r="B243">
        <v>260</v>
      </c>
      <c r="C243" t="s">
        <v>27</v>
      </c>
      <c r="D243">
        <v>0.58310002088546697</v>
      </c>
      <c r="E243" t="s">
        <v>741</v>
      </c>
      <c r="F243" t="s">
        <v>742</v>
      </c>
      <c r="G243">
        <v>3</v>
      </c>
      <c r="H243" t="s">
        <v>30</v>
      </c>
      <c r="I243" t="s">
        <v>743</v>
      </c>
      <c r="J243">
        <v>7.7200000000000005E-2</v>
      </c>
      <c r="K243">
        <v>0</v>
      </c>
      <c r="L243">
        <v>3.5262406015037502E-2</v>
      </c>
    </row>
    <row r="244" spans="1:12">
      <c r="A244">
        <v>242</v>
      </c>
      <c r="B244">
        <v>262</v>
      </c>
      <c r="C244" t="s">
        <v>19</v>
      </c>
      <c r="D244">
        <v>0.78829997777938798</v>
      </c>
      <c r="E244" t="s">
        <v>744</v>
      </c>
      <c r="F244" t="s">
        <v>745</v>
      </c>
      <c r="G244">
        <v>3</v>
      </c>
      <c r="H244" t="s">
        <v>22</v>
      </c>
      <c r="I244" t="s">
        <v>746</v>
      </c>
      <c r="J244">
        <v>0.95</v>
      </c>
      <c r="K244">
        <v>1</v>
      </c>
      <c r="L244">
        <v>0.82168367346938698</v>
      </c>
    </row>
    <row r="245" spans="1:12">
      <c r="A245">
        <v>243</v>
      </c>
      <c r="B245">
        <v>263</v>
      </c>
      <c r="C245" t="s">
        <v>19</v>
      </c>
      <c r="D245">
        <v>0.42829999327659601</v>
      </c>
      <c r="E245" t="s">
        <v>747</v>
      </c>
      <c r="F245" t="s">
        <v>748</v>
      </c>
      <c r="G245">
        <v>10</v>
      </c>
      <c r="H245" t="s">
        <v>22</v>
      </c>
      <c r="I245" t="s">
        <v>749</v>
      </c>
      <c r="J245">
        <v>2.58E-2</v>
      </c>
      <c r="K245">
        <v>0</v>
      </c>
      <c r="L245">
        <v>2.23151987110633E-2</v>
      </c>
    </row>
    <row r="246" spans="1:12">
      <c r="A246">
        <v>244</v>
      </c>
      <c r="B246">
        <v>264</v>
      </c>
      <c r="C246" t="s">
        <v>11</v>
      </c>
      <c r="D246">
        <v>0.36199998855590798</v>
      </c>
      <c r="E246" t="s">
        <v>750</v>
      </c>
      <c r="F246" t="s">
        <v>751</v>
      </c>
      <c r="G246">
        <v>32</v>
      </c>
      <c r="H246" t="s">
        <v>14</v>
      </c>
      <c r="I246" t="s">
        <v>752</v>
      </c>
      <c r="J246">
        <v>0.88090000000000002</v>
      </c>
      <c r="K246">
        <v>1</v>
      </c>
      <c r="L246">
        <v>0.69095298066595001</v>
      </c>
    </row>
    <row r="247" spans="1:12">
      <c r="A247">
        <v>245</v>
      </c>
      <c r="B247">
        <v>265</v>
      </c>
      <c r="C247" t="s">
        <v>27</v>
      </c>
      <c r="D247">
        <v>0.27869999408721902</v>
      </c>
      <c r="E247" t="s">
        <v>753</v>
      </c>
      <c r="F247" t="s">
        <v>754</v>
      </c>
      <c r="G247">
        <v>31</v>
      </c>
      <c r="H247" t="s">
        <v>30</v>
      </c>
      <c r="I247" t="s">
        <v>755</v>
      </c>
      <c r="J247">
        <v>-0.35060000000000002</v>
      </c>
      <c r="K247">
        <v>-1</v>
      </c>
      <c r="L247">
        <v>-0.160142481203007</v>
      </c>
    </row>
    <row r="248" spans="1:12">
      <c r="A248">
        <v>246</v>
      </c>
      <c r="B248">
        <v>266</v>
      </c>
      <c r="C248" t="s">
        <v>11</v>
      </c>
      <c r="D248">
        <v>0.77189999818801802</v>
      </c>
      <c r="E248" t="s">
        <v>756</v>
      </c>
      <c r="F248" t="s">
        <v>757</v>
      </c>
      <c r="G248">
        <v>5</v>
      </c>
      <c r="H248" t="s">
        <v>14</v>
      </c>
      <c r="I248" t="s">
        <v>758</v>
      </c>
      <c r="J248">
        <v>0.86050000000000004</v>
      </c>
      <c r="K248">
        <v>1</v>
      </c>
      <c r="L248">
        <v>0.67495179914070902</v>
      </c>
    </row>
    <row r="249" spans="1:12">
      <c r="A249">
        <v>247</v>
      </c>
      <c r="B249">
        <v>267</v>
      </c>
      <c r="C249" t="s">
        <v>11</v>
      </c>
      <c r="D249">
        <v>0.340400010347366</v>
      </c>
      <c r="E249" t="s">
        <v>759</v>
      </c>
      <c r="F249" t="s">
        <v>760</v>
      </c>
      <c r="G249">
        <v>4</v>
      </c>
      <c r="H249" t="s">
        <v>14</v>
      </c>
      <c r="I249" t="s">
        <v>761</v>
      </c>
      <c r="J249">
        <v>0.16039999999999999</v>
      </c>
      <c r="K249">
        <v>1</v>
      </c>
      <c r="L249">
        <v>0.12581321160042899</v>
      </c>
    </row>
    <row r="250" spans="1:12">
      <c r="A250">
        <v>248</v>
      </c>
      <c r="B250">
        <v>268</v>
      </c>
      <c r="C250" t="s">
        <v>27</v>
      </c>
      <c r="D250">
        <v>0.46579998731613098</v>
      </c>
      <c r="E250" t="s">
        <v>762</v>
      </c>
      <c r="F250" t="s">
        <v>763</v>
      </c>
      <c r="G250">
        <v>5</v>
      </c>
      <c r="H250" t="s">
        <v>30</v>
      </c>
      <c r="I250" t="s">
        <v>764</v>
      </c>
      <c r="J250">
        <v>-0.1832</v>
      </c>
      <c r="K250">
        <v>-1</v>
      </c>
      <c r="L250">
        <v>-8.3679699248120298E-2</v>
      </c>
    </row>
    <row r="251" spans="1:12">
      <c r="A251">
        <v>249</v>
      </c>
      <c r="B251">
        <v>269</v>
      </c>
      <c r="C251" t="s">
        <v>148</v>
      </c>
      <c r="D251">
        <v>0.41909998655319203</v>
      </c>
      <c r="E251" t="s">
        <v>765</v>
      </c>
      <c r="F251" t="s">
        <v>766</v>
      </c>
      <c r="G251">
        <v>8</v>
      </c>
      <c r="H251" t="s">
        <v>151</v>
      </c>
      <c r="I251" t="s">
        <v>767</v>
      </c>
      <c r="J251">
        <v>0.96560000000000001</v>
      </c>
      <c r="K251">
        <v>1</v>
      </c>
      <c r="L251">
        <v>0.90855596133190097</v>
      </c>
    </row>
    <row r="252" spans="1:12">
      <c r="A252">
        <v>250</v>
      </c>
      <c r="B252">
        <v>271</v>
      </c>
      <c r="C252" t="s">
        <v>183</v>
      </c>
      <c r="D252">
        <v>0.38589999079704201</v>
      </c>
      <c r="E252" t="s">
        <v>768</v>
      </c>
      <c r="F252" t="s">
        <v>769</v>
      </c>
      <c r="G252">
        <v>17</v>
      </c>
      <c r="H252" t="s">
        <v>186</v>
      </c>
      <c r="I252" t="s">
        <v>770</v>
      </c>
      <c r="J252">
        <v>0.97140000000000004</v>
      </c>
      <c r="K252">
        <v>1</v>
      </c>
      <c r="L252">
        <v>0.92575150375939796</v>
      </c>
    </row>
    <row r="253" spans="1:12">
      <c r="A253">
        <v>251</v>
      </c>
      <c r="B253">
        <v>272</v>
      </c>
      <c r="C253" t="s">
        <v>27</v>
      </c>
      <c r="D253">
        <v>0.77660000324249201</v>
      </c>
      <c r="E253" t="s">
        <v>771</v>
      </c>
      <c r="F253" t="s">
        <v>772</v>
      </c>
      <c r="G253">
        <v>2</v>
      </c>
      <c r="H253" t="s">
        <v>30</v>
      </c>
      <c r="I253" t="s">
        <v>773</v>
      </c>
      <c r="J253">
        <v>-0.501</v>
      </c>
      <c r="K253">
        <v>-1</v>
      </c>
      <c r="L253">
        <v>-0.22884022556390901</v>
      </c>
    </row>
    <row r="254" spans="1:12">
      <c r="A254">
        <v>252</v>
      </c>
      <c r="B254">
        <v>273</v>
      </c>
      <c r="C254" t="s">
        <v>27</v>
      </c>
      <c r="D254">
        <v>0.50929999351501398</v>
      </c>
      <c r="E254" t="s">
        <v>774</v>
      </c>
      <c r="F254" t="s">
        <v>775</v>
      </c>
      <c r="G254">
        <v>9</v>
      </c>
      <c r="H254" t="s">
        <v>30</v>
      </c>
      <c r="I254" t="s">
        <v>776</v>
      </c>
      <c r="J254">
        <v>0.96460000000000001</v>
      </c>
      <c r="K254">
        <v>1</v>
      </c>
      <c r="L254">
        <v>0.44059736842105202</v>
      </c>
    </row>
    <row r="255" spans="1:12">
      <c r="A255">
        <v>253</v>
      </c>
      <c r="B255">
        <v>274</v>
      </c>
      <c r="C255" t="s">
        <v>27</v>
      </c>
      <c r="D255">
        <v>0.74029999971389704</v>
      </c>
      <c r="E255" t="s">
        <v>777</v>
      </c>
      <c r="F255" t="s">
        <v>778</v>
      </c>
      <c r="G255">
        <v>8</v>
      </c>
      <c r="H255" t="s">
        <v>30</v>
      </c>
      <c r="I255" t="s">
        <v>779</v>
      </c>
      <c r="J255">
        <v>0.67010000000000003</v>
      </c>
      <c r="K255">
        <v>1</v>
      </c>
      <c r="L255">
        <v>0.30607951127819499</v>
      </c>
    </row>
    <row r="256" spans="1:12">
      <c r="A256">
        <v>254</v>
      </c>
      <c r="B256">
        <v>275</v>
      </c>
      <c r="C256" t="s">
        <v>27</v>
      </c>
      <c r="D256">
        <v>0.464300006628036</v>
      </c>
      <c r="E256" t="s">
        <v>780</v>
      </c>
      <c r="F256" t="s">
        <v>781</v>
      </c>
      <c r="G256">
        <v>4</v>
      </c>
      <c r="H256" t="s">
        <v>30</v>
      </c>
      <c r="I256" t="s">
        <v>782</v>
      </c>
      <c r="J256">
        <v>0.2732</v>
      </c>
      <c r="K256">
        <v>1</v>
      </c>
      <c r="L256">
        <v>0.124788721804511</v>
      </c>
    </row>
    <row r="257" spans="1:12">
      <c r="A257">
        <v>255</v>
      </c>
      <c r="B257">
        <v>276</v>
      </c>
      <c r="C257" t="s">
        <v>27</v>
      </c>
      <c r="D257">
        <v>0.465400010347366</v>
      </c>
      <c r="E257" t="s">
        <v>783</v>
      </c>
      <c r="F257" t="s">
        <v>784</v>
      </c>
      <c r="G257">
        <v>4</v>
      </c>
      <c r="H257" t="s">
        <v>30</v>
      </c>
      <c r="I257" t="s">
        <v>785</v>
      </c>
      <c r="J257">
        <v>0.5423</v>
      </c>
      <c r="K257">
        <v>1</v>
      </c>
      <c r="L257">
        <v>0.24770469924812</v>
      </c>
    </row>
    <row r="258" spans="1:12">
      <c r="A258">
        <v>256</v>
      </c>
      <c r="B258">
        <v>277</v>
      </c>
      <c r="C258" t="s">
        <v>19</v>
      </c>
      <c r="D258">
        <v>0.44850000739097501</v>
      </c>
      <c r="E258" t="s">
        <v>786</v>
      </c>
      <c r="F258" t="s">
        <v>787</v>
      </c>
      <c r="G258">
        <v>4</v>
      </c>
      <c r="H258" t="s">
        <v>22</v>
      </c>
      <c r="I258" t="s">
        <v>788</v>
      </c>
      <c r="J258">
        <v>0.81259999999999999</v>
      </c>
      <c r="K258">
        <v>1</v>
      </c>
      <c r="L258">
        <v>0.70284226638023595</v>
      </c>
    </row>
    <row r="259" spans="1:12">
      <c r="A259">
        <v>257</v>
      </c>
      <c r="B259">
        <v>278</v>
      </c>
      <c r="C259" t="s">
        <v>11</v>
      </c>
      <c r="D259">
        <v>0.51999998092651301</v>
      </c>
      <c r="E259" t="s">
        <v>789</v>
      </c>
      <c r="F259" t="s">
        <v>790</v>
      </c>
      <c r="G259">
        <v>26</v>
      </c>
      <c r="H259" t="s">
        <v>14</v>
      </c>
      <c r="I259" t="s">
        <v>791</v>
      </c>
      <c r="J259">
        <v>0.83160000000000001</v>
      </c>
      <c r="K259">
        <v>1</v>
      </c>
      <c r="L259">
        <v>0.65228345864661597</v>
      </c>
    </row>
    <row r="260" spans="1:12">
      <c r="A260">
        <v>258</v>
      </c>
      <c r="B260">
        <v>279</v>
      </c>
      <c r="C260" t="s">
        <v>11</v>
      </c>
      <c r="D260">
        <v>0.47229999303817699</v>
      </c>
      <c r="E260" t="s">
        <v>792</v>
      </c>
      <c r="F260" t="s">
        <v>793</v>
      </c>
      <c r="G260">
        <v>7</v>
      </c>
      <c r="H260" t="s">
        <v>14</v>
      </c>
      <c r="I260" t="s">
        <v>794</v>
      </c>
      <c r="J260">
        <v>0.93930000000000002</v>
      </c>
      <c r="K260">
        <v>1</v>
      </c>
      <c r="L260">
        <v>0.73676028464017196</v>
      </c>
    </row>
    <row r="261" spans="1:12">
      <c r="A261">
        <v>259</v>
      </c>
      <c r="B261">
        <v>280</v>
      </c>
      <c r="C261" t="s">
        <v>27</v>
      </c>
      <c r="D261">
        <v>0.49470001459121699</v>
      </c>
      <c r="E261" t="s">
        <v>795</v>
      </c>
      <c r="F261" t="s">
        <v>796</v>
      </c>
      <c r="G261">
        <v>27</v>
      </c>
      <c r="H261" t="s">
        <v>30</v>
      </c>
      <c r="I261" t="s">
        <v>797</v>
      </c>
      <c r="J261">
        <v>-0.72270000000000001</v>
      </c>
      <c r="K261">
        <v>-1</v>
      </c>
      <c r="L261">
        <v>-0.33010545112781903</v>
      </c>
    </row>
    <row r="262" spans="1:12">
      <c r="A262">
        <v>260</v>
      </c>
      <c r="B262">
        <v>281</v>
      </c>
      <c r="C262" t="s">
        <v>27</v>
      </c>
      <c r="D262">
        <v>0.86580002307891801</v>
      </c>
      <c r="E262" t="s">
        <v>798</v>
      </c>
      <c r="F262" t="s">
        <v>799</v>
      </c>
      <c r="G262">
        <v>5</v>
      </c>
      <c r="H262" t="s">
        <v>30</v>
      </c>
      <c r="I262" t="s">
        <v>800</v>
      </c>
      <c r="J262">
        <v>0.71840000000000004</v>
      </c>
      <c r="K262">
        <v>1</v>
      </c>
      <c r="L262">
        <v>0.32814135338345801</v>
      </c>
    </row>
    <row r="263" spans="1:12">
      <c r="A263">
        <v>261</v>
      </c>
      <c r="B263">
        <v>282</v>
      </c>
      <c r="C263" t="s">
        <v>27</v>
      </c>
      <c r="D263">
        <v>0.51520001888275102</v>
      </c>
      <c r="E263" t="s">
        <v>801</v>
      </c>
      <c r="F263" t="s">
        <v>802</v>
      </c>
      <c r="G263">
        <v>3</v>
      </c>
      <c r="H263" t="s">
        <v>30</v>
      </c>
      <c r="I263" t="s">
        <v>803</v>
      </c>
      <c r="J263">
        <v>7.7200000000000005E-2</v>
      </c>
      <c r="K263">
        <v>0</v>
      </c>
      <c r="L263">
        <v>3.5262406015037502E-2</v>
      </c>
    </row>
    <row r="264" spans="1:12">
      <c r="A264">
        <v>262</v>
      </c>
      <c r="B264">
        <v>283</v>
      </c>
      <c r="C264" t="s">
        <v>27</v>
      </c>
      <c r="D264">
        <v>0.72350001335143999</v>
      </c>
      <c r="E264" t="s">
        <v>804</v>
      </c>
      <c r="F264" t="s">
        <v>805</v>
      </c>
      <c r="G264">
        <v>18</v>
      </c>
      <c r="H264" t="s">
        <v>30</v>
      </c>
      <c r="I264" t="s">
        <v>806</v>
      </c>
      <c r="J264">
        <v>0.98580000000000001</v>
      </c>
      <c r="K264">
        <v>1</v>
      </c>
      <c r="L264">
        <v>0.45028082706766898</v>
      </c>
    </row>
    <row r="265" spans="1:12">
      <c r="A265">
        <v>263</v>
      </c>
      <c r="B265">
        <v>284</v>
      </c>
      <c r="C265" t="s">
        <v>27</v>
      </c>
      <c r="D265">
        <v>0.54559999704360895</v>
      </c>
      <c r="E265" t="s">
        <v>807</v>
      </c>
      <c r="F265" t="s">
        <v>808</v>
      </c>
      <c r="G265">
        <v>4</v>
      </c>
      <c r="H265" t="s">
        <v>30</v>
      </c>
      <c r="I265" t="s">
        <v>809</v>
      </c>
      <c r="J265">
        <v>0.69079999999999997</v>
      </c>
      <c r="K265">
        <v>1</v>
      </c>
      <c r="L265">
        <v>0.315534586466165</v>
      </c>
    </row>
    <row r="266" spans="1:12">
      <c r="A266">
        <v>264</v>
      </c>
      <c r="B266">
        <v>285</v>
      </c>
      <c r="C266" t="s">
        <v>27</v>
      </c>
      <c r="D266">
        <v>0.63919997215270996</v>
      </c>
      <c r="E266" t="s">
        <v>810</v>
      </c>
      <c r="F266" t="s">
        <v>811</v>
      </c>
      <c r="G266">
        <v>6</v>
      </c>
      <c r="H266" t="s">
        <v>30</v>
      </c>
      <c r="I266" t="s">
        <v>812</v>
      </c>
      <c r="J266">
        <v>0.9022</v>
      </c>
      <c r="K266">
        <v>1</v>
      </c>
      <c r="L266">
        <v>0.41209511278195399</v>
      </c>
    </row>
    <row r="267" spans="1:12">
      <c r="A267">
        <v>265</v>
      </c>
      <c r="B267">
        <v>286</v>
      </c>
      <c r="C267" t="s">
        <v>11</v>
      </c>
      <c r="D267">
        <v>0.48800000548362699</v>
      </c>
      <c r="E267" t="s">
        <v>813</v>
      </c>
      <c r="F267" t="s">
        <v>814</v>
      </c>
      <c r="G267">
        <v>10</v>
      </c>
      <c r="H267" t="s">
        <v>14</v>
      </c>
      <c r="I267" t="s">
        <v>815</v>
      </c>
      <c r="J267">
        <v>0.96519999999999995</v>
      </c>
      <c r="K267">
        <v>1</v>
      </c>
      <c r="L267">
        <v>0.75707551020408104</v>
      </c>
    </row>
    <row r="268" spans="1:12">
      <c r="A268">
        <v>266</v>
      </c>
      <c r="B268">
        <v>287</v>
      </c>
      <c r="C268" t="s">
        <v>183</v>
      </c>
      <c r="D268">
        <v>0.703100025653839</v>
      </c>
      <c r="E268" t="s">
        <v>816</v>
      </c>
      <c r="F268" t="s">
        <v>817</v>
      </c>
      <c r="G268">
        <v>2</v>
      </c>
      <c r="H268" t="s">
        <v>186</v>
      </c>
      <c r="I268" t="s">
        <v>818</v>
      </c>
      <c r="J268">
        <v>0</v>
      </c>
      <c r="K268">
        <v>0</v>
      </c>
      <c r="L268">
        <v>0</v>
      </c>
    </row>
    <row r="269" spans="1:12">
      <c r="A269">
        <v>267</v>
      </c>
      <c r="B269">
        <v>289</v>
      </c>
      <c r="C269" t="s">
        <v>183</v>
      </c>
      <c r="D269">
        <v>0.303600013256073</v>
      </c>
      <c r="E269" t="s">
        <v>819</v>
      </c>
      <c r="F269" t="s">
        <v>820</v>
      </c>
      <c r="G269">
        <v>36</v>
      </c>
      <c r="H269" t="s">
        <v>186</v>
      </c>
      <c r="I269" t="s">
        <v>821</v>
      </c>
      <c r="J269">
        <v>0.89939999999999998</v>
      </c>
      <c r="K269">
        <v>1</v>
      </c>
      <c r="L269">
        <v>0.85713496240601506</v>
      </c>
    </row>
    <row r="270" spans="1:12">
      <c r="A270">
        <v>268</v>
      </c>
      <c r="B270">
        <v>290</v>
      </c>
      <c r="C270" t="s">
        <v>27</v>
      </c>
      <c r="D270">
        <v>0.830399990081787</v>
      </c>
      <c r="E270" t="s">
        <v>822</v>
      </c>
      <c r="F270" t="s">
        <v>823</v>
      </c>
      <c r="G270">
        <v>3</v>
      </c>
      <c r="H270" t="s">
        <v>30</v>
      </c>
      <c r="I270" t="s">
        <v>824</v>
      </c>
      <c r="J270">
        <v>0.94479999999999997</v>
      </c>
      <c r="K270">
        <v>1</v>
      </c>
      <c r="L270">
        <v>0.43155338345864602</v>
      </c>
    </row>
    <row r="271" spans="1:12">
      <c r="A271">
        <v>269</v>
      </c>
      <c r="B271">
        <v>291</v>
      </c>
      <c r="C271" t="s">
        <v>27</v>
      </c>
      <c r="D271">
        <v>0.86519998311996404</v>
      </c>
      <c r="E271" t="s">
        <v>825</v>
      </c>
      <c r="F271" t="s">
        <v>826</v>
      </c>
      <c r="G271">
        <v>4</v>
      </c>
      <c r="H271" t="s">
        <v>30</v>
      </c>
      <c r="I271" t="s">
        <v>827</v>
      </c>
      <c r="J271">
        <v>0.65969999999999995</v>
      </c>
      <c r="K271">
        <v>1</v>
      </c>
      <c r="L271">
        <v>0.30132913533834499</v>
      </c>
    </row>
    <row r="272" spans="1:12">
      <c r="A272">
        <v>270</v>
      </c>
      <c r="B272">
        <v>294</v>
      </c>
      <c r="C272" t="s">
        <v>27</v>
      </c>
      <c r="D272">
        <v>0.77749997377395597</v>
      </c>
      <c r="E272" t="s">
        <v>828</v>
      </c>
      <c r="F272" t="s">
        <v>829</v>
      </c>
      <c r="G272">
        <v>2</v>
      </c>
      <c r="H272" t="s">
        <v>30</v>
      </c>
      <c r="I272" t="s">
        <v>830</v>
      </c>
      <c r="J272">
        <v>0.63690000000000002</v>
      </c>
      <c r="K272">
        <v>1</v>
      </c>
      <c r="L272">
        <v>0.29091484962406</v>
      </c>
    </row>
    <row r="273" spans="1:12">
      <c r="A273">
        <v>271</v>
      </c>
      <c r="B273">
        <v>295</v>
      </c>
      <c r="C273" t="s">
        <v>27</v>
      </c>
      <c r="D273">
        <v>0.866100013256073</v>
      </c>
      <c r="E273" t="s">
        <v>831</v>
      </c>
      <c r="F273" t="s">
        <v>832</v>
      </c>
      <c r="G273">
        <v>4</v>
      </c>
      <c r="H273" t="s">
        <v>30</v>
      </c>
      <c r="I273" t="s">
        <v>833</v>
      </c>
      <c r="J273">
        <v>0.66300000000000003</v>
      </c>
      <c r="K273">
        <v>1</v>
      </c>
      <c r="L273">
        <v>0.30283646616541299</v>
      </c>
    </row>
    <row r="274" spans="1:12">
      <c r="A274">
        <v>272</v>
      </c>
      <c r="B274">
        <v>296</v>
      </c>
      <c r="C274" t="s">
        <v>27</v>
      </c>
      <c r="D274">
        <v>0.658399999141693</v>
      </c>
      <c r="E274" t="s">
        <v>834</v>
      </c>
      <c r="F274" t="s">
        <v>835</v>
      </c>
      <c r="G274">
        <v>5</v>
      </c>
      <c r="H274" t="s">
        <v>30</v>
      </c>
      <c r="I274" t="s">
        <v>836</v>
      </c>
      <c r="J274">
        <v>0.58489999999999998</v>
      </c>
      <c r="K274">
        <v>1</v>
      </c>
      <c r="L274">
        <v>0.26716296992481198</v>
      </c>
    </row>
    <row r="275" spans="1:12">
      <c r="A275">
        <v>273</v>
      </c>
      <c r="B275">
        <v>297</v>
      </c>
      <c r="C275" t="s">
        <v>27</v>
      </c>
      <c r="D275">
        <v>0.396299988031387</v>
      </c>
      <c r="E275" t="s">
        <v>837</v>
      </c>
      <c r="F275" t="s">
        <v>838</v>
      </c>
      <c r="G275">
        <v>7</v>
      </c>
      <c r="H275" t="s">
        <v>30</v>
      </c>
      <c r="I275" t="s">
        <v>839</v>
      </c>
      <c r="J275">
        <v>0.31669999999999998</v>
      </c>
      <c r="K275">
        <v>1</v>
      </c>
      <c r="L275">
        <v>0.144658082706766</v>
      </c>
    </row>
    <row r="276" spans="1:12">
      <c r="A276">
        <v>274</v>
      </c>
      <c r="B276">
        <v>298</v>
      </c>
      <c r="C276" t="s">
        <v>27</v>
      </c>
      <c r="D276">
        <v>0.66560000181198098</v>
      </c>
      <c r="E276" t="s">
        <v>840</v>
      </c>
      <c r="F276" t="s">
        <v>841</v>
      </c>
      <c r="G276">
        <v>13</v>
      </c>
      <c r="H276" t="s">
        <v>30</v>
      </c>
      <c r="I276" t="s">
        <v>842</v>
      </c>
      <c r="J276">
        <v>0.94530000000000003</v>
      </c>
      <c r="K276">
        <v>1</v>
      </c>
      <c r="L276">
        <v>0.43178176691729298</v>
      </c>
    </row>
    <row r="277" spans="1:12">
      <c r="A277">
        <v>275</v>
      </c>
      <c r="B277">
        <v>299</v>
      </c>
      <c r="C277" t="s">
        <v>11</v>
      </c>
      <c r="D277">
        <v>0.46059998869895902</v>
      </c>
      <c r="E277" t="s">
        <v>843</v>
      </c>
      <c r="F277" t="s">
        <v>844</v>
      </c>
      <c r="G277">
        <v>3</v>
      </c>
      <c r="H277" t="s">
        <v>14</v>
      </c>
      <c r="I277" t="s">
        <v>845</v>
      </c>
      <c r="J277">
        <v>0.63690000000000002</v>
      </c>
      <c r="K277">
        <v>1</v>
      </c>
      <c r="L277">
        <v>0.499566299677765</v>
      </c>
    </row>
    <row r="278" spans="1:12">
      <c r="A278">
        <v>276</v>
      </c>
      <c r="B278">
        <v>300</v>
      </c>
      <c r="C278" t="s">
        <v>11</v>
      </c>
      <c r="D278">
        <v>0.34279999136924699</v>
      </c>
      <c r="E278" t="s">
        <v>846</v>
      </c>
      <c r="F278" t="s">
        <v>847</v>
      </c>
      <c r="G278">
        <v>71</v>
      </c>
      <c r="H278" t="s">
        <v>14</v>
      </c>
      <c r="I278" t="s">
        <v>848</v>
      </c>
      <c r="J278">
        <v>0.97099999999999997</v>
      </c>
      <c r="K278">
        <v>1</v>
      </c>
      <c r="L278">
        <v>0.76162486573576804</v>
      </c>
    </row>
    <row r="279" spans="1:12">
      <c r="A279">
        <v>277</v>
      </c>
      <c r="B279">
        <v>301</v>
      </c>
      <c r="C279" t="s">
        <v>27</v>
      </c>
      <c r="D279">
        <v>0.65890002250671298</v>
      </c>
      <c r="E279" t="s">
        <v>849</v>
      </c>
      <c r="F279" t="s">
        <v>850</v>
      </c>
      <c r="G279">
        <v>5</v>
      </c>
      <c r="H279" t="s">
        <v>30</v>
      </c>
      <c r="I279" t="s">
        <v>851</v>
      </c>
      <c r="J279">
        <v>0.87350000000000005</v>
      </c>
      <c r="K279">
        <v>1</v>
      </c>
      <c r="L279">
        <v>0.39898590225563901</v>
      </c>
    </row>
    <row r="280" spans="1:12">
      <c r="A280">
        <v>278</v>
      </c>
      <c r="B280">
        <v>302</v>
      </c>
      <c r="C280" t="s">
        <v>27</v>
      </c>
      <c r="D280">
        <v>0.28389999270439098</v>
      </c>
      <c r="E280" t="s">
        <v>852</v>
      </c>
      <c r="F280" t="s">
        <v>853</v>
      </c>
      <c r="G280">
        <v>54</v>
      </c>
      <c r="H280" t="s">
        <v>30</v>
      </c>
      <c r="I280" t="s">
        <v>854</v>
      </c>
      <c r="J280">
        <v>-1.8E-3</v>
      </c>
      <c r="K280">
        <v>0</v>
      </c>
      <c r="L280">
        <v>-8.2218045112781896E-4</v>
      </c>
    </row>
    <row r="281" spans="1:12">
      <c r="A281">
        <v>279</v>
      </c>
      <c r="B281">
        <v>302</v>
      </c>
      <c r="C281" t="s">
        <v>11</v>
      </c>
      <c r="D281">
        <v>0.293500006198883</v>
      </c>
      <c r="E281" t="s">
        <v>855</v>
      </c>
      <c r="F281" t="s">
        <v>856</v>
      </c>
      <c r="G281">
        <v>45</v>
      </c>
      <c r="H281" t="s">
        <v>14</v>
      </c>
      <c r="I281" t="s">
        <v>857</v>
      </c>
      <c r="J281">
        <v>-0.79320000000000002</v>
      </c>
      <c r="K281">
        <v>-1</v>
      </c>
      <c r="L281">
        <v>-0.62216358754027901</v>
      </c>
    </row>
    <row r="282" spans="1:12">
      <c r="A282">
        <v>280</v>
      </c>
      <c r="B282">
        <v>303</v>
      </c>
      <c r="C282" t="s">
        <v>148</v>
      </c>
      <c r="D282">
        <v>0.40040001273155201</v>
      </c>
      <c r="E282" t="s">
        <v>858</v>
      </c>
      <c r="F282" t="s">
        <v>859</v>
      </c>
      <c r="G282">
        <v>2</v>
      </c>
      <c r="H282" t="s">
        <v>151</v>
      </c>
      <c r="I282" t="s">
        <v>860</v>
      </c>
      <c r="J282">
        <v>-0.1027</v>
      </c>
      <c r="K282">
        <v>-1</v>
      </c>
      <c r="L282">
        <v>-9.6632867883995693E-2</v>
      </c>
    </row>
    <row r="283" spans="1:12">
      <c r="A283">
        <v>281</v>
      </c>
      <c r="B283">
        <v>304</v>
      </c>
      <c r="C283" t="s">
        <v>27</v>
      </c>
      <c r="D283">
        <v>0.69400000572204501</v>
      </c>
      <c r="E283" t="s">
        <v>861</v>
      </c>
      <c r="F283" t="s">
        <v>862</v>
      </c>
      <c r="G283">
        <v>5</v>
      </c>
      <c r="H283" t="s">
        <v>30</v>
      </c>
      <c r="I283" t="s">
        <v>863</v>
      </c>
      <c r="J283">
        <v>0.73909999999999998</v>
      </c>
      <c r="K283">
        <v>1</v>
      </c>
      <c r="L283">
        <v>0.33759642857142802</v>
      </c>
    </row>
    <row r="284" spans="1:12">
      <c r="A284">
        <v>282</v>
      </c>
      <c r="B284">
        <v>305</v>
      </c>
      <c r="C284" t="s">
        <v>27</v>
      </c>
      <c r="D284">
        <v>0.44350001215934698</v>
      </c>
      <c r="E284" t="s">
        <v>864</v>
      </c>
      <c r="F284" t="s">
        <v>865</v>
      </c>
      <c r="G284">
        <v>2</v>
      </c>
      <c r="H284" t="s">
        <v>30</v>
      </c>
      <c r="I284" t="s">
        <v>866</v>
      </c>
      <c r="J284">
        <v>-0.42659999999999998</v>
      </c>
      <c r="K284">
        <v>-1</v>
      </c>
      <c r="L284">
        <v>-0.19485676691729301</v>
      </c>
    </row>
    <row r="285" spans="1:12">
      <c r="A285">
        <v>283</v>
      </c>
      <c r="B285">
        <v>306</v>
      </c>
      <c r="C285" t="s">
        <v>27</v>
      </c>
      <c r="D285">
        <v>0.4442999958992</v>
      </c>
      <c r="E285" t="s">
        <v>867</v>
      </c>
      <c r="F285" t="s">
        <v>868</v>
      </c>
      <c r="G285">
        <v>2</v>
      </c>
      <c r="H285" t="s">
        <v>30</v>
      </c>
      <c r="I285" t="s">
        <v>869</v>
      </c>
      <c r="J285">
        <v>0.15110000000000001</v>
      </c>
      <c r="K285">
        <v>1</v>
      </c>
      <c r="L285">
        <v>6.9017481203007505E-2</v>
      </c>
    </row>
    <row r="286" spans="1:12">
      <c r="A286">
        <v>284</v>
      </c>
      <c r="B286">
        <v>307</v>
      </c>
      <c r="C286" t="s">
        <v>19</v>
      </c>
      <c r="D286">
        <v>0.71270000934600797</v>
      </c>
      <c r="E286" t="s">
        <v>870</v>
      </c>
      <c r="F286" t="s">
        <v>871</v>
      </c>
      <c r="G286">
        <v>2</v>
      </c>
      <c r="H286" t="s">
        <v>22</v>
      </c>
      <c r="I286" t="s">
        <v>872</v>
      </c>
      <c r="J286">
        <v>0.84019999999999995</v>
      </c>
      <c r="K286">
        <v>1</v>
      </c>
      <c r="L286">
        <v>0.72671433941997798</v>
      </c>
    </row>
    <row r="287" spans="1:12">
      <c r="A287">
        <v>285</v>
      </c>
      <c r="B287">
        <v>308</v>
      </c>
      <c r="C287" t="s">
        <v>183</v>
      </c>
      <c r="D287">
        <v>0.52939999103546098</v>
      </c>
      <c r="E287" t="s">
        <v>873</v>
      </c>
      <c r="F287" t="s">
        <v>874</v>
      </c>
      <c r="G287">
        <v>3</v>
      </c>
      <c r="H287" t="s">
        <v>186</v>
      </c>
      <c r="I287" t="s">
        <v>875</v>
      </c>
      <c r="J287">
        <v>0</v>
      </c>
      <c r="K287">
        <v>0</v>
      </c>
      <c r="L287">
        <v>0</v>
      </c>
    </row>
    <row r="288" spans="1:12">
      <c r="A288">
        <v>286</v>
      </c>
      <c r="B288">
        <v>309</v>
      </c>
      <c r="C288" t="s">
        <v>11</v>
      </c>
      <c r="D288">
        <v>0.51279997825622503</v>
      </c>
      <c r="E288" t="s">
        <v>876</v>
      </c>
      <c r="F288" t="s">
        <v>877</v>
      </c>
      <c r="G288">
        <v>10</v>
      </c>
      <c r="H288" t="s">
        <v>14</v>
      </c>
      <c r="I288" t="s">
        <v>878</v>
      </c>
      <c r="J288">
        <v>0.74690000000000001</v>
      </c>
      <c r="K288">
        <v>1</v>
      </c>
      <c r="L288">
        <v>0.58584718045112705</v>
      </c>
    </row>
    <row r="289" spans="1:12">
      <c r="A289">
        <v>287</v>
      </c>
      <c r="B289">
        <v>310</v>
      </c>
      <c r="C289" t="s">
        <v>27</v>
      </c>
      <c r="D289">
        <v>0.77700001001357999</v>
      </c>
      <c r="E289" t="s">
        <v>879</v>
      </c>
      <c r="F289" t="s">
        <v>880</v>
      </c>
      <c r="G289">
        <v>2</v>
      </c>
      <c r="H289" t="s">
        <v>30</v>
      </c>
      <c r="I289" t="s">
        <v>881</v>
      </c>
      <c r="J289">
        <v>0.76500000000000001</v>
      </c>
      <c r="K289">
        <v>1</v>
      </c>
      <c r="L289">
        <v>0.349426691729323</v>
      </c>
    </row>
    <row r="290" spans="1:12">
      <c r="A290">
        <v>288</v>
      </c>
      <c r="B290">
        <v>311</v>
      </c>
      <c r="C290" t="s">
        <v>27</v>
      </c>
      <c r="D290">
        <v>0.43700000643730103</v>
      </c>
      <c r="E290" t="s">
        <v>882</v>
      </c>
      <c r="F290" t="s">
        <v>883</v>
      </c>
      <c r="G290">
        <v>5</v>
      </c>
      <c r="H290" t="s">
        <v>30</v>
      </c>
      <c r="I290" t="s">
        <v>884</v>
      </c>
      <c r="J290">
        <v>-2.58E-2</v>
      </c>
      <c r="K290">
        <v>0</v>
      </c>
      <c r="L290">
        <v>-1.1784586466165399E-2</v>
      </c>
    </row>
    <row r="291" spans="1:12">
      <c r="A291">
        <v>289</v>
      </c>
      <c r="B291">
        <v>312</v>
      </c>
      <c r="C291" t="s">
        <v>148</v>
      </c>
      <c r="D291">
        <v>0.53380000591277998</v>
      </c>
      <c r="E291" t="s">
        <v>885</v>
      </c>
      <c r="F291" t="s">
        <v>886</v>
      </c>
      <c r="G291">
        <v>4</v>
      </c>
      <c r="H291" t="s">
        <v>151</v>
      </c>
      <c r="I291" t="s">
        <v>887</v>
      </c>
      <c r="J291">
        <v>0.86580000000000001</v>
      </c>
      <c r="K291">
        <v>1</v>
      </c>
      <c r="L291">
        <v>0.81465177228786201</v>
      </c>
    </row>
    <row r="292" spans="1:12">
      <c r="A292">
        <v>290</v>
      </c>
      <c r="B292">
        <v>313</v>
      </c>
      <c r="C292" t="s">
        <v>27</v>
      </c>
      <c r="D292">
        <v>0.58249998092651301</v>
      </c>
      <c r="E292" t="s">
        <v>888</v>
      </c>
      <c r="F292" t="s">
        <v>889</v>
      </c>
      <c r="G292">
        <v>3</v>
      </c>
      <c r="H292" t="s">
        <v>30</v>
      </c>
      <c r="I292" t="s">
        <v>890</v>
      </c>
      <c r="J292">
        <v>-7.7200000000000005E-2</v>
      </c>
      <c r="K292">
        <v>0</v>
      </c>
      <c r="L292">
        <v>-3.5262406015037502E-2</v>
      </c>
    </row>
    <row r="293" spans="1:12">
      <c r="A293">
        <v>291</v>
      </c>
      <c r="B293">
        <v>314</v>
      </c>
      <c r="C293" t="s">
        <v>11</v>
      </c>
      <c r="D293">
        <v>0.37329998612403797</v>
      </c>
      <c r="E293" t="s">
        <v>891</v>
      </c>
      <c r="F293" t="s">
        <v>892</v>
      </c>
      <c r="G293">
        <v>110</v>
      </c>
      <c r="H293" t="s">
        <v>14</v>
      </c>
      <c r="I293" t="s">
        <v>893</v>
      </c>
      <c r="J293">
        <v>0.99560000000000004</v>
      </c>
      <c r="K293">
        <v>1</v>
      </c>
      <c r="L293">
        <v>0.78092040816326502</v>
      </c>
    </row>
    <row r="294" spans="1:12">
      <c r="A294">
        <v>292</v>
      </c>
      <c r="B294">
        <v>315</v>
      </c>
      <c r="C294" t="s">
        <v>27</v>
      </c>
      <c r="D294">
        <v>0.582599997520446</v>
      </c>
      <c r="E294" t="s">
        <v>894</v>
      </c>
      <c r="F294" t="s">
        <v>895</v>
      </c>
      <c r="G294">
        <v>3</v>
      </c>
      <c r="H294" t="s">
        <v>30</v>
      </c>
      <c r="I294" t="s">
        <v>896</v>
      </c>
      <c r="J294">
        <v>0.76500000000000001</v>
      </c>
      <c r="K294">
        <v>1</v>
      </c>
      <c r="L294">
        <v>0.349426691729323</v>
      </c>
    </row>
    <row r="295" spans="1:12">
      <c r="A295">
        <v>293</v>
      </c>
      <c r="B295">
        <v>316</v>
      </c>
      <c r="C295" t="s">
        <v>27</v>
      </c>
      <c r="D295">
        <v>0.44330000877380299</v>
      </c>
      <c r="E295" t="s">
        <v>897</v>
      </c>
      <c r="F295" t="s">
        <v>898</v>
      </c>
      <c r="G295">
        <v>2</v>
      </c>
      <c r="H295" t="s">
        <v>30</v>
      </c>
      <c r="I295" t="s">
        <v>899</v>
      </c>
      <c r="J295">
        <v>0.85189999999999999</v>
      </c>
      <c r="K295">
        <v>1</v>
      </c>
      <c r="L295">
        <v>0.38911973684210499</v>
      </c>
    </row>
    <row r="296" spans="1:12">
      <c r="A296">
        <v>294</v>
      </c>
      <c r="B296">
        <v>317</v>
      </c>
      <c r="C296" t="s">
        <v>148</v>
      </c>
      <c r="D296">
        <v>0.409700006246566</v>
      </c>
      <c r="E296" t="s">
        <v>900</v>
      </c>
      <c r="F296" t="s">
        <v>901</v>
      </c>
      <c r="G296">
        <v>2</v>
      </c>
      <c r="H296" t="s">
        <v>151</v>
      </c>
      <c r="I296" t="s">
        <v>902</v>
      </c>
      <c r="J296">
        <v>0.51060000000000005</v>
      </c>
      <c r="K296">
        <v>1</v>
      </c>
      <c r="L296">
        <v>0.48043566058002102</v>
      </c>
    </row>
    <row r="297" spans="1:12">
      <c r="A297">
        <v>295</v>
      </c>
      <c r="B297">
        <v>318</v>
      </c>
      <c r="C297" t="s">
        <v>27</v>
      </c>
      <c r="D297">
        <v>0.40900000929832397</v>
      </c>
      <c r="E297" t="s">
        <v>903</v>
      </c>
      <c r="F297" t="s">
        <v>904</v>
      </c>
      <c r="G297">
        <v>13</v>
      </c>
      <c r="H297" t="s">
        <v>30</v>
      </c>
      <c r="I297" t="s">
        <v>905</v>
      </c>
      <c r="J297">
        <v>0.84419999999999995</v>
      </c>
      <c r="K297">
        <v>1</v>
      </c>
      <c r="L297">
        <v>0.38560263157894697</v>
      </c>
    </row>
    <row r="298" spans="1:12">
      <c r="A298">
        <v>296</v>
      </c>
      <c r="B298">
        <v>319</v>
      </c>
      <c r="C298" t="s">
        <v>11</v>
      </c>
      <c r="D298">
        <v>0.447600007057189</v>
      </c>
      <c r="E298" t="s">
        <v>906</v>
      </c>
      <c r="F298" t="s">
        <v>907</v>
      </c>
      <c r="G298">
        <v>2</v>
      </c>
      <c r="H298" t="s">
        <v>14</v>
      </c>
      <c r="I298" t="s">
        <v>908</v>
      </c>
      <c r="J298">
        <v>0.40189999999999998</v>
      </c>
      <c r="K298">
        <v>1</v>
      </c>
      <c r="L298">
        <v>0.31523896348012798</v>
      </c>
    </row>
    <row r="299" spans="1:12">
      <c r="A299">
        <v>297</v>
      </c>
      <c r="B299">
        <v>321</v>
      </c>
      <c r="C299" t="s">
        <v>19</v>
      </c>
      <c r="D299">
        <v>0.72020000219345004</v>
      </c>
      <c r="E299" t="s">
        <v>909</v>
      </c>
      <c r="F299" t="s">
        <v>910</v>
      </c>
      <c r="G299">
        <v>2</v>
      </c>
      <c r="H299" t="s">
        <v>22</v>
      </c>
      <c r="I299" t="s">
        <v>911</v>
      </c>
      <c r="J299">
        <v>-0.67049999999999998</v>
      </c>
      <c r="K299">
        <v>-1</v>
      </c>
      <c r="L299">
        <v>-0.57993568743286705</v>
      </c>
    </row>
    <row r="300" spans="1:12">
      <c r="A300">
        <v>298</v>
      </c>
      <c r="B300">
        <v>322</v>
      </c>
      <c r="C300" t="s">
        <v>183</v>
      </c>
      <c r="D300">
        <v>0.55949997901916504</v>
      </c>
      <c r="E300" t="s">
        <v>912</v>
      </c>
      <c r="F300" t="s">
        <v>913</v>
      </c>
      <c r="G300">
        <v>2</v>
      </c>
      <c r="H300" t="s">
        <v>186</v>
      </c>
      <c r="I300" t="s">
        <v>914</v>
      </c>
      <c r="J300">
        <v>0</v>
      </c>
      <c r="K300">
        <v>0</v>
      </c>
      <c r="L300">
        <v>0</v>
      </c>
    </row>
    <row r="301" spans="1:12">
      <c r="A301">
        <v>299</v>
      </c>
      <c r="B301">
        <v>323</v>
      </c>
      <c r="C301" t="s">
        <v>11</v>
      </c>
      <c r="D301">
        <v>0.74019998311996404</v>
      </c>
      <c r="E301" t="s">
        <v>915</v>
      </c>
      <c r="F301" t="s">
        <v>916</v>
      </c>
      <c r="G301">
        <v>5</v>
      </c>
      <c r="H301" t="s">
        <v>14</v>
      </c>
      <c r="I301" t="s">
        <v>917</v>
      </c>
      <c r="J301">
        <v>0.90800000000000003</v>
      </c>
      <c r="K301">
        <v>1</v>
      </c>
      <c r="L301">
        <v>0.71220945220193299</v>
      </c>
    </row>
    <row r="302" spans="1:12">
      <c r="A302">
        <v>300</v>
      </c>
      <c r="B302">
        <v>325</v>
      </c>
      <c r="C302" t="s">
        <v>27</v>
      </c>
      <c r="D302">
        <v>0.37900000810623102</v>
      </c>
      <c r="E302" t="s">
        <v>918</v>
      </c>
      <c r="F302" t="s">
        <v>919</v>
      </c>
      <c r="G302">
        <v>35</v>
      </c>
      <c r="H302" t="s">
        <v>30</v>
      </c>
      <c r="I302" t="s">
        <v>920</v>
      </c>
      <c r="J302">
        <v>0.97389999999999999</v>
      </c>
      <c r="K302">
        <v>1</v>
      </c>
      <c r="L302">
        <v>0.444845300751879</v>
      </c>
    </row>
    <row r="303" spans="1:12">
      <c r="A303">
        <v>301</v>
      </c>
      <c r="B303">
        <v>326</v>
      </c>
      <c r="C303" t="s">
        <v>11</v>
      </c>
      <c r="D303">
        <v>0.53810000419616699</v>
      </c>
      <c r="E303" t="s">
        <v>921</v>
      </c>
      <c r="F303" t="s">
        <v>922</v>
      </c>
      <c r="G303">
        <v>88</v>
      </c>
      <c r="H303" t="s">
        <v>14</v>
      </c>
      <c r="I303" t="s">
        <v>923</v>
      </c>
      <c r="J303">
        <v>-0.93979999999999997</v>
      </c>
      <c r="K303">
        <v>-1</v>
      </c>
      <c r="L303">
        <v>-0.73715247046186805</v>
      </c>
    </row>
    <row r="304" spans="1:12">
      <c r="A304">
        <v>302</v>
      </c>
      <c r="B304">
        <v>326</v>
      </c>
      <c r="C304" t="s">
        <v>11</v>
      </c>
      <c r="D304">
        <v>0.59069997072219804</v>
      </c>
      <c r="E304" t="s">
        <v>924</v>
      </c>
      <c r="F304" t="s">
        <v>925</v>
      </c>
      <c r="G304">
        <v>28</v>
      </c>
      <c r="H304" t="s">
        <v>14</v>
      </c>
      <c r="I304" t="s">
        <v>926</v>
      </c>
      <c r="J304">
        <v>0.60589999999999999</v>
      </c>
      <c r="K304">
        <v>1</v>
      </c>
      <c r="L304">
        <v>0.47525077873254501</v>
      </c>
    </row>
    <row r="305" spans="1:12">
      <c r="A305">
        <v>303</v>
      </c>
      <c r="B305">
        <v>327</v>
      </c>
      <c r="C305" t="s">
        <v>11</v>
      </c>
      <c r="D305">
        <v>0.85479998588562001</v>
      </c>
      <c r="E305" t="s">
        <v>927</v>
      </c>
      <c r="F305" t="s">
        <v>928</v>
      </c>
      <c r="G305">
        <v>5</v>
      </c>
      <c r="H305" t="s">
        <v>14</v>
      </c>
      <c r="I305" t="s">
        <v>929</v>
      </c>
      <c r="J305">
        <v>0.47670000000000001</v>
      </c>
      <c r="K305">
        <v>1</v>
      </c>
      <c r="L305">
        <v>0.37390996240601498</v>
      </c>
    </row>
    <row r="306" spans="1:12">
      <c r="A306">
        <v>304</v>
      </c>
      <c r="B306">
        <v>329</v>
      </c>
      <c r="C306" t="s">
        <v>27</v>
      </c>
      <c r="D306">
        <v>0.48429998755455</v>
      </c>
      <c r="E306" t="s">
        <v>930</v>
      </c>
      <c r="F306" t="s">
        <v>931</v>
      </c>
      <c r="G306">
        <v>22</v>
      </c>
      <c r="H306" t="s">
        <v>30</v>
      </c>
      <c r="I306" t="s">
        <v>932</v>
      </c>
      <c r="J306">
        <v>-0.89490000000000003</v>
      </c>
      <c r="K306">
        <v>-1</v>
      </c>
      <c r="L306">
        <v>-0.40876071428571398</v>
      </c>
    </row>
    <row r="307" spans="1:12">
      <c r="A307">
        <v>305</v>
      </c>
      <c r="B307">
        <v>330</v>
      </c>
      <c r="C307" t="s">
        <v>11</v>
      </c>
      <c r="D307">
        <v>0.36809998750686601</v>
      </c>
      <c r="E307" t="s">
        <v>933</v>
      </c>
      <c r="F307" t="s">
        <v>934</v>
      </c>
      <c r="G307">
        <v>8</v>
      </c>
      <c r="H307" t="s">
        <v>14</v>
      </c>
      <c r="I307" t="s">
        <v>935</v>
      </c>
      <c r="J307">
        <v>-0.67049999999999998</v>
      </c>
      <c r="K307">
        <v>-1</v>
      </c>
      <c r="L307">
        <v>-0.52592118689581102</v>
      </c>
    </row>
    <row r="308" spans="1:12">
      <c r="A308">
        <v>306</v>
      </c>
      <c r="B308">
        <v>331</v>
      </c>
      <c r="C308" t="s">
        <v>27</v>
      </c>
      <c r="D308">
        <v>0.502200007438659</v>
      </c>
      <c r="E308" t="s">
        <v>936</v>
      </c>
      <c r="F308" t="s">
        <v>937</v>
      </c>
      <c r="G308">
        <v>15</v>
      </c>
      <c r="H308" t="s">
        <v>30</v>
      </c>
      <c r="I308" t="s">
        <v>938</v>
      </c>
      <c r="J308">
        <v>0.7712</v>
      </c>
      <c r="K308">
        <v>1</v>
      </c>
      <c r="L308">
        <v>0.35225864661654099</v>
      </c>
    </row>
    <row r="309" spans="1:12">
      <c r="A309">
        <v>307</v>
      </c>
      <c r="B309">
        <v>332</v>
      </c>
      <c r="C309" t="s">
        <v>27</v>
      </c>
      <c r="D309">
        <v>0.52329999208450295</v>
      </c>
      <c r="E309" t="s">
        <v>939</v>
      </c>
      <c r="F309" t="s">
        <v>940</v>
      </c>
      <c r="G309">
        <v>6</v>
      </c>
      <c r="H309" t="s">
        <v>30</v>
      </c>
      <c r="I309" t="s">
        <v>941</v>
      </c>
      <c r="J309">
        <v>0.66959999999999997</v>
      </c>
      <c r="K309">
        <v>1</v>
      </c>
      <c r="L309">
        <v>0.30585112781954799</v>
      </c>
    </row>
    <row r="310" spans="1:12">
      <c r="A310">
        <v>308</v>
      </c>
      <c r="B310">
        <v>333</v>
      </c>
      <c r="C310" t="s">
        <v>27</v>
      </c>
      <c r="D310">
        <v>0.48129999637603699</v>
      </c>
      <c r="E310" t="s">
        <v>942</v>
      </c>
      <c r="F310" t="s">
        <v>943</v>
      </c>
      <c r="G310">
        <v>9</v>
      </c>
      <c r="H310" t="s">
        <v>30</v>
      </c>
      <c r="I310" t="s">
        <v>944</v>
      </c>
      <c r="J310">
        <v>0.75739999999999996</v>
      </c>
      <c r="K310">
        <v>1</v>
      </c>
      <c r="L310">
        <v>0.34595526315789399</v>
      </c>
    </row>
    <row r="311" spans="1:12">
      <c r="A311">
        <v>309</v>
      </c>
      <c r="B311">
        <v>334</v>
      </c>
      <c r="C311" t="s">
        <v>11</v>
      </c>
      <c r="D311">
        <v>0.85390001535415605</v>
      </c>
      <c r="E311" t="s">
        <v>945</v>
      </c>
      <c r="F311" t="s">
        <v>946</v>
      </c>
      <c r="G311">
        <v>5</v>
      </c>
      <c r="H311" t="s">
        <v>14</v>
      </c>
      <c r="I311" t="s">
        <v>947</v>
      </c>
      <c r="J311">
        <v>6.4399999999999999E-2</v>
      </c>
      <c r="K311">
        <v>0</v>
      </c>
      <c r="L311">
        <v>5.0513533834586399E-2</v>
      </c>
    </row>
    <row r="312" spans="1:12">
      <c r="A312">
        <v>310</v>
      </c>
      <c r="B312">
        <v>335</v>
      </c>
      <c r="C312" t="s">
        <v>19</v>
      </c>
      <c r="D312">
        <v>0.43529999256134</v>
      </c>
      <c r="E312" t="s">
        <v>948</v>
      </c>
      <c r="F312" t="s">
        <v>949</v>
      </c>
      <c r="G312">
        <v>2</v>
      </c>
      <c r="H312" t="s">
        <v>22</v>
      </c>
      <c r="I312" t="s">
        <v>950</v>
      </c>
      <c r="J312">
        <v>-0.25</v>
      </c>
      <c r="K312">
        <v>-1</v>
      </c>
      <c r="L312">
        <v>-0.21623254564983799</v>
      </c>
    </row>
    <row r="313" spans="1:12">
      <c r="A313">
        <v>311</v>
      </c>
      <c r="B313">
        <v>336</v>
      </c>
      <c r="C313" t="s">
        <v>27</v>
      </c>
      <c r="D313">
        <v>0.55440002679824796</v>
      </c>
      <c r="E313" t="s">
        <v>951</v>
      </c>
      <c r="F313" t="s">
        <v>952</v>
      </c>
      <c r="G313">
        <v>5</v>
      </c>
      <c r="H313" t="s">
        <v>30</v>
      </c>
      <c r="I313" t="s">
        <v>953</v>
      </c>
      <c r="J313">
        <v>-0.81759999999999999</v>
      </c>
      <c r="K313">
        <v>-1</v>
      </c>
      <c r="L313">
        <v>-0.37345263157894698</v>
      </c>
    </row>
    <row r="314" spans="1:12">
      <c r="A314">
        <v>312</v>
      </c>
      <c r="B314">
        <v>337</v>
      </c>
      <c r="C314" t="s">
        <v>27</v>
      </c>
      <c r="D314">
        <v>0.76459997892379705</v>
      </c>
      <c r="E314" t="s">
        <v>954</v>
      </c>
      <c r="F314" t="s">
        <v>955</v>
      </c>
      <c r="G314">
        <v>6</v>
      </c>
      <c r="H314" t="s">
        <v>30</v>
      </c>
      <c r="I314" t="s">
        <v>956</v>
      </c>
      <c r="J314">
        <v>0.49120000000000003</v>
      </c>
      <c r="K314">
        <v>1</v>
      </c>
      <c r="L314">
        <v>0.22436390977443599</v>
      </c>
    </row>
    <row r="315" spans="1:12">
      <c r="A315">
        <v>313</v>
      </c>
      <c r="B315">
        <v>338</v>
      </c>
      <c r="C315" t="s">
        <v>27</v>
      </c>
      <c r="D315">
        <v>0.91619998216628995</v>
      </c>
      <c r="E315" t="s">
        <v>957</v>
      </c>
      <c r="F315" t="s">
        <v>958</v>
      </c>
      <c r="G315">
        <v>7</v>
      </c>
      <c r="H315" t="s">
        <v>30</v>
      </c>
      <c r="I315" t="s">
        <v>959</v>
      </c>
      <c r="J315">
        <v>0.92159999999999997</v>
      </c>
      <c r="K315">
        <v>1</v>
      </c>
      <c r="L315">
        <v>0.42095639097744297</v>
      </c>
    </row>
    <row r="316" spans="1:12">
      <c r="A316">
        <v>314</v>
      </c>
      <c r="B316">
        <v>339</v>
      </c>
      <c r="C316" t="s">
        <v>11</v>
      </c>
      <c r="D316">
        <v>0.78240001201629605</v>
      </c>
      <c r="E316" t="s">
        <v>960</v>
      </c>
      <c r="F316" t="s">
        <v>961</v>
      </c>
      <c r="G316">
        <v>4</v>
      </c>
      <c r="H316" t="s">
        <v>14</v>
      </c>
      <c r="I316" t="s">
        <v>962</v>
      </c>
      <c r="J316">
        <v>-0.15310000000000001</v>
      </c>
      <c r="K316">
        <v>-1</v>
      </c>
      <c r="L316">
        <v>-0.120087298603652</v>
      </c>
    </row>
    <row r="317" spans="1:12">
      <c r="A317">
        <v>315</v>
      </c>
      <c r="B317">
        <v>340</v>
      </c>
      <c r="C317" t="s">
        <v>148</v>
      </c>
      <c r="D317">
        <v>0.72210001945495605</v>
      </c>
      <c r="E317" t="s">
        <v>963</v>
      </c>
      <c r="F317" t="s">
        <v>964</v>
      </c>
      <c r="G317">
        <v>2</v>
      </c>
      <c r="H317" t="s">
        <v>151</v>
      </c>
      <c r="I317" t="s">
        <v>965</v>
      </c>
      <c r="J317">
        <v>0.9355</v>
      </c>
      <c r="K317">
        <v>1</v>
      </c>
      <c r="L317">
        <v>0.880234156820623</v>
      </c>
    </row>
    <row r="318" spans="1:12">
      <c r="A318">
        <v>316</v>
      </c>
      <c r="B318">
        <v>341</v>
      </c>
      <c r="C318" t="s">
        <v>27</v>
      </c>
      <c r="D318">
        <v>0.83270001411437899</v>
      </c>
      <c r="E318" t="s">
        <v>966</v>
      </c>
      <c r="F318" t="s">
        <v>967</v>
      </c>
      <c r="G318">
        <v>3</v>
      </c>
      <c r="H318" t="s">
        <v>30</v>
      </c>
      <c r="I318" t="s">
        <v>968</v>
      </c>
      <c r="J318">
        <v>-0.31900000000000001</v>
      </c>
      <c r="K318">
        <v>-1</v>
      </c>
      <c r="L318">
        <v>-0.14570864661654101</v>
      </c>
    </row>
    <row r="319" spans="1:12">
      <c r="A319">
        <v>317</v>
      </c>
      <c r="B319">
        <v>342</v>
      </c>
      <c r="C319" t="s">
        <v>27</v>
      </c>
      <c r="D319">
        <v>0.56950002908706598</v>
      </c>
      <c r="E319" t="s">
        <v>969</v>
      </c>
      <c r="F319" t="s">
        <v>970</v>
      </c>
      <c r="G319">
        <v>6</v>
      </c>
      <c r="H319" t="s">
        <v>30</v>
      </c>
      <c r="I319" t="s">
        <v>971</v>
      </c>
      <c r="J319">
        <v>0.59940000000000004</v>
      </c>
      <c r="K319">
        <v>1</v>
      </c>
      <c r="L319">
        <v>0.27378609022556299</v>
      </c>
    </row>
    <row r="320" spans="1:12">
      <c r="A320">
        <v>318</v>
      </c>
      <c r="B320">
        <v>343</v>
      </c>
      <c r="C320" t="s">
        <v>11</v>
      </c>
      <c r="D320">
        <v>0.40099999308586098</v>
      </c>
      <c r="E320" t="s">
        <v>972</v>
      </c>
      <c r="F320" t="s">
        <v>973</v>
      </c>
      <c r="G320">
        <v>2</v>
      </c>
      <c r="H320" t="s">
        <v>14</v>
      </c>
      <c r="I320" t="s">
        <v>974</v>
      </c>
      <c r="J320">
        <v>0.83160000000000001</v>
      </c>
      <c r="K320">
        <v>1</v>
      </c>
      <c r="L320">
        <v>0.65228345864661597</v>
      </c>
    </row>
    <row r="321" spans="1:12">
      <c r="A321">
        <v>319</v>
      </c>
      <c r="B321">
        <v>344</v>
      </c>
      <c r="C321" t="s">
        <v>11</v>
      </c>
      <c r="D321">
        <v>0.37310001254081698</v>
      </c>
      <c r="E321" t="s">
        <v>975</v>
      </c>
      <c r="F321" t="s">
        <v>976</v>
      </c>
      <c r="G321">
        <v>11</v>
      </c>
      <c r="H321" t="s">
        <v>14</v>
      </c>
      <c r="I321" t="s">
        <v>977</v>
      </c>
      <c r="J321">
        <v>0.872</v>
      </c>
      <c r="K321">
        <v>1</v>
      </c>
      <c r="L321">
        <v>0.68397207303974195</v>
      </c>
    </row>
    <row r="322" spans="1:12">
      <c r="A322">
        <v>320</v>
      </c>
      <c r="B322">
        <v>345</v>
      </c>
      <c r="C322" t="s">
        <v>11</v>
      </c>
      <c r="D322">
        <v>0.47589999437332098</v>
      </c>
      <c r="E322" t="s">
        <v>978</v>
      </c>
      <c r="F322" t="s">
        <v>979</v>
      </c>
      <c r="G322">
        <v>9</v>
      </c>
      <c r="H322" t="s">
        <v>14</v>
      </c>
      <c r="I322" t="s">
        <v>980</v>
      </c>
      <c r="J322">
        <v>0.43909999999999999</v>
      </c>
      <c r="K322">
        <v>1</v>
      </c>
      <c r="L322">
        <v>0.34441758861439298</v>
      </c>
    </row>
    <row r="323" spans="1:12">
      <c r="A323">
        <v>321</v>
      </c>
      <c r="B323">
        <v>345</v>
      </c>
      <c r="C323" t="s">
        <v>27</v>
      </c>
      <c r="D323">
        <v>0.35780000686645502</v>
      </c>
      <c r="E323" t="s">
        <v>981</v>
      </c>
      <c r="F323" t="s">
        <v>982</v>
      </c>
      <c r="G323">
        <v>8</v>
      </c>
      <c r="H323" t="s">
        <v>30</v>
      </c>
      <c r="I323" t="s">
        <v>983</v>
      </c>
      <c r="J323">
        <v>0.62390000000000001</v>
      </c>
      <c r="K323">
        <v>1</v>
      </c>
      <c r="L323">
        <v>0.28497687969924801</v>
      </c>
    </row>
    <row r="324" spans="1:12">
      <c r="A324">
        <v>322</v>
      </c>
      <c r="B324">
        <v>346</v>
      </c>
      <c r="C324" t="s">
        <v>27</v>
      </c>
      <c r="D324">
        <v>0.47080001235008201</v>
      </c>
      <c r="E324" t="s">
        <v>984</v>
      </c>
      <c r="F324" t="s">
        <v>985</v>
      </c>
      <c r="G324">
        <v>28</v>
      </c>
      <c r="H324" t="s">
        <v>30</v>
      </c>
      <c r="I324" t="s">
        <v>986</v>
      </c>
      <c r="J324">
        <v>0.9093</v>
      </c>
      <c r="K324">
        <v>1</v>
      </c>
      <c r="L324">
        <v>0.41533815789473599</v>
      </c>
    </row>
    <row r="325" spans="1:12">
      <c r="A325">
        <v>323</v>
      </c>
      <c r="B325">
        <v>347</v>
      </c>
      <c r="C325" t="s">
        <v>27</v>
      </c>
      <c r="D325">
        <v>0.45789998769760099</v>
      </c>
      <c r="E325" t="s">
        <v>987</v>
      </c>
      <c r="F325" t="s">
        <v>988</v>
      </c>
      <c r="G325">
        <v>2</v>
      </c>
      <c r="H325" t="s">
        <v>30</v>
      </c>
      <c r="I325" t="s">
        <v>989</v>
      </c>
      <c r="J325">
        <v>0.55740000000000001</v>
      </c>
      <c r="K325">
        <v>1</v>
      </c>
      <c r="L325">
        <v>0.25460187969924802</v>
      </c>
    </row>
    <row r="326" spans="1:12">
      <c r="A326">
        <v>324</v>
      </c>
      <c r="B326">
        <v>348</v>
      </c>
      <c r="C326" t="s">
        <v>27</v>
      </c>
      <c r="D326">
        <v>0.40540000796317999</v>
      </c>
      <c r="E326" t="s">
        <v>990</v>
      </c>
      <c r="F326" t="s">
        <v>991</v>
      </c>
      <c r="G326">
        <v>35</v>
      </c>
      <c r="H326" t="s">
        <v>30</v>
      </c>
      <c r="I326" t="s">
        <v>992</v>
      </c>
      <c r="J326">
        <v>-0.91369999999999996</v>
      </c>
      <c r="K326">
        <v>-1</v>
      </c>
      <c r="L326">
        <v>-0.41734793233082701</v>
      </c>
    </row>
    <row r="327" spans="1:12">
      <c r="A327">
        <v>325</v>
      </c>
      <c r="B327">
        <v>350</v>
      </c>
      <c r="C327" t="s">
        <v>27</v>
      </c>
      <c r="D327">
        <v>0.38749998807907099</v>
      </c>
      <c r="E327" t="s">
        <v>993</v>
      </c>
      <c r="F327" t="s">
        <v>994</v>
      </c>
      <c r="G327">
        <v>7</v>
      </c>
      <c r="H327" t="s">
        <v>30</v>
      </c>
      <c r="I327" t="s">
        <v>995</v>
      </c>
      <c r="J327">
        <v>0.39190000000000003</v>
      </c>
      <c r="K327">
        <v>1</v>
      </c>
      <c r="L327">
        <v>0.17900695488721799</v>
      </c>
    </row>
    <row r="328" spans="1:12">
      <c r="A328">
        <v>326</v>
      </c>
      <c r="B328">
        <v>351</v>
      </c>
      <c r="C328" t="s">
        <v>27</v>
      </c>
      <c r="D328">
        <v>0.43659999966621399</v>
      </c>
      <c r="E328" t="s">
        <v>996</v>
      </c>
      <c r="F328" t="s">
        <v>997</v>
      </c>
      <c r="G328">
        <v>99</v>
      </c>
      <c r="H328" t="s">
        <v>30</v>
      </c>
      <c r="I328" t="s">
        <v>998</v>
      </c>
      <c r="J328">
        <v>0.99719999999999998</v>
      </c>
      <c r="K328">
        <v>1</v>
      </c>
      <c r="L328">
        <v>0.455487969924812</v>
      </c>
    </row>
    <row r="329" spans="1:12">
      <c r="A329">
        <v>327</v>
      </c>
      <c r="B329">
        <v>352</v>
      </c>
      <c r="C329" t="s">
        <v>27</v>
      </c>
      <c r="D329">
        <v>0.47799998521804798</v>
      </c>
      <c r="E329" t="s">
        <v>999</v>
      </c>
      <c r="F329" t="s">
        <v>1000</v>
      </c>
      <c r="G329">
        <v>17</v>
      </c>
      <c r="H329" t="s">
        <v>30</v>
      </c>
      <c r="I329" t="s">
        <v>1001</v>
      </c>
      <c r="J329">
        <v>0.96640000000000004</v>
      </c>
      <c r="K329">
        <v>1</v>
      </c>
      <c r="L329">
        <v>0.44141954887217999</v>
      </c>
    </row>
    <row r="330" spans="1:12">
      <c r="A330">
        <v>328</v>
      </c>
      <c r="B330">
        <v>353</v>
      </c>
      <c r="C330" t="s">
        <v>27</v>
      </c>
      <c r="D330">
        <v>0.67379999160766602</v>
      </c>
      <c r="E330" t="s">
        <v>1002</v>
      </c>
      <c r="F330" t="s">
        <v>1003</v>
      </c>
      <c r="G330">
        <v>21</v>
      </c>
      <c r="H330" t="s">
        <v>30</v>
      </c>
      <c r="I330" t="s">
        <v>1004</v>
      </c>
      <c r="J330">
        <v>0.90410000000000001</v>
      </c>
      <c r="K330">
        <v>1</v>
      </c>
      <c r="L330">
        <v>0.41296296992481202</v>
      </c>
    </row>
    <row r="331" spans="1:12">
      <c r="A331">
        <v>329</v>
      </c>
      <c r="B331">
        <v>354</v>
      </c>
      <c r="C331" t="s">
        <v>27</v>
      </c>
      <c r="D331">
        <v>0.63810002803802401</v>
      </c>
      <c r="E331" t="s">
        <v>1005</v>
      </c>
      <c r="F331" t="s">
        <v>1006</v>
      </c>
      <c r="G331">
        <v>8</v>
      </c>
      <c r="H331" t="s">
        <v>30</v>
      </c>
      <c r="I331" t="s">
        <v>1007</v>
      </c>
      <c r="J331">
        <v>0.86699999999999999</v>
      </c>
      <c r="K331">
        <v>1</v>
      </c>
      <c r="L331">
        <v>0.39601691729323302</v>
      </c>
    </row>
    <row r="332" spans="1:12">
      <c r="A332">
        <v>330</v>
      </c>
      <c r="B332">
        <v>355</v>
      </c>
      <c r="C332" t="s">
        <v>183</v>
      </c>
      <c r="D332">
        <v>0.38479998707771301</v>
      </c>
      <c r="E332" t="s">
        <v>1008</v>
      </c>
      <c r="F332" t="s">
        <v>1009</v>
      </c>
      <c r="G332">
        <v>2</v>
      </c>
      <c r="H332" t="s">
        <v>186</v>
      </c>
      <c r="I332" t="s">
        <v>1010</v>
      </c>
      <c r="J332">
        <v>0.128</v>
      </c>
      <c r="K332">
        <v>1</v>
      </c>
      <c r="L332">
        <v>0.121984962406015</v>
      </c>
    </row>
    <row r="333" spans="1:12">
      <c r="A333">
        <v>331</v>
      </c>
      <c r="B333">
        <v>356</v>
      </c>
      <c r="C333" t="s">
        <v>11</v>
      </c>
      <c r="D333">
        <v>0.67619997262954701</v>
      </c>
      <c r="E333" t="s">
        <v>1011</v>
      </c>
      <c r="F333" t="s">
        <v>1012</v>
      </c>
      <c r="G333">
        <v>2</v>
      </c>
      <c r="H333" t="s">
        <v>14</v>
      </c>
      <c r="I333" t="s">
        <v>1013</v>
      </c>
      <c r="J333">
        <v>-0.1406</v>
      </c>
      <c r="K333">
        <v>-1</v>
      </c>
      <c r="L333">
        <v>-0.11028265306122401</v>
      </c>
    </row>
    <row r="334" spans="1:12">
      <c r="A334">
        <v>332</v>
      </c>
      <c r="B334">
        <v>357</v>
      </c>
      <c r="C334" t="s">
        <v>27</v>
      </c>
      <c r="D334">
        <v>0.54479998350143399</v>
      </c>
      <c r="E334" t="s">
        <v>1014</v>
      </c>
      <c r="F334" t="s">
        <v>1015</v>
      </c>
      <c r="G334">
        <v>3</v>
      </c>
      <c r="H334" t="s">
        <v>30</v>
      </c>
      <c r="I334" t="s">
        <v>1016</v>
      </c>
      <c r="J334">
        <v>0.67049999999999998</v>
      </c>
      <c r="K334">
        <v>1</v>
      </c>
      <c r="L334">
        <v>0.306262218045112</v>
      </c>
    </row>
    <row r="335" spans="1:12">
      <c r="A335">
        <v>333</v>
      </c>
      <c r="B335">
        <v>358</v>
      </c>
      <c r="C335" t="s">
        <v>27</v>
      </c>
      <c r="D335">
        <v>0.73150002956390303</v>
      </c>
      <c r="E335" t="s">
        <v>1017</v>
      </c>
      <c r="F335" t="s">
        <v>1018</v>
      </c>
      <c r="G335">
        <v>8</v>
      </c>
      <c r="H335" t="s">
        <v>30</v>
      </c>
      <c r="I335" t="s">
        <v>1019</v>
      </c>
      <c r="J335">
        <v>0.89770000000000005</v>
      </c>
      <c r="K335">
        <v>1</v>
      </c>
      <c r="L335">
        <v>0.41003966165413502</v>
      </c>
    </row>
    <row r="336" spans="1:12">
      <c r="A336">
        <v>334</v>
      </c>
      <c r="B336">
        <v>359</v>
      </c>
      <c r="C336" t="s">
        <v>27</v>
      </c>
      <c r="D336">
        <v>0.46560001373290999</v>
      </c>
      <c r="E336" t="s">
        <v>1020</v>
      </c>
      <c r="F336" t="s">
        <v>1021</v>
      </c>
      <c r="G336">
        <v>18</v>
      </c>
      <c r="H336" t="s">
        <v>30</v>
      </c>
      <c r="I336" t="s">
        <v>1022</v>
      </c>
      <c r="J336">
        <v>0.53459999999999996</v>
      </c>
      <c r="K336">
        <v>1</v>
      </c>
      <c r="L336">
        <v>0.24418759398496201</v>
      </c>
    </row>
    <row r="337" spans="1:12">
      <c r="A337">
        <v>335</v>
      </c>
      <c r="B337">
        <v>360</v>
      </c>
      <c r="C337" t="s">
        <v>19</v>
      </c>
      <c r="D337">
        <v>0.513400018215179</v>
      </c>
      <c r="E337" t="s">
        <v>1023</v>
      </c>
      <c r="F337" t="s">
        <v>1024</v>
      </c>
      <c r="G337">
        <v>3</v>
      </c>
      <c r="H337" t="s">
        <v>22</v>
      </c>
      <c r="I337" t="s">
        <v>1025</v>
      </c>
      <c r="J337">
        <v>0.88049999999999995</v>
      </c>
      <c r="K337">
        <v>1</v>
      </c>
      <c r="L337">
        <v>0.76157102577873204</v>
      </c>
    </row>
    <row r="338" spans="1:12">
      <c r="A338">
        <v>336</v>
      </c>
      <c r="B338">
        <v>361</v>
      </c>
      <c r="C338" t="s">
        <v>27</v>
      </c>
      <c r="D338">
        <v>0.77740001678466797</v>
      </c>
      <c r="E338" t="s">
        <v>1026</v>
      </c>
      <c r="F338" t="s">
        <v>1027</v>
      </c>
      <c r="G338">
        <v>2</v>
      </c>
      <c r="H338" t="s">
        <v>30</v>
      </c>
      <c r="I338" t="s">
        <v>1028</v>
      </c>
      <c r="J338">
        <v>7.7200000000000005E-2</v>
      </c>
      <c r="K338">
        <v>0</v>
      </c>
      <c r="L338">
        <v>3.5262406015037502E-2</v>
      </c>
    </row>
    <row r="339" spans="1:12">
      <c r="A339">
        <v>337</v>
      </c>
      <c r="B339">
        <v>362</v>
      </c>
      <c r="C339" t="s">
        <v>11</v>
      </c>
      <c r="D339">
        <v>0.42809998989105202</v>
      </c>
      <c r="E339" t="s">
        <v>1029</v>
      </c>
      <c r="F339" t="s">
        <v>1030</v>
      </c>
      <c r="G339">
        <v>33</v>
      </c>
      <c r="H339" t="s">
        <v>14</v>
      </c>
      <c r="I339" t="s">
        <v>1031</v>
      </c>
      <c r="J339">
        <v>0.4602</v>
      </c>
      <c r="K339">
        <v>1</v>
      </c>
      <c r="L339">
        <v>0.36096783029001001</v>
      </c>
    </row>
    <row r="340" spans="1:12">
      <c r="A340">
        <v>338</v>
      </c>
      <c r="B340">
        <v>363</v>
      </c>
      <c r="C340" t="s">
        <v>27</v>
      </c>
      <c r="D340">
        <v>0.52100002765655495</v>
      </c>
      <c r="E340" t="s">
        <v>1032</v>
      </c>
      <c r="F340" t="s">
        <v>1033</v>
      </c>
      <c r="G340">
        <v>84</v>
      </c>
      <c r="H340" t="s">
        <v>30</v>
      </c>
      <c r="I340" t="s">
        <v>1034</v>
      </c>
      <c r="J340">
        <v>0.99709999999999999</v>
      </c>
      <c r="K340">
        <v>1</v>
      </c>
      <c r="L340">
        <v>0.455442293233082</v>
      </c>
    </row>
    <row r="341" spans="1:12">
      <c r="A341">
        <v>339</v>
      </c>
      <c r="B341">
        <v>364</v>
      </c>
      <c r="C341" t="s">
        <v>11</v>
      </c>
      <c r="D341">
        <v>0.35659998655319203</v>
      </c>
      <c r="E341" t="s">
        <v>1035</v>
      </c>
      <c r="F341" t="s">
        <v>1036</v>
      </c>
      <c r="G341">
        <v>5</v>
      </c>
      <c r="H341" t="s">
        <v>14</v>
      </c>
      <c r="I341" t="s">
        <v>1037</v>
      </c>
      <c r="J341">
        <v>0.90010000000000001</v>
      </c>
      <c r="K341">
        <v>1</v>
      </c>
      <c r="L341">
        <v>0.70601291621911899</v>
      </c>
    </row>
    <row r="342" spans="1:12">
      <c r="A342">
        <v>340</v>
      </c>
      <c r="B342">
        <v>366</v>
      </c>
      <c r="C342" t="s">
        <v>27</v>
      </c>
      <c r="D342">
        <v>0.56449997425079301</v>
      </c>
      <c r="E342" t="s">
        <v>1038</v>
      </c>
      <c r="F342" t="s">
        <v>1039</v>
      </c>
      <c r="G342">
        <v>8</v>
      </c>
      <c r="H342" t="s">
        <v>30</v>
      </c>
      <c r="I342" t="s">
        <v>1040</v>
      </c>
      <c r="J342">
        <v>0</v>
      </c>
      <c r="K342">
        <v>0</v>
      </c>
      <c r="L342">
        <v>0</v>
      </c>
    </row>
    <row r="343" spans="1:12">
      <c r="A343">
        <v>341</v>
      </c>
      <c r="B343">
        <v>367</v>
      </c>
      <c r="C343" t="s">
        <v>27</v>
      </c>
      <c r="D343">
        <v>0.410800009965896</v>
      </c>
      <c r="E343" t="s">
        <v>1041</v>
      </c>
      <c r="F343" t="s">
        <v>1042</v>
      </c>
      <c r="G343">
        <v>10</v>
      </c>
      <c r="H343" t="s">
        <v>30</v>
      </c>
      <c r="I343" t="s">
        <v>1043</v>
      </c>
      <c r="J343">
        <v>0.57189999999999996</v>
      </c>
      <c r="K343">
        <v>1</v>
      </c>
      <c r="L343">
        <v>0.26122499999999998</v>
      </c>
    </row>
    <row r="344" spans="1:12">
      <c r="A344">
        <v>342</v>
      </c>
      <c r="B344">
        <v>368</v>
      </c>
      <c r="C344" t="s">
        <v>27</v>
      </c>
      <c r="D344">
        <v>0.5</v>
      </c>
      <c r="E344" t="s">
        <v>1044</v>
      </c>
      <c r="F344" t="s">
        <v>1045</v>
      </c>
      <c r="G344">
        <v>6</v>
      </c>
      <c r="H344" t="s">
        <v>30</v>
      </c>
      <c r="I344" t="s">
        <v>1046</v>
      </c>
      <c r="J344">
        <v>0.78449999999999998</v>
      </c>
      <c r="K344">
        <v>1</v>
      </c>
      <c r="L344">
        <v>0.35833364661654099</v>
      </c>
    </row>
    <row r="345" spans="1:12">
      <c r="A345">
        <v>343</v>
      </c>
      <c r="B345">
        <v>369</v>
      </c>
      <c r="C345" t="s">
        <v>148</v>
      </c>
      <c r="D345">
        <v>0.74150002002715998</v>
      </c>
      <c r="E345" t="s">
        <v>1047</v>
      </c>
      <c r="F345" t="s">
        <v>1048</v>
      </c>
      <c r="G345">
        <v>3</v>
      </c>
      <c r="H345" t="s">
        <v>151</v>
      </c>
      <c r="I345" t="s">
        <v>1049</v>
      </c>
      <c r="J345">
        <v>-7.7200000000000005E-2</v>
      </c>
      <c r="K345">
        <v>0</v>
      </c>
      <c r="L345">
        <v>-7.2639312567132103E-2</v>
      </c>
    </row>
    <row r="346" spans="1:12">
      <c r="A346">
        <v>344</v>
      </c>
      <c r="B346">
        <v>370</v>
      </c>
      <c r="C346" t="s">
        <v>27</v>
      </c>
      <c r="D346">
        <v>0.77759999036788896</v>
      </c>
      <c r="E346" t="s">
        <v>1050</v>
      </c>
      <c r="F346" t="s">
        <v>1051</v>
      </c>
      <c r="G346">
        <v>2</v>
      </c>
      <c r="H346" t="s">
        <v>30</v>
      </c>
      <c r="I346" t="s">
        <v>1052</v>
      </c>
      <c r="J346">
        <v>7.7200000000000005E-2</v>
      </c>
      <c r="K346">
        <v>0</v>
      </c>
      <c r="L346">
        <v>3.5262406015037502E-2</v>
      </c>
    </row>
    <row r="347" spans="1:12">
      <c r="A347">
        <v>345</v>
      </c>
      <c r="B347">
        <v>371</v>
      </c>
      <c r="C347" t="s">
        <v>148</v>
      </c>
      <c r="D347">
        <v>0.291299998760223</v>
      </c>
      <c r="E347" t="s">
        <v>1053</v>
      </c>
      <c r="F347" t="s">
        <v>1054</v>
      </c>
      <c r="G347">
        <v>19</v>
      </c>
      <c r="H347" t="s">
        <v>151</v>
      </c>
      <c r="I347" t="s">
        <v>1055</v>
      </c>
      <c r="J347">
        <v>0.93</v>
      </c>
      <c r="K347">
        <v>1</v>
      </c>
      <c r="L347">
        <v>0.87505907626208301</v>
      </c>
    </row>
    <row r="348" spans="1:12">
      <c r="A348">
        <v>346</v>
      </c>
      <c r="B348">
        <v>372</v>
      </c>
      <c r="C348" t="s">
        <v>148</v>
      </c>
      <c r="D348">
        <v>0.901799976825714</v>
      </c>
      <c r="E348" t="s">
        <v>1056</v>
      </c>
      <c r="F348" t="s">
        <v>1057</v>
      </c>
      <c r="G348">
        <v>8</v>
      </c>
      <c r="H348" t="s">
        <v>151</v>
      </c>
      <c r="I348" t="s">
        <v>1058</v>
      </c>
      <c r="J348">
        <v>-0.69079999999999997</v>
      </c>
      <c r="K348">
        <v>-1</v>
      </c>
      <c r="L348">
        <v>-0.64999011815252405</v>
      </c>
    </row>
    <row r="349" spans="1:12">
      <c r="A349">
        <v>347</v>
      </c>
      <c r="B349">
        <v>373</v>
      </c>
      <c r="C349" t="s">
        <v>27</v>
      </c>
      <c r="D349">
        <v>0.580299973487854</v>
      </c>
      <c r="E349" t="s">
        <v>1059</v>
      </c>
      <c r="F349" t="s">
        <v>1060</v>
      </c>
      <c r="G349">
        <v>3</v>
      </c>
      <c r="H349" t="s">
        <v>30</v>
      </c>
      <c r="I349" t="s">
        <v>1061</v>
      </c>
      <c r="J349">
        <v>-0.40189999999999998</v>
      </c>
      <c r="K349">
        <v>-1</v>
      </c>
      <c r="L349">
        <v>-0.18357462406014999</v>
      </c>
    </row>
    <row r="350" spans="1:12">
      <c r="A350">
        <v>348</v>
      </c>
      <c r="B350">
        <v>374</v>
      </c>
      <c r="C350" t="s">
        <v>11</v>
      </c>
      <c r="D350">
        <v>0.41699999570846502</v>
      </c>
      <c r="E350" t="s">
        <v>1062</v>
      </c>
      <c r="F350" t="s">
        <v>1063</v>
      </c>
      <c r="G350">
        <v>20</v>
      </c>
      <c r="H350" t="s">
        <v>14</v>
      </c>
      <c r="I350" t="s">
        <v>1064</v>
      </c>
      <c r="J350">
        <v>-0.83030000000000004</v>
      </c>
      <c r="K350">
        <v>-1</v>
      </c>
      <c r="L350">
        <v>-0.65126377551020398</v>
      </c>
    </row>
    <row r="351" spans="1:12">
      <c r="A351">
        <v>349</v>
      </c>
      <c r="B351">
        <v>375</v>
      </c>
      <c r="C351" t="s">
        <v>27</v>
      </c>
      <c r="D351">
        <v>0.43639999628067</v>
      </c>
      <c r="E351" t="s">
        <v>1065</v>
      </c>
      <c r="F351" t="s">
        <v>1066</v>
      </c>
      <c r="G351">
        <v>36</v>
      </c>
      <c r="H351" t="s">
        <v>30</v>
      </c>
      <c r="I351" t="s">
        <v>1067</v>
      </c>
      <c r="J351">
        <v>0.98650000000000004</v>
      </c>
      <c r="K351">
        <v>1</v>
      </c>
      <c r="L351">
        <v>0.45060056390977399</v>
      </c>
    </row>
    <row r="352" spans="1:12">
      <c r="A352">
        <v>350</v>
      </c>
      <c r="B352">
        <v>376</v>
      </c>
      <c r="C352" t="s">
        <v>27</v>
      </c>
      <c r="D352">
        <v>0.58310002088546697</v>
      </c>
      <c r="E352" t="s">
        <v>1068</v>
      </c>
      <c r="F352" t="s">
        <v>1069</v>
      </c>
      <c r="G352">
        <v>3</v>
      </c>
      <c r="H352" t="s">
        <v>30</v>
      </c>
      <c r="I352" t="s">
        <v>1070</v>
      </c>
      <c r="J352">
        <v>7.7200000000000005E-2</v>
      </c>
      <c r="K352">
        <v>0</v>
      </c>
      <c r="L352">
        <v>3.5262406015037502E-2</v>
      </c>
    </row>
    <row r="353" spans="1:12">
      <c r="A353">
        <v>351</v>
      </c>
      <c r="B353">
        <v>377</v>
      </c>
      <c r="C353" t="s">
        <v>27</v>
      </c>
      <c r="D353">
        <v>0.53420001268386796</v>
      </c>
      <c r="E353" t="s">
        <v>1071</v>
      </c>
      <c r="F353" t="s">
        <v>1072</v>
      </c>
      <c r="G353">
        <v>4</v>
      </c>
      <c r="H353" t="s">
        <v>30</v>
      </c>
      <c r="I353" t="s">
        <v>1073</v>
      </c>
      <c r="J353">
        <v>0.86550000000000005</v>
      </c>
      <c r="K353">
        <v>1</v>
      </c>
      <c r="L353">
        <v>0.39533176691729299</v>
      </c>
    </row>
    <row r="354" spans="1:12">
      <c r="A354">
        <v>352</v>
      </c>
      <c r="B354">
        <v>378</v>
      </c>
      <c r="C354" t="s">
        <v>19</v>
      </c>
      <c r="D354">
        <v>0.54400002956390303</v>
      </c>
      <c r="E354" t="s">
        <v>1074</v>
      </c>
      <c r="F354" t="s">
        <v>1075</v>
      </c>
      <c r="G354">
        <v>3</v>
      </c>
      <c r="H354" t="s">
        <v>22</v>
      </c>
      <c r="I354" t="s">
        <v>1076</v>
      </c>
      <c r="J354">
        <v>0.75739999999999996</v>
      </c>
      <c r="K354">
        <v>1</v>
      </c>
      <c r="L354">
        <v>0.65509812030075099</v>
      </c>
    </row>
    <row r="355" spans="1:12">
      <c r="A355">
        <v>353</v>
      </c>
      <c r="B355">
        <v>379</v>
      </c>
      <c r="C355" t="s">
        <v>19</v>
      </c>
      <c r="D355">
        <v>0.42890000343322698</v>
      </c>
      <c r="E355" t="s">
        <v>1077</v>
      </c>
      <c r="F355" t="s">
        <v>1078</v>
      </c>
      <c r="G355">
        <v>2</v>
      </c>
      <c r="H355" t="s">
        <v>22</v>
      </c>
      <c r="I355" t="s">
        <v>1079</v>
      </c>
      <c r="J355">
        <v>-0.79020000000000001</v>
      </c>
      <c r="K355">
        <v>-1</v>
      </c>
      <c r="L355">
        <v>-0.68346783029001001</v>
      </c>
    </row>
    <row r="356" spans="1:12">
      <c r="A356">
        <v>354</v>
      </c>
      <c r="B356">
        <v>380</v>
      </c>
      <c r="C356" t="s">
        <v>11</v>
      </c>
      <c r="D356">
        <v>0.55680000782012895</v>
      </c>
      <c r="E356" t="s">
        <v>1080</v>
      </c>
      <c r="F356" t="s">
        <v>1081</v>
      </c>
      <c r="G356">
        <v>4</v>
      </c>
      <c r="H356" t="s">
        <v>14</v>
      </c>
      <c r="I356" t="s">
        <v>1082</v>
      </c>
      <c r="J356">
        <v>0.81220000000000003</v>
      </c>
      <c r="K356">
        <v>1</v>
      </c>
      <c r="L356">
        <v>0.63706664876476904</v>
      </c>
    </row>
    <row r="357" spans="1:12">
      <c r="A357">
        <v>355</v>
      </c>
      <c r="B357">
        <v>382</v>
      </c>
      <c r="C357" t="s">
        <v>11</v>
      </c>
      <c r="D357">
        <v>0.52060002088546697</v>
      </c>
      <c r="E357" t="s">
        <v>1083</v>
      </c>
      <c r="F357" t="s">
        <v>1084</v>
      </c>
      <c r="G357">
        <v>3</v>
      </c>
      <c r="H357" t="s">
        <v>14</v>
      </c>
      <c r="I357" t="s">
        <v>1085</v>
      </c>
      <c r="J357">
        <v>0.76500000000000001</v>
      </c>
      <c r="K357">
        <v>1</v>
      </c>
      <c r="L357">
        <v>0.60004430719656199</v>
      </c>
    </row>
    <row r="358" spans="1:12">
      <c r="A358">
        <v>356</v>
      </c>
      <c r="B358">
        <v>383</v>
      </c>
      <c r="C358" t="s">
        <v>11</v>
      </c>
      <c r="D358">
        <v>0.43380001187324502</v>
      </c>
      <c r="E358" t="s">
        <v>1086</v>
      </c>
      <c r="F358" t="s">
        <v>1087</v>
      </c>
      <c r="G358">
        <v>16</v>
      </c>
      <c r="H358" t="s">
        <v>14</v>
      </c>
      <c r="I358" t="s">
        <v>1088</v>
      </c>
      <c r="J358">
        <v>0.63690000000000002</v>
      </c>
      <c r="K358">
        <v>1</v>
      </c>
      <c r="L358">
        <v>0.499566299677765</v>
      </c>
    </row>
    <row r="359" spans="1:12">
      <c r="A359">
        <v>357</v>
      </c>
      <c r="B359">
        <v>384</v>
      </c>
      <c r="C359" t="s">
        <v>11</v>
      </c>
      <c r="D359">
        <v>0.45359998941421498</v>
      </c>
      <c r="E359" t="s">
        <v>1089</v>
      </c>
      <c r="F359" t="s">
        <v>1090</v>
      </c>
      <c r="G359">
        <v>6</v>
      </c>
      <c r="H359" t="s">
        <v>14</v>
      </c>
      <c r="I359" t="s">
        <v>1091</v>
      </c>
      <c r="J359">
        <v>0.89570000000000005</v>
      </c>
      <c r="K359">
        <v>1</v>
      </c>
      <c r="L359">
        <v>0.70256168098818395</v>
      </c>
    </row>
    <row r="360" spans="1:12">
      <c r="A360">
        <v>358</v>
      </c>
      <c r="B360">
        <v>385</v>
      </c>
      <c r="C360" t="s">
        <v>19</v>
      </c>
      <c r="D360">
        <v>0.39219999313354398</v>
      </c>
      <c r="E360" t="s">
        <v>1092</v>
      </c>
      <c r="F360" t="s">
        <v>1093</v>
      </c>
      <c r="G360">
        <v>2</v>
      </c>
      <c r="H360" t="s">
        <v>22</v>
      </c>
      <c r="I360" t="s">
        <v>1094</v>
      </c>
      <c r="J360">
        <v>5.16E-2</v>
      </c>
      <c r="K360">
        <v>0</v>
      </c>
      <c r="L360">
        <v>4.4630397422126697E-2</v>
      </c>
    </row>
    <row r="361" spans="1:12">
      <c r="A361">
        <v>359</v>
      </c>
      <c r="B361">
        <v>387</v>
      </c>
      <c r="C361" t="s">
        <v>19</v>
      </c>
      <c r="D361">
        <v>0.71799999475479104</v>
      </c>
      <c r="E361" t="s">
        <v>1095</v>
      </c>
      <c r="F361" t="s">
        <v>1096</v>
      </c>
      <c r="G361">
        <v>2</v>
      </c>
      <c r="H361" t="s">
        <v>22</v>
      </c>
      <c r="I361" t="s">
        <v>1097</v>
      </c>
      <c r="J361">
        <v>-0.36120000000000002</v>
      </c>
      <c r="K361">
        <v>-1</v>
      </c>
      <c r="L361">
        <v>-0.31241278195488698</v>
      </c>
    </row>
    <row r="362" spans="1:12">
      <c r="A362">
        <v>360</v>
      </c>
      <c r="B362">
        <v>388</v>
      </c>
      <c r="C362" t="s">
        <v>27</v>
      </c>
      <c r="D362">
        <v>0.54650002717971802</v>
      </c>
      <c r="E362" t="s">
        <v>1098</v>
      </c>
      <c r="F362" t="s">
        <v>1099</v>
      </c>
      <c r="G362">
        <v>18</v>
      </c>
      <c r="H362" t="s">
        <v>30</v>
      </c>
      <c r="I362" t="s">
        <v>1100</v>
      </c>
      <c r="J362">
        <v>0.95009999999999994</v>
      </c>
      <c r="K362">
        <v>1</v>
      </c>
      <c r="L362">
        <v>0.4339742481203</v>
      </c>
    </row>
    <row r="363" spans="1:12">
      <c r="A363">
        <v>361</v>
      </c>
      <c r="B363">
        <v>389</v>
      </c>
      <c r="C363" t="s">
        <v>27</v>
      </c>
      <c r="D363">
        <v>0.44960001111030501</v>
      </c>
      <c r="E363" t="s">
        <v>476</v>
      </c>
      <c r="F363" t="s">
        <v>1101</v>
      </c>
      <c r="G363">
        <v>2</v>
      </c>
      <c r="H363" t="s">
        <v>30</v>
      </c>
      <c r="I363" t="s">
        <v>1102</v>
      </c>
      <c r="J363">
        <v>0.83160000000000001</v>
      </c>
      <c r="K363">
        <v>1</v>
      </c>
      <c r="L363">
        <v>0.37984736842105199</v>
      </c>
    </row>
    <row r="364" spans="1:12">
      <c r="A364">
        <v>362</v>
      </c>
      <c r="B364">
        <v>390</v>
      </c>
      <c r="C364" t="s">
        <v>27</v>
      </c>
      <c r="D364">
        <v>0.77740001678466797</v>
      </c>
      <c r="E364" t="s">
        <v>1103</v>
      </c>
      <c r="F364" t="s">
        <v>1104</v>
      </c>
      <c r="G364">
        <v>2</v>
      </c>
      <c r="H364" t="s">
        <v>30</v>
      </c>
      <c r="I364" t="s">
        <v>1105</v>
      </c>
      <c r="J364">
        <v>-2.8400000000000002E-2</v>
      </c>
      <c r="K364">
        <v>0</v>
      </c>
      <c r="L364">
        <v>-1.29721804511278E-2</v>
      </c>
    </row>
    <row r="365" spans="1:12">
      <c r="A365">
        <v>363</v>
      </c>
      <c r="B365">
        <v>391</v>
      </c>
      <c r="C365" t="s">
        <v>183</v>
      </c>
      <c r="D365">
        <v>0.57330000400543202</v>
      </c>
      <c r="E365" t="s">
        <v>1106</v>
      </c>
      <c r="F365" t="s">
        <v>1107</v>
      </c>
      <c r="G365">
        <v>5</v>
      </c>
      <c r="H365" t="s">
        <v>186</v>
      </c>
      <c r="I365" t="s">
        <v>1108</v>
      </c>
      <c r="J365">
        <v>0.70960000000000001</v>
      </c>
      <c r="K365">
        <v>1</v>
      </c>
      <c r="L365">
        <v>0.676254135338345</v>
      </c>
    </row>
    <row r="366" spans="1:12">
      <c r="A366">
        <v>364</v>
      </c>
      <c r="B366">
        <v>392</v>
      </c>
      <c r="C366" t="s">
        <v>27</v>
      </c>
      <c r="D366">
        <v>0.33280000090598999</v>
      </c>
      <c r="E366" t="s">
        <v>1109</v>
      </c>
      <c r="F366" t="s">
        <v>1110</v>
      </c>
      <c r="G366">
        <v>2</v>
      </c>
      <c r="H366" t="s">
        <v>30</v>
      </c>
      <c r="I366" t="s">
        <v>1111</v>
      </c>
      <c r="J366">
        <v>0.6946</v>
      </c>
      <c r="K366">
        <v>1</v>
      </c>
      <c r="L366">
        <v>0.31727030075187901</v>
      </c>
    </row>
    <row r="367" spans="1:12">
      <c r="A367">
        <v>365</v>
      </c>
      <c r="B367">
        <v>393</v>
      </c>
      <c r="C367" t="s">
        <v>27</v>
      </c>
      <c r="D367">
        <v>0.74739998579025202</v>
      </c>
      <c r="E367" t="s">
        <v>1112</v>
      </c>
      <c r="F367" t="s">
        <v>1113</v>
      </c>
      <c r="G367">
        <v>13</v>
      </c>
      <c r="H367" t="s">
        <v>30</v>
      </c>
      <c r="I367" t="s">
        <v>1114</v>
      </c>
      <c r="J367">
        <v>0.9042</v>
      </c>
      <c r="K367">
        <v>1</v>
      </c>
      <c r="L367">
        <v>0.41300864661654102</v>
      </c>
    </row>
    <row r="368" spans="1:12">
      <c r="A368">
        <v>366</v>
      </c>
      <c r="B368">
        <v>394</v>
      </c>
      <c r="C368" t="s">
        <v>148</v>
      </c>
      <c r="D368">
        <v>0.41139999032020502</v>
      </c>
      <c r="E368" t="s">
        <v>1115</v>
      </c>
      <c r="F368" t="s">
        <v>1116</v>
      </c>
      <c r="G368">
        <v>4</v>
      </c>
      <c r="H368" t="s">
        <v>151</v>
      </c>
      <c r="I368" t="s">
        <v>1117</v>
      </c>
      <c r="J368">
        <v>0.88049999999999995</v>
      </c>
      <c r="K368">
        <v>1</v>
      </c>
      <c r="L368">
        <v>0.82848335123522998</v>
      </c>
    </row>
    <row r="369" spans="1:12">
      <c r="A369">
        <v>367</v>
      </c>
      <c r="B369">
        <v>395</v>
      </c>
      <c r="C369" t="s">
        <v>19</v>
      </c>
      <c r="D369">
        <v>0.39239999651908802</v>
      </c>
      <c r="E369" t="s">
        <v>1118</v>
      </c>
      <c r="F369" t="s">
        <v>1119</v>
      </c>
      <c r="G369">
        <v>2</v>
      </c>
      <c r="H369" t="s">
        <v>22</v>
      </c>
      <c r="I369" t="s">
        <v>1120</v>
      </c>
      <c r="J369">
        <v>-0.16869999999999999</v>
      </c>
      <c r="K369">
        <v>-1</v>
      </c>
      <c r="L369">
        <v>-0.14591372180451101</v>
      </c>
    </row>
    <row r="370" spans="1:12">
      <c r="A370">
        <v>368</v>
      </c>
      <c r="B370">
        <v>396</v>
      </c>
      <c r="C370" t="s">
        <v>11</v>
      </c>
      <c r="D370">
        <v>0.77259999513626099</v>
      </c>
      <c r="E370" t="s">
        <v>1121</v>
      </c>
      <c r="F370" t="s">
        <v>1122</v>
      </c>
      <c r="G370">
        <v>5</v>
      </c>
      <c r="H370" t="s">
        <v>14</v>
      </c>
      <c r="I370" t="s">
        <v>1123</v>
      </c>
      <c r="J370">
        <v>0.88580000000000003</v>
      </c>
      <c r="K370">
        <v>1</v>
      </c>
      <c r="L370">
        <v>0.69479640171858204</v>
      </c>
    </row>
    <row r="371" spans="1:12">
      <c r="A371">
        <v>369</v>
      </c>
      <c r="B371">
        <v>397</v>
      </c>
      <c r="C371" t="s">
        <v>27</v>
      </c>
      <c r="D371">
        <v>0.83279997110366799</v>
      </c>
      <c r="E371" t="s">
        <v>1124</v>
      </c>
      <c r="F371" t="s">
        <v>1125</v>
      </c>
      <c r="G371">
        <v>3</v>
      </c>
      <c r="H371" t="s">
        <v>30</v>
      </c>
      <c r="I371" t="s">
        <v>1126</v>
      </c>
      <c r="J371">
        <v>0.62139999999999995</v>
      </c>
      <c r="K371">
        <v>1</v>
      </c>
      <c r="L371">
        <v>0.28383496240601402</v>
      </c>
    </row>
    <row r="372" spans="1:12">
      <c r="A372">
        <v>370</v>
      </c>
      <c r="B372">
        <v>398</v>
      </c>
      <c r="C372" t="s">
        <v>27</v>
      </c>
      <c r="D372">
        <v>0.82910001277923495</v>
      </c>
      <c r="E372" t="s">
        <v>1127</v>
      </c>
      <c r="F372" t="s">
        <v>1128</v>
      </c>
      <c r="G372">
        <v>3</v>
      </c>
      <c r="H372" t="s">
        <v>30</v>
      </c>
      <c r="I372" t="s">
        <v>1129</v>
      </c>
      <c r="J372">
        <v>0.53959999999999997</v>
      </c>
      <c r="K372">
        <v>1</v>
      </c>
      <c r="L372">
        <v>0.24647142857142801</v>
      </c>
    </row>
    <row r="373" spans="1:12">
      <c r="A373">
        <v>371</v>
      </c>
      <c r="B373">
        <v>398</v>
      </c>
      <c r="C373" t="s">
        <v>148</v>
      </c>
      <c r="D373">
        <v>0.61440002918243397</v>
      </c>
      <c r="E373" t="s">
        <v>1130</v>
      </c>
      <c r="F373" t="s">
        <v>1131</v>
      </c>
      <c r="G373">
        <v>2</v>
      </c>
      <c r="H373" t="s">
        <v>151</v>
      </c>
      <c r="I373" t="e">
        <f>- the tiger of jiandong</f>
        <v>#NAME?</v>
      </c>
      <c r="J373">
        <v>0</v>
      </c>
      <c r="K373">
        <v>0</v>
      </c>
      <c r="L373">
        <v>0</v>
      </c>
    </row>
    <row r="374" spans="1:12">
      <c r="A374">
        <v>372</v>
      </c>
      <c r="B374">
        <v>399</v>
      </c>
      <c r="C374" t="s">
        <v>27</v>
      </c>
      <c r="D374">
        <v>0.75859999656677202</v>
      </c>
      <c r="E374" t="s">
        <v>1132</v>
      </c>
      <c r="F374" t="s">
        <v>1133</v>
      </c>
      <c r="G374">
        <v>6</v>
      </c>
      <c r="H374" t="s">
        <v>30</v>
      </c>
      <c r="I374" t="s">
        <v>1134</v>
      </c>
      <c r="J374">
        <v>0.5423</v>
      </c>
      <c r="K374">
        <v>1</v>
      </c>
      <c r="L374">
        <v>0.24770469924812</v>
      </c>
    </row>
    <row r="375" spans="1:12">
      <c r="A375">
        <v>373</v>
      </c>
      <c r="B375">
        <v>400</v>
      </c>
      <c r="C375" t="s">
        <v>148</v>
      </c>
      <c r="D375">
        <v>0.50349998474121005</v>
      </c>
      <c r="E375" t="s">
        <v>1135</v>
      </c>
      <c r="F375" t="s">
        <v>1136</v>
      </c>
      <c r="G375">
        <v>3</v>
      </c>
      <c r="H375" t="s">
        <v>151</v>
      </c>
      <c r="I375" t="s">
        <v>1137</v>
      </c>
      <c r="J375">
        <v>0.36120000000000002</v>
      </c>
      <c r="K375">
        <v>1</v>
      </c>
      <c r="L375">
        <v>0.33986165413533798</v>
      </c>
    </row>
    <row r="376" spans="1:12">
      <c r="A376">
        <v>374</v>
      </c>
      <c r="B376">
        <v>401</v>
      </c>
      <c r="C376" t="s">
        <v>27</v>
      </c>
      <c r="D376">
        <v>0.47470000386238098</v>
      </c>
      <c r="E376" t="s">
        <v>1138</v>
      </c>
      <c r="F376" t="s">
        <v>1139</v>
      </c>
      <c r="G376">
        <v>32</v>
      </c>
      <c r="H376" t="s">
        <v>30</v>
      </c>
      <c r="I376" t="s">
        <v>1140</v>
      </c>
      <c r="J376">
        <v>0.97089999999999999</v>
      </c>
      <c r="K376">
        <v>1</v>
      </c>
      <c r="L376">
        <v>0.44347499999999901</v>
      </c>
    </row>
    <row r="377" spans="1:12">
      <c r="A377">
        <v>375</v>
      </c>
      <c r="B377">
        <v>402</v>
      </c>
      <c r="C377" t="s">
        <v>19</v>
      </c>
      <c r="D377">
        <v>0.37529999017715399</v>
      </c>
      <c r="E377" t="s">
        <v>1141</v>
      </c>
      <c r="F377" t="s">
        <v>1142</v>
      </c>
      <c r="G377">
        <v>6</v>
      </c>
      <c r="H377" t="s">
        <v>22</v>
      </c>
      <c r="I377" t="s">
        <v>1143</v>
      </c>
      <c r="J377">
        <v>0.2732</v>
      </c>
      <c r="K377">
        <v>1</v>
      </c>
      <c r="L377">
        <v>0.23629892588614301</v>
      </c>
    </row>
    <row r="378" spans="1:12">
      <c r="A378">
        <v>376</v>
      </c>
      <c r="B378">
        <v>403</v>
      </c>
      <c r="C378" t="s">
        <v>11</v>
      </c>
      <c r="D378">
        <v>0.46750000119209201</v>
      </c>
      <c r="E378" t="s">
        <v>1144</v>
      </c>
      <c r="F378" t="s">
        <v>1145</v>
      </c>
      <c r="G378">
        <v>20</v>
      </c>
      <c r="H378" t="s">
        <v>14</v>
      </c>
      <c r="I378" t="s">
        <v>1146</v>
      </c>
      <c r="J378">
        <v>-0.6008</v>
      </c>
      <c r="K378">
        <v>-1</v>
      </c>
      <c r="L378">
        <v>-0.47125048335123498</v>
      </c>
    </row>
    <row r="379" spans="1:12">
      <c r="A379">
        <v>377</v>
      </c>
      <c r="B379">
        <v>404</v>
      </c>
      <c r="C379" t="s">
        <v>11</v>
      </c>
      <c r="D379">
        <v>0.68919998407363803</v>
      </c>
      <c r="E379" t="s">
        <v>76</v>
      </c>
      <c r="F379" t="s">
        <v>1147</v>
      </c>
      <c r="G379">
        <v>2</v>
      </c>
      <c r="H379" t="s">
        <v>14</v>
      </c>
      <c r="I379" t="s">
        <v>1148</v>
      </c>
      <c r="J379">
        <v>7.7200000000000005E-2</v>
      </c>
      <c r="K379">
        <v>0</v>
      </c>
      <c r="L379">
        <v>6.0553490870032201E-2</v>
      </c>
    </row>
    <row r="380" spans="1:12">
      <c r="A380">
        <v>378</v>
      </c>
      <c r="B380">
        <v>406</v>
      </c>
      <c r="C380" t="s">
        <v>27</v>
      </c>
      <c r="D380">
        <v>0.43959999084472601</v>
      </c>
      <c r="E380" t="s">
        <v>1149</v>
      </c>
      <c r="F380" t="s">
        <v>1150</v>
      </c>
      <c r="G380">
        <v>51</v>
      </c>
      <c r="H380" t="s">
        <v>30</v>
      </c>
      <c r="I380" t="s">
        <v>1151</v>
      </c>
      <c r="J380">
        <v>0.96709999999999996</v>
      </c>
      <c r="K380">
        <v>1</v>
      </c>
      <c r="L380">
        <v>0.441739285714285</v>
      </c>
    </row>
    <row r="381" spans="1:12">
      <c r="A381">
        <v>379</v>
      </c>
      <c r="B381">
        <v>407</v>
      </c>
      <c r="C381" t="s">
        <v>27</v>
      </c>
      <c r="D381">
        <v>0.496600002050399</v>
      </c>
      <c r="E381" t="s">
        <v>1152</v>
      </c>
      <c r="F381" t="s">
        <v>1153</v>
      </c>
      <c r="G381">
        <v>10</v>
      </c>
      <c r="H381" t="s">
        <v>30</v>
      </c>
      <c r="I381" t="s">
        <v>1154</v>
      </c>
      <c r="J381">
        <v>0.60589999999999999</v>
      </c>
      <c r="K381">
        <v>1</v>
      </c>
      <c r="L381">
        <v>0.27675507518796899</v>
      </c>
    </row>
    <row r="382" spans="1:12">
      <c r="A382">
        <v>380</v>
      </c>
      <c r="B382">
        <v>408</v>
      </c>
      <c r="C382" t="s">
        <v>27</v>
      </c>
      <c r="D382">
        <v>0.77649998664855902</v>
      </c>
      <c r="E382" t="s">
        <v>1155</v>
      </c>
      <c r="F382" t="s">
        <v>1156</v>
      </c>
      <c r="G382">
        <v>2</v>
      </c>
      <c r="H382" t="s">
        <v>30</v>
      </c>
      <c r="I382" t="s">
        <v>1157</v>
      </c>
      <c r="J382">
        <v>0</v>
      </c>
      <c r="K382">
        <v>0</v>
      </c>
      <c r="L382">
        <v>0</v>
      </c>
    </row>
    <row r="383" spans="1:12">
      <c r="A383">
        <v>381</v>
      </c>
      <c r="B383">
        <v>409</v>
      </c>
      <c r="C383" t="s">
        <v>11</v>
      </c>
      <c r="D383">
        <v>0.82120001316070501</v>
      </c>
      <c r="E383" t="s">
        <v>1158</v>
      </c>
      <c r="F383" t="s">
        <v>1159</v>
      </c>
      <c r="G383">
        <v>4</v>
      </c>
      <c r="H383" t="s">
        <v>14</v>
      </c>
      <c r="I383" t="s">
        <v>1160</v>
      </c>
      <c r="J383">
        <v>0.62490000000000001</v>
      </c>
      <c r="K383">
        <v>1</v>
      </c>
      <c r="L383">
        <v>0.49015383995703499</v>
      </c>
    </row>
    <row r="384" spans="1:12">
      <c r="A384">
        <v>382</v>
      </c>
      <c r="B384">
        <v>410</v>
      </c>
      <c r="C384" t="s">
        <v>27</v>
      </c>
      <c r="D384">
        <v>0.49250000715255698</v>
      </c>
      <c r="E384" t="s">
        <v>1161</v>
      </c>
      <c r="F384" t="s">
        <v>1162</v>
      </c>
      <c r="G384">
        <v>5</v>
      </c>
      <c r="H384" t="s">
        <v>30</v>
      </c>
      <c r="I384" t="s">
        <v>1163</v>
      </c>
      <c r="J384">
        <v>0.35970000000000002</v>
      </c>
      <c r="K384">
        <v>1</v>
      </c>
      <c r="L384">
        <v>0.16429906015037499</v>
      </c>
    </row>
    <row r="385" spans="1:12">
      <c r="A385">
        <v>383</v>
      </c>
      <c r="B385">
        <v>412</v>
      </c>
      <c r="C385" t="s">
        <v>27</v>
      </c>
      <c r="D385">
        <v>0.83319997787475497</v>
      </c>
      <c r="E385" t="s">
        <v>1164</v>
      </c>
      <c r="F385" t="s">
        <v>1165</v>
      </c>
      <c r="G385">
        <v>3</v>
      </c>
      <c r="H385" t="s">
        <v>30</v>
      </c>
      <c r="I385" t="s">
        <v>1166</v>
      </c>
      <c r="J385">
        <v>7.7200000000000005E-2</v>
      </c>
      <c r="K385">
        <v>0</v>
      </c>
      <c r="L385">
        <v>3.5262406015037502E-2</v>
      </c>
    </row>
    <row r="386" spans="1:12">
      <c r="A386">
        <v>384</v>
      </c>
      <c r="B386">
        <v>413</v>
      </c>
      <c r="C386" t="s">
        <v>148</v>
      </c>
      <c r="D386">
        <v>0.42789998650550798</v>
      </c>
      <c r="E386" t="s">
        <v>1167</v>
      </c>
      <c r="F386" t="s">
        <v>1168</v>
      </c>
      <c r="G386">
        <v>6</v>
      </c>
      <c r="H386" t="s">
        <v>151</v>
      </c>
      <c r="I386" t="s">
        <v>1169</v>
      </c>
      <c r="J386">
        <v>7.7200000000000005E-2</v>
      </c>
      <c r="K386">
        <v>0</v>
      </c>
      <c r="L386">
        <v>7.2639312567132103E-2</v>
      </c>
    </row>
    <row r="387" spans="1:12">
      <c r="A387">
        <v>385</v>
      </c>
      <c r="B387">
        <v>414</v>
      </c>
      <c r="C387" t="s">
        <v>11</v>
      </c>
      <c r="D387">
        <v>0.61419999599456698</v>
      </c>
      <c r="E387" t="s">
        <v>1170</v>
      </c>
      <c r="F387" t="s">
        <v>1171</v>
      </c>
      <c r="G387">
        <v>11</v>
      </c>
      <c r="H387" t="s">
        <v>14</v>
      </c>
      <c r="I387" t="s">
        <v>1172</v>
      </c>
      <c r="J387">
        <v>0.46410000000000001</v>
      </c>
      <c r="K387">
        <v>1</v>
      </c>
      <c r="L387">
        <v>0.36402687969924802</v>
      </c>
    </row>
    <row r="388" spans="1:12">
      <c r="A388">
        <v>386</v>
      </c>
      <c r="B388">
        <v>415</v>
      </c>
      <c r="C388" t="s">
        <v>27</v>
      </c>
      <c r="D388">
        <v>0.77740001678466797</v>
      </c>
      <c r="E388" t="s">
        <v>1173</v>
      </c>
      <c r="F388" t="s">
        <v>1174</v>
      </c>
      <c r="G388">
        <v>2</v>
      </c>
      <c r="H388" t="s">
        <v>30</v>
      </c>
      <c r="I388" t="s">
        <v>1175</v>
      </c>
      <c r="J388">
        <v>-0.59840000000000004</v>
      </c>
      <c r="K388">
        <v>-1</v>
      </c>
      <c r="L388">
        <v>-0.27332932330826998</v>
      </c>
    </row>
    <row r="389" spans="1:12">
      <c r="A389">
        <v>387</v>
      </c>
      <c r="B389">
        <v>416</v>
      </c>
      <c r="C389" t="s">
        <v>183</v>
      </c>
      <c r="D389">
        <v>0.47580000758170998</v>
      </c>
      <c r="E389" t="s">
        <v>1176</v>
      </c>
      <c r="F389" t="s">
        <v>1177</v>
      </c>
      <c r="G389">
        <v>5</v>
      </c>
      <c r="H389" t="s">
        <v>186</v>
      </c>
      <c r="I389" t="s">
        <v>1178</v>
      </c>
      <c r="J389">
        <v>0.20230000000000001</v>
      </c>
      <c r="K389">
        <v>1</v>
      </c>
      <c r="L389">
        <v>0.192793421052631</v>
      </c>
    </row>
    <row r="390" spans="1:12">
      <c r="A390">
        <v>388</v>
      </c>
      <c r="B390">
        <v>417</v>
      </c>
      <c r="C390" t="s">
        <v>27</v>
      </c>
      <c r="D390">
        <v>0.44359999895095797</v>
      </c>
      <c r="E390" t="s">
        <v>1179</v>
      </c>
      <c r="F390" t="s">
        <v>1180</v>
      </c>
      <c r="G390">
        <v>2</v>
      </c>
      <c r="H390" t="s">
        <v>30</v>
      </c>
      <c r="I390" t="s">
        <v>1181</v>
      </c>
      <c r="J390">
        <v>0.20230000000000001</v>
      </c>
      <c r="K390">
        <v>1</v>
      </c>
      <c r="L390">
        <v>9.2403947368421002E-2</v>
      </c>
    </row>
    <row r="391" spans="1:12">
      <c r="A391">
        <v>389</v>
      </c>
      <c r="B391">
        <v>418</v>
      </c>
      <c r="C391" t="s">
        <v>148</v>
      </c>
      <c r="D391">
        <v>0.42089998722076399</v>
      </c>
      <c r="E391" t="s">
        <v>1182</v>
      </c>
      <c r="F391" t="s">
        <v>1183</v>
      </c>
      <c r="G391">
        <v>20</v>
      </c>
      <c r="H391" t="s">
        <v>151</v>
      </c>
      <c r="I391" t="s">
        <v>1184</v>
      </c>
      <c r="J391">
        <v>0.95779999999999998</v>
      </c>
      <c r="K391">
        <v>1</v>
      </c>
      <c r="L391">
        <v>0.90121675617615404</v>
      </c>
    </row>
    <row r="392" spans="1:12">
      <c r="A392">
        <v>390</v>
      </c>
      <c r="B392">
        <v>419</v>
      </c>
      <c r="C392" t="s">
        <v>27</v>
      </c>
      <c r="D392">
        <v>0.53039997816085804</v>
      </c>
      <c r="E392" t="s">
        <v>1185</v>
      </c>
      <c r="F392" t="s">
        <v>1186</v>
      </c>
      <c r="G392">
        <v>3</v>
      </c>
      <c r="H392" t="s">
        <v>30</v>
      </c>
      <c r="I392" t="s">
        <v>1187</v>
      </c>
      <c r="J392">
        <v>0.7964</v>
      </c>
      <c r="K392">
        <v>1</v>
      </c>
      <c r="L392">
        <v>0.36376917293233002</v>
      </c>
    </row>
    <row r="393" spans="1:12">
      <c r="A393">
        <v>391</v>
      </c>
      <c r="B393">
        <v>420</v>
      </c>
      <c r="C393" t="s">
        <v>11</v>
      </c>
      <c r="D393">
        <v>0.71729999780654896</v>
      </c>
      <c r="E393" t="s">
        <v>1188</v>
      </c>
      <c r="F393" t="s">
        <v>1189</v>
      </c>
      <c r="G393">
        <v>9</v>
      </c>
      <c r="H393" t="s">
        <v>14</v>
      </c>
      <c r="I393" t="s">
        <v>1190</v>
      </c>
      <c r="J393">
        <v>0.80589999999999995</v>
      </c>
      <c r="K393">
        <v>1</v>
      </c>
      <c r="L393">
        <v>0.63212510741138495</v>
      </c>
    </row>
    <row r="394" spans="1:12">
      <c r="A394">
        <v>392</v>
      </c>
      <c r="B394">
        <v>421</v>
      </c>
      <c r="C394" t="s">
        <v>183</v>
      </c>
      <c r="D394">
        <v>0.76599997282028198</v>
      </c>
      <c r="E394" t="s">
        <v>1191</v>
      </c>
      <c r="F394" t="s">
        <v>1192</v>
      </c>
      <c r="G394">
        <v>3</v>
      </c>
      <c r="H394" t="s">
        <v>186</v>
      </c>
      <c r="I394" t="s">
        <v>1193</v>
      </c>
      <c r="J394">
        <v>0.92989999999999995</v>
      </c>
      <c r="K394">
        <v>1</v>
      </c>
      <c r="L394">
        <v>0.88620169172932295</v>
      </c>
    </row>
    <row r="395" spans="1:12">
      <c r="A395">
        <v>393</v>
      </c>
      <c r="B395">
        <v>422</v>
      </c>
      <c r="C395" t="s">
        <v>148</v>
      </c>
      <c r="D395">
        <v>0.45629999041557301</v>
      </c>
      <c r="E395" t="s">
        <v>1194</v>
      </c>
      <c r="F395" t="s">
        <v>1195</v>
      </c>
      <c r="G395">
        <v>7</v>
      </c>
      <c r="H395" t="s">
        <v>151</v>
      </c>
      <c r="I395" t="s">
        <v>1196</v>
      </c>
      <c r="J395">
        <v>0.90129999999999999</v>
      </c>
      <c r="K395">
        <v>1</v>
      </c>
      <c r="L395">
        <v>0.84805456498388798</v>
      </c>
    </row>
    <row r="396" spans="1:12">
      <c r="A396">
        <v>394</v>
      </c>
      <c r="B396">
        <v>423</v>
      </c>
      <c r="C396" t="s">
        <v>27</v>
      </c>
      <c r="D396">
        <v>0.61809998750686601</v>
      </c>
      <c r="E396" t="s">
        <v>1197</v>
      </c>
      <c r="F396" t="s">
        <v>1198</v>
      </c>
      <c r="G396">
        <v>8</v>
      </c>
      <c r="H396" t="s">
        <v>30</v>
      </c>
      <c r="I396" t="s">
        <v>1199</v>
      </c>
      <c r="J396">
        <v>0.62490000000000001</v>
      </c>
      <c r="K396">
        <v>1</v>
      </c>
      <c r="L396">
        <v>0.28543364661654103</v>
      </c>
    </row>
    <row r="397" spans="1:12">
      <c r="A397">
        <v>395</v>
      </c>
      <c r="B397">
        <v>424</v>
      </c>
      <c r="C397" t="s">
        <v>11</v>
      </c>
      <c r="D397">
        <v>0.75770002603530795</v>
      </c>
      <c r="E397" t="s">
        <v>1200</v>
      </c>
      <c r="F397" t="s">
        <v>1201</v>
      </c>
      <c r="G397">
        <v>3</v>
      </c>
      <c r="H397" t="s">
        <v>14</v>
      </c>
      <c r="I397" t="s">
        <v>1202</v>
      </c>
      <c r="J397">
        <v>0.20230000000000001</v>
      </c>
      <c r="K397">
        <v>1</v>
      </c>
      <c r="L397">
        <v>0.15867838345864599</v>
      </c>
    </row>
    <row r="398" spans="1:12">
      <c r="A398">
        <v>396</v>
      </c>
      <c r="B398">
        <v>425</v>
      </c>
      <c r="C398" t="s">
        <v>11</v>
      </c>
      <c r="D398">
        <v>0.47290000319480802</v>
      </c>
      <c r="E398" t="s">
        <v>1203</v>
      </c>
      <c r="F398" t="s">
        <v>1204</v>
      </c>
      <c r="G398">
        <v>49</v>
      </c>
      <c r="H398" t="s">
        <v>14</v>
      </c>
      <c r="I398" t="s">
        <v>1205</v>
      </c>
      <c r="J398">
        <v>0.99450000000000005</v>
      </c>
      <c r="K398">
        <v>1</v>
      </c>
      <c r="L398">
        <v>0.78005759935553098</v>
      </c>
    </row>
    <row r="399" spans="1:12">
      <c r="A399">
        <v>397</v>
      </c>
      <c r="B399">
        <v>426</v>
      </c>
      <c r="C399" t="s">
        <v>27</v>
      </c>
      <c r="D399">
        <v>0.76730000972747803</v>
      </c>
      <c r="E399" t="s">
        <v>1206</v>
      </c>
      <c r="F399" t="s">
        <v>1207</v>
      </c>
      <c r="G399">
        <v>6</v>
      </c>
      <c r="H399" t="s">
        <v>30</v>
      </c>
      <c r="I399" t="s">
        <v>1208</v>
      </c>
      <c r="J399">
        <v>0.71840000000000004</v>
      </c>
      <c r="K399">
        <v>1</v>
      </c>
      <c r="L399">
        <v>0.32814135338345801</v>
      </c>
    </row>
    <row r="400" spans="1:12">
      <c r="A400">
        <v>398</v>
      </c>
      <c r="B400">
        <v>427</v>
      </c>
      <c r="C400" t="s">
        <v>27</v>
      </c>
      <c r="D400">
        <v>0.58539998531341497</v>
      </c>
      <c r="E400" t="s">
        <v>1209</v>
      </c>
      <c r="F400" t="s">
        <v>1210</v>
      </c>
      <c r="G400">
        <v>7</v>
      </c>
      <c r="H400" t="s">
        <v>30</v>
      </c>
      <c r="I400" t="s">
        <v>1211</v>
      </c>
      <c r="J400">
        <v>0.51060000000000005</v>
      </c>
      <c r="K400">
        <v>1</v>
      </c>
      <c r="L400">
        <v>0.233225187969924</v>
      </c>
    </row>
    <row r="401" spans="1:12">
      <c r="A401">
        <v>399</v>
      </c>
      <c r="B401">
        <v>428</v>
      </c>
      <c r="C401" t="s">
        <v>11</v>
      </c>
      <c r="D401">
        <v>0.36349999904632502</v>
      </c>
      <c r="E401" t="s">
        <v>1212</v>
      </c>
      <c r="F401" t="s">
        <v>1213</v>
      </c>
      <c r="G401">
        <v>10</v>
      </c>
      <c r="H401" t="s">
        <v>14</v>
      </c>
      <c r="I401" t="s">
        <v>1214</v>
      </c>
      <c r="J401">
        <v>0.37159999999999999</v>
      </c>
      <c r="K401">
        <v>1</v>
      </c>
      <c r="L401">
        <v>0.29147250268528402</v>
      </c>
    </row>
    <row r="402" spans="1:12">
      <c r="A402">
        <v>400</v>
      </c>
      <c r="B402">
        <v>429</v>
      </c>
      <c r="C402" t="s">
        <v>19</v>
      </c>
      <c r="D402">
        <v>0.58770000934600797</v>
      </c>
      <c r="E402" t="s">
        <v>1215</v>
      </c>
      <c r="F402" t="s">
        <v>1216</v>
      </c>
      <c r="G402">
        <v>2</v>
      </c>
      <c r="H402" t="s">
        <v>22</v>
      </c>
      <c r="I402" t="s">
        <v>1217</v>
      </c>
      <c r="J402">
        <v>0</v>
      </c>
      <c r="K402">
        <v>0</v>
      </c>
      <c r="L402">
        <v>0</v>
      </c>
    </row>
    <row r="403" spans="1:12">
      <c r="A403">
        <v>401</v>
      </c>
      <c r="B403">
        <v>430</v>
      </c>
      <c r="C403" t="s">
        <v>11</v>
      </c>
      <c r="D403">
        <v>0.39550000429153398</v>
      </c>
      <c r="E403" t="s">
        <v>1218</v>
      </c>
      <c r="F403" t="s">
        <v>1219</v>
      </c>
      <c r="G403">
        <v>2</v>
      </c>
      <c r="H403" t="s">
        <v>14</v>
      </c>
      <c r="I403" t="s">
        <v>1220</v>
      </c>
      <c r="J403">
        <v>-0.2263</v>
      </c>
      <c r="K403">
        <v>-1</v>
      </c>
      <c r="L403">
        <v>-0.17750330290010699</v>
      </c>
    </row>
    <row r="404" spans="1:12">
      <c r="A404">
        <v>402</v>
      </c>
      <c r="B404">
        <v>431</v>
      </c>
      <c r="C404" t="s">
        <v>27</v>
      </c>
      <c r="D404">
        <v>0.52050000429153398</v>
      </c>
      <c r="E404" t="s">
        <v>1221</v>
      </c>
      <c r="F404" t="s">
        <v>1222</v>
      </c>
      <c r="G404">
        <v>3</v>
      </c>
      <c r="H404" t="s">
        <v>30</v>
      </c>
      <c r="I404" t="s">
        <v>1223</v>
      </c>
      <c r="J404">
        <v>0.86339999999999995</v>
      </c>
      <c r="K404">
        <v>1</v>
      </c>
      <c r="L404">
        <v>0.39437255639097701</v>
      </c>
    </row>
    <row r="405" spans="1:12">
      <c r="A405">
        <v>403</v>
      </c>
      <c r="B405">
        <v>432</v>
      </c>
      <c r="C405" t="s">
        <v>27</v>
      </c>
      <c r="D405">
        <v>0.33559998869895902</v>
      </c>
      <c r="E405" t="s">
        <v>1224</v>
      </c>
      <c r="F405" t="s">
        <v>1225</v>
      </c>
      <c r="G405">
        <v>69</v>
      </c>
      <c r="H405" t="s">
        <v>30</v>
      </c>
      <c r="I405" t="s">
        <v>1226</v>
      </c>
      <c r="J405">
        <v>-0.98650000000000004</v>
      </c>
      <c r="K405">
        <v>-1</v>
      </c>
      <c r="L405">
        <v>-0.45060056390977399</v>
      </c>
    </row>
    <row r="406" spans="1:12">
      <c r="A406">
        <v>404</v>
      </c>
      <c r="B406">
        <v>433</v>
      </c>
      <c r="C406" t="s">
        <v>27</v>
      </c>
      <c r="D406">
        <v>0.68769997358322099</v>
      </c>
      <c r="E406" t="s">
        <v>1227</v>
      </c>
      <c r="F406" t="s">
        <v>1228</v>
      </c>
      <c r="G406">
        <v>4</v>
      </c>
      <c r="H406" t="s">
        <v>30</v>
      </c>
      <c r="I406" t="s">
        <v>1229</v>
      </c>
      <c r="J406">
        <v>0.85550000000000004</v>
      </c>
      <c r="K406">
        <v>1</v>
      </c>
      <c r="L406">
        <v>0.39076409774436</v>
      </c>
    </row>
    <row r="407" spans="1:12">
      <c r="A407">
        <v>405</v>
      </c>
      <c r="B407">
        <v>434</v>
      </c>
      <c r="C407" t="s">
        <v>148</v>
      </c>
      <c r="D407">
        <v>0.47360000014305098</v>
      </c>
      <c r="E407" t="s">
        <v>1230</v>
      </c>
      <c r="F407" t="s">
        <v>1231</v>
      </c>
      <c r="G407">
        <v>4</v>
      </c>
      <c r="H407" t="s">
        <v>151</v>
      </c>
      <c r="I407" t="s">
        <v>1232</v>
      </c>
      <c r="J407">
        <v>-0.44040000000000001</v>
      </c>
      <c r="K407">
        <v>-1</v>
      </c>
      <c r="L407">
        <v>-0.41438281417830197</v>
      </c>
    </row>
    <row r="408" spans="1:12">
      <c r="A408">
        <v>406</v>
      </c>
      <c r="B408">
        <v>435</v>
      </c>
      <c r="C408" t="s">
        <v>27</v>
      </c>
      <c r="D408">
        <v>0.77749997377395597</v>
      </c>
      <c r="E408" t="s">
        <v>1233</v>
      </c>
      <c r="F408" t="s">
        <v>1234</v>
      </c>
      <c r="G408">
        <v>3</v>
      </c>
      <c r="H408" t="s">
        <v>30</v>
      </c>
      <c r="I408" t="s">
        <v>1235</v>
      </c>
      <c r="J408">
        <v>-0.2263</v>
      </c>
      <c r="K408">
        <v>-1</v>
      </c>
      <c r="L408">
        <v>-0.103366353383458</v>
      </c>
    </row>
    <row r="409" spans="1:12">
      <c r="A409">
        <v>407</v>
      </c>
      <c r="B409">
        <v>436</v>
      </c>
      <c r="C409" t="s">
        <v>27</v>
      </c>
      <c r="D409">
        <v>0.73409998416900601</v>
      </c>
      <c r="E409" t="s">
        <v>1236</v>
      </c>
      <c r="F409" t="s">
        <v>1237</v>
      </c>
      <c r="G409">
        <v>13</v>
      </c>
      <c r="H409" t="s">
        <v>30</v>
      </c>
      <c r="I409" t="s">
        <v>1238</v>
      </c>
      <c r="J409">
        <v>0.9032</v>
      </c>
      <c r="K409">
        <v>1</v>
      </c>
      <c r="L409">
        <v>0.412551879699248</v>
      </c>
    </row>
    <row r="410" spans="1:12">
      <c r="A410">
        <v>408</v>
      </c>
      <c r="B410">
        <v>437</v>
      </c>
      <c r="C410" t="s">
        <v>11</v>
      </c>
      <c r="D410">
        <v>0.42320001125335599</v>
      </c>
      <c r="E410" t="s">
        <v>1239</v>
      </c>
      <c r="F410" t="s">
        <v>1240</v>
      </c>
      <c r="G410">
        <v>16</v>
      </c>
      <c r="H410" t="s">
        <v>14</v>
      </c>
      <c r="I410" t="s">
        <v>1241</v>
      </c>
      <c r="J410">
        <v>-0.63690000000000002</v>
      </c>
      <c r="K410">
        <v>-1</v>
      </c>
      <c r="L410">
        <v>-0.499566299677765</v>
      </c>
    </row>
    <row r="411" spans="1:12">
      <c r="A411">
        <v>409</v>
      </c>
      <c r="B411">
        <v>440</v>
      </c>
      <c r="C411" t="s">
        <v>27</v>
      </c>
      <c r="D411">
        <v>0.43819999694824202</v>
      </c>
      <c r="E411" t="s">
        <v>1242</v>
      </c>
      <c r="F411" t="s">
        <v>1243</v>
      </c>
      <c r="G411">
        <v>14</v>
      </c>
      <c r="H411" t="s">
        <v>30</v>
      </c>
      <c r="I411" t="s">
        <v>1244</v>
      </c>
      <c r="J411">
        <v>0.95720000000000005</v>
      </c>
      <c r="K411">
        <v>1</v>
      </c>
      <c r="L411">
        <v>0.437217293233082</v>
      </c>
    </row>
    <row r="412" spans="1:12">
      <c r="A412">
        <v>410</v>
      </c>
      <c r="B412">
        <v>442</v>
      </c>
      <c r="C412" t="s">
        <v>27</v>
      </c>
      <c r="D412">
        <v>0.53060001134872403</v>
      </c>
      <c r="E412" t="s">
        <v>1245</v>
      </c>
      <c r="F412" t="s">
        <v>1246</v>
      </c>
      <c r="G412">
        <v>23</v>
      </c>
      <c r="H412" t="s">
        <v>30</v>
      </c>
      <c r="I412" t="s">
        <v>1247</v>
      </c>
      <c r="J412">
        <v>0.51060000000000005</v>
      </c>
      <c r="K412">
        <v>1</v>
      </c>
      <c r="L412">
        <v>0.233225187969924</v>
      </c>
    </row>
    <row r="413" spans="1:12">
      <c r="A413">
        <v>411</v>
      </c>
      <c r="B413">
        <v>443</v>
      </c>
      <c r="C413" t="s">
        <v>19</v>
      </c>
      <c r="D413">
        <v>0.79309999942779497</v>
      </c>
      <c r="E413" t="s">
        <v>1248</v>
      </c>
      <c r="F413" t="s">
        <v>1249</v>
      </c>
      <c r="G413">
        <v>3</v>
      </c>
      <c r="H413" t="s">
        <v>22</v>
      </c>
      <c r="I413" t="s">
        <v>1250</v>
      </c>
      <c r="J413">
        <v>-0.53649999999999998</v>
      </c>
      <c r="K413">
        <v>-1</v>
      </c>
      <c r="L413">
        <v>-0.464035042964554</v>
      </c>
    </row>
    <row r="414" spans="1:12">
      <c r="A414">
        <v>412</v>
      </c>
      <c r="B414">
        <v>444</v>
      </c>
      <c r="C414" t="s">
        <v>27</v>
      </c>
      <c r="D414">
        <v>0.58190000057220403</v>
      </c>
      <c r="E414" t="s">
        <v>1251</v>
      </c>
      <c r="F414" t="s">
        <v>1252</v>
      </c>
      <c r="G414">
        <v>11</v>
      </c>
      <c r="H414" t="s">
        <v>30</v>
      </c>
      <c r="I414" t="s">
        <v>1253</v>
      </c>
      <c r="J414">
        <v>0.58589999999999998</v>
      </c>
      <c r="K414">
        <v>1</v>
      </c>
      <c r="L414">
        <v>0.26761973684210499</v>
      </c>
    </row>
    <row r="415" spans="1:12">
      <c r="A415">
        <v>413</v>
      </c>
      <c r="B415">
        <v>445</v>
      </c>
      <c r="C415" t="s">
        <v>11</v>
      </c>
      <c r="D415">
        <v>0.53460001945495605</v>
      </c>
      <c r="E415" t="s">
        <v>1254</v>
      </c>
      <c r="F415" t="s">
        <v>1255</v>
      </c>
      <c r="G415">
        <v>3</v>
      </c>
      <c r="H415" t="s">
        <v>14</v>
      </c>
      <c r="I415" t="s">
        <v>1256</v>
      </c>
      <c r="J415">
        <v>0.56540000000000001</v>
      </c>
      <c r="K415">
        <v>1</v>
      </c>
      <c r="L415">
        <v>0.44348372717508</v>
      </c>
    </row>
    <row r="416" spans="1:12">
      <c r="A416">
        <v>414</v>
      </c>
      <c r="B416">
        <v>446</v>
      </c>
      <c r="C416" t="s">
        <v>27</v>
      </c>
      <c r="D416">
        <v>0.83310002088546697</v>
      </c>
      <c r="E416" t="s">
        <v>1257</v>
      </c>
      <c r="F416" t="s">
        <v>1258</v>
      </c>
      <c r="G416">
        <v>3</v>
      </c>
      <c r="H416" t="s">
        <v>30</v>
      </c>
      <c r="I416" t="s">
        <v>1259</v>
      </c>
      <c r="J416">
        <v>0.85160000000000002</v>
      </c>
      <c r="K416">
        <v>1</v>
      </c>
      <c r="L416">
        <v>0.38898270676691699</v>
      </c>
    </row>
    <row r="417" spans="1:12">
      <c r="A417">
        <v>415</v>
      </c>
      <c r="B417">
        <v>447</v>
      </c>
      <c r="C417" t="s">
        <v>27</v>
      </c>
      <c r="D417">
        <v>0.88730001449584905</v>
      </c>
      <c r="E417" t="s">
        <v>1260</v>
      </c>
      <c r="F417" t="s">
        <v>1261</v>
      </c>
      <c r="G417">
        <v>7</v>
      </c>
      <c r="H417" t="s">
        <v>30</v>
      </c>
      <c r="I417" t="s">
        <v>1262</v>
      </c>
      <c r="J417">
        <v>0.45879999999999999</v>
      </c>
      <c r="K417">
        <v>1</v>
      </c>
      <c r="L417">
        <v>0.20956466165413501</v>
      </c>
    </row>
    <row r="418" spans="1:12">
      <c r="A418">
        <v>416</v>
      </c>
      <c r="B418">
        <v>448</v>
      </c>
      <c r="C418" t="s">
        <v>27</v>
      </c>
      <c r="D418">
        <v>0.865999996662139</v>
      </c>
      <c r="E418" t="s">
        <v>1263</v>
      </c>
      <c r="F418" t="s">
        <v>1264</v>
      </c>
      <c r="G418">
        <v>5</v>
      </c>
      <c r="H418" t="s">
        <v>30</v>
      </c>
      <c r="I418" t="s">
        <v>1265</v>
      </c>
      <c r="J418">
        <v>-0.4854</v>
      </c>
      <c r="K418">
        <v>-1</v>
      </c>
      <c r="L418">
        <v>-0.221714661654135</v>
      </c>
    </row>
    <row r="419" spans="1:12">
      <c r="A419">
        <v>417</v>
      </c>
      <c r="B419">
        <v>449</v>
      </c>
      <c r="C419" t="s">
        <v>27</v>
      </c>
      <c r="D419">
        <v>0.55150002241134599</v>
      </c>
      <c r="E419" t="s">
        <v>1266</v>
      </c>
      <c r="F419" t="s">
        <v>1267</v>
      </c>
      <c r="G419">
        <v>28</v>
      </c>
      <c r="H419" t="s">
        <v>30</v>
      </c>
      <c r="I419" t="s">
        <v>1268</v>
      </c>
      <c r="J419">
        <v>0.67049999999999998</v>
      </c>
      <c r="K419">
        <v>1</v>
      </c>
      <c r="L419">
        <v>0.306262218045112</v>
      </c>
    </row>
    <row r="420" spans="1:12">
      <c r="A420">
        <v>418</v>
      </c>
      <c r="B420">
        <v>450</v>
      </c>
      <c r="C420" t="s">
        <v>11</v>
      </c>
      <c r="D420">
        <v>0.47780001163482599</v>
      </c>
      <c r="E420" t="s">
        <v>1269</v>
      </c>
      <c r="F420" t="s">
        <v>1270</v>
      </c>
      <c r="G420">
        <v>9</v>
      </c>
      <c r="H420" t="s">
        <v>14</v>
      </c>
      <c r="I420" t="s">
        <v>1271</v>
      </c>
      <c r="J420">
        <v>0.86529999999999996</v>
      </c>
      <c r="K420">
        <v>1</v>
      </c>
      <c r="L420">
        <v>0.67871678302900096</v>
      </c>
    </row>
    <row r="421" spans="1:12">
      <c r="A421">
        <v>419</v>
      </c>
      <c r="B421">
        <v>451</v>
      </c>
      <c r="C421" t="s">
        <v>11</v>
      </c>
      <c r="D421">
        <v>0.71729999780654896</v>
      </c>
      <c r="E421" t="s">
        <v>1272</v>
      </c>
      <c r="F421" t="s">
        <v>1273</v>
      </c>
      <c r="G421">
        <v>6</v>
      </c>
      <c r="H421" t="s">
        <v>14</v>
      </c>
      <c r="I421" t="s">
        <v>1274</v>
      </c>
      <c r="J421">
        <v>0.89280000000000004</v>
      </c>
      <c r="K421">
        <v>1</v>
      </c>
      <c r="L421">
        <v>0.70028700322234105</v>
      </c>
    </row>
    <row r="422" spans="1:12">
      <c r="A422">
        <v>420</v>
      </c>
      <c r="B422">
        <v>452</v>
      </c>
      <c r="C422" t="s">
        <v>19</v>
      </c>
      <c r="D422">
        <v>0.50779998302459695</v>
      </c>
      <c r="E422" t="s">
        <v>1275</v>
      </c>
      <c r="F422" t="s">
        <v>1276</v>
      </c>
      <c r="G422">
        <v>10</v>
      </c>
      <c r="H422" t="s">
        <v>22</v>
      </c>
      <c r="I422" t="s">
        <v>1277</v>
      </c>
      <c r="J422">
        <v>0.53959999999999997</v>
      </c>
      <c r="K422">
        <v>1</v>
      </c>
      <c r="L422">
        <v>0.46671632653061201</v>
      </c>
    </row>
    <row r="423" spans="1:12">
      <c r="A423">
        <v>421</v>
      </c>
      <c r="B423">
        <v>453</v>
      </c>
      <c r="C423" t="s">
        <v>27</v>
      </c>
      <c r="D423">
        <v>0.43959999084472601</v>
      </c>
      <c r="E423" t="s">
        <v>1278</v>
      </c>
      <c r="F423" t="s">
        <v>1279</v>
      </c>
      <c r="G423">
        <v>14</v>
      </c>
      <c r="H423" t="s">
        <v>30</v>
      </c>
      <c r="I423" t="s">
        <v>1280</v>
      </c>
      <c r="J423">
        <v>-0.4874</v>
      </c>
      <c r="K423">
        <v>-1</v>
      </c>
      <c r="L423">
        <v>-0.22262819548872101</v>
      </c>
    </row>
    <row r="424" spans="1:12">
      <c r="A424">
        <v>422</v>
      </c>
      <c r="B424">
        <v>454</v>
      </c>
      <c r="C424" t="s">
        <v>27</v>
      </c>
      <c r="D424">
        <v>0.90420001745223999</v>
      </c>
      <c r="E424" t="s">
        <v>1281</v>
      </c>
      <c r="F424" t="s">
        <v>1282</v>
      </c>
      <c r="G424">
        <v>7</v>
      </c>
      <c r="H424" t="s">
        <v>30</v>
      </c>
      <c r="I424" t="s">
        <v>1283</v>
      </c>
      <c r="J424">
        <v>0.92010000000000003</v>
      </c>
      <c r="K424">
        <v>1</v>
      </c>
      <c r="L424">
        <v>0.420271240601503</v>
      </c>
    </row>
    <row r="425" spans="1:12">
      <c r="A425">
        <v>423</v>
      </c>
      <c r="B425">
        <v>455</v>
      </c>
      <c r="C425" t="s">
        <v>11</v>
      </c>
      <c r="D425">
        <v>0.65689998865127497</v>
      </c>
      <c r="E425" t="s">
        <v>1284</v>
      </c>
      <c r="F425" t="s">
        <v>1285</v>
      </c>
      <c r="G425">
        <v>3</v>
      </c>
      <c r="H425" t="s">
        <v>14</v>
      </c>
      <c r="I425" t="s">
        <v>1286</v>
      </c>
      <c r="J425">
        <v>0.81259999999999999</v>
      </c>
      <c r="K425">
        <v>1</v>
      </c>
      <c r="L425">
        <v>0.63738039742212604</v>
      </c>
    </row>
    <row r="426" spans="1:12">
      <c r="A426">
        <v>424</v>
      </c>
      <c r="B426">
        <v>457</v>
      </c>
      <c r="C426" t="s">
        <v>11</v>
      </c>
      <c r="D426">
        <v>0.48129999637603699</v>
      </c>
      <c r="E426" t="s">
        <v>1287</v>
      </c>
      <c r="F426" t="s">
        <v>1288</v>
      </c>
      <c r="G426">
        <v>9</v>
      </c>
      <c r="H426" t="s">
        <v>14</v>
      </c>
      <c r="I426" t="s">
        <v>1289</v>
      </c>
      <c r="J426">
        <v>0.81759999999999999</v>
      </c>
      <c r="K426">
        <v>1</v>
      </c>
      <c r="L426">
        <v>0.64130225563909704</v>
      </c>
    </row>
    <row r="427" spans="1:12">
      <c r="A427">
        <v>425</v>
      </c>
      <c r="B427">
        <v>458</v>
      </c>
      <c r="C427" t="s">
        <v>27</v>
      </c>
      <c r="D427">
        <v>0.83200001716613703</v>
      </c>
      <c r="E427" t="s">
        <v>1290</v>
      </c>
      <c r="F427" t="s">
        <v>1291</v>
      </c>
      <c r="G427">
        <v>4</v>
      </c>
      <c r="H427" t="s">
        <v>30</v>
      </c>
      <c r="I427" t="s">
        <v>1292</v>
      </c>
      <c r="J427">
        <v>0.81759999999999999</v>
      </c>
      <c r="K427">
        <v>1</v>
      </c>
      <c r="L427">
        <v>0.37345263157894698</v>
      </c>
    </row>
    <row r="428" spans="1:12">
      <c r="A428">
        <v>426</v>
      </c>
      <c r="B428">
        <v>459</v>
      </c>
      <c r="C428" t="s">
        <v>11</v>
      </c>
      <c r="D428">
        <v>0.58139997720718295</v>
      </c>
      <c r="E428" t="s">
        <v>1293</v>
      </c>
      <c r="F428" t="s">
        <v>1294</v>
      </c>
      <c r="G428">
        <v>11</v>
      </c>
      <c r="H428" t="s">
        <v>14</v>
      </c>
      <c r="I428" t="s">
        <v>1295</v>
      </c>
      <c r="J428">
        <v>0.92979999999999996</v>
      </c>
      <c r="K428">
        <v>1</v>
      </c>
      <c r="L428">
        <v>0.72930875402792605</v>
      </c>
    </row>
    <row r="429" spans="1:12">
      <c r="A429">
        <v>427</v>
      </c>
      <c r="B429">
        <v>460</v>
      </c>
      <c r="C429" t="s">
        <v>27</v>
      </c>
      <c r="D429">
        <v>0.77759999036788896</v>
      </c>
      <c r="E429" t="s">
        <v>1296</v>
      </c>
      <c r="F429" t="s">
        <v>1297</v>
      </c>
      <c r="G429">
        <v>2</v>
      </c>
      <c r="H429" t="s">
        <v>30</v>
      </c>
      <c r="I429" t="s">
        <v>1298</v>
      </c>
      <c r="J429">
        <v>0.33839999999999998</v>
      </c>
      <c r="K429">
        <v>1</v>
      </c>
      <c r="L429">
        <v>0.15456992481203</v>
      </c>
    </row>
    <row r="430" spans="1:12">
      <c r="A430">
        <v>428</v>
      </c>
      <c r="B430">
        <v>461</v>
      </c>
      <c r="C430" t="s">
        <v>11</v>
      </c>
      <c r="D430">
        <v>0.72790002822875899</v>
      </c>
      <c r="E430" t="s">
        <v>1299</v>
      </c>
      <c r="F430" t="s">
        <v>1300</v>
      </c>
      <c r="G430">
        <v>11</v>
      </c>
      <c r="H430" t="s">
        <v>14</v>
      </c>
      <c r="I430" t="s">
        <v>1301</v>
      </c>
      <c r="J430">
        <v>0.94369999999999998</v>
      </c>
      <c r="K430">
        <v>1</v>
      </c>
      <c r="L430">
        <v>0.74021151987110601</v>
      </c>
    </row>
    <row r="431" spans="1:12">
      <c r="A431">
        <v>429</v>
      </c>
      <c r="B431">
        <v>462</v>
      </c>
      <c r="C431" t="s">
        <v>27</v>
      </c>
      <c r="D431">
        <v>0.61930000782012895</v>
      </c>
      <c r="E431" t="s">
        <v>1302</v>
      </c>
      <c r="F431" t="s">
        <v>1303</v>
      </c>
      <c r="G431">
        <v>8</v>
      </c>
      <c r="H431" t="s">
        <v>30</v>
      </c>
      <c r="I431" t="s">
        <v>1304</v>
      </c>
      <c r="J431">
        <v>0.87790000000000001</v>
      </c>
      <c r="K431">
        <v>1</v>
      </c>
      <c r="L431">
        <v>0.40099567669172897</v>
      </c>
    </row>
    <row r="432" spans="1:12">
      <c r="A432">
        <v>430</v>
      </c>
      <c r="B432">
        <v>463</v>
      </c>
      <c r="C432" t="s">
        <v>27</v>
      </c>
      <c r="D432">
        <v>0.444200009107589</v>
      </c>
      <c r="E432" t="s">
        <v>278</v>
      </c>
      <c r="F432" t="s">
        <v>1305</v>
      </c>
      <c r="G432">
        <v>2</v>
      </c>
      <c r="H432" t="s">
        <v>30</v>
      </c>
      <c r="I432" t="s">
        <v>1306</v>
      </c>
      <c r="J432">
        <v>-0.31640000000000001</v>
      </c>
      <c r="K432">
        <v>-1</v>
      </c>
      <c r="L432">
        <v>-0.144521052631578</v>
      </c>
    </row>
    <row r="433" spans="1:12">
      <c r="A433">
        <v>431</v>
      </c>
      <c r="B433">
        <v>464</v>
      </c>
      <c r="C433" t="s">
        <v>148</v>
      </c>
      <c r="D433">
        <v>0.62449997663497903</v>
      </c>
      <c r="E433" t="s">
        <v>1307</v>
      </c>
      <c r="F433" t="s">
        <v>1308</v>
      </c>
      <c r="G433">
        <v>2</v>
      </c>
      <c r="H433" t="s">
        <v>151</v>
      </c>
      <c r="I433" t="s">
        <v>1309</v>
      </c>
      <c r="J433">
        <v>0</v>
      </c>
      <c r="K433">
        <v>0</v>
      </c>
      <c r="L433">
        <v>0</v>
      </c>
    </row>
    <row r="434" spans="1:12">
      <c r="A434">
        <v>432</v>
      </c>
      <c r="B434">
        <v>465</v>
      </c>
      <c r="C434" t="s">
        <v>19</v>
      </c>
      <c r="D434">
        <v>0.49689999222755399</v>
      </c>
      <c r="E434" t="s">
        <v>1310</v>
      </c>
      <c r="F434" t="s">
        <v>1311</v>
      </c>
      <c r="G434">
        <v>28</v>
      </c>
      <c r="H434" t="s">
        <v>22</v>
      </c>
      <c r="I434" t="s">
        <v>1312</v>
      </c>
      <c r="J434">
        <v>-0.94110000000000005</v>
      </c>
      <c r="K434">
        <v>-1</v>
      </c>
      <c r="L434">
        <v>-0.81398579484425304</v>
      </c>
    </row>
    <row r="435" spans="1:12">
      <c r="A435">
        <v>433</v>
      </c>
      <c r="B435">
        <v>465</v>
      </c>
      <c r="C435" t="s">
        <v>27</v>
      </c>
      <c r="D435">
        <v>0.41920000314712502</v>
      </c>
      <c r="E435" t="s">
        <v>1313</v>
      </c>
      <c r="F435" t="s">
        <v>1314</v>
      </c>
      <c r="G435">
        <v>32</v>
      </c>
      <c r="H435" t="s">
        <v>30</v>
      </c>
      <c r="I435" t="s">
        <v>1315</v>
      </c>
      <c r="J435">
        <v>0.52439999999999998</v>
      </c>
      <c r="K435">
        <v>1</v>
      </c>
      <c r="L435">
        <v>0.23952857142857101</v>
      </c>
    </row>
    <row r="436" spans="1:12">
      <c r="A436">
        <v>434</v>
      </c>
      <c r="B436">
        <v>468</v>
      </c>
      <c r="C436" t="s">
        <v>27</v>
      </c>
      <c r="D436">
        <v>0.529100000858306</v>
      </c>
      <c r="E436" t="s">
        <v>1316</v>
      </c>
      <c r="F436" t="s">
        <v>1317</v>
      </c>
      <c r="G436">
        <v>9</v>
      </c>
      <c r="H436" t="s">
        <v>30</v>
      </c>
      <c r="I436" t="s">
        <v>1318</v>
      </c>
      <c r="J436">
        <v>0.98429999999999995</v>
      </c>
      <c r="K436">
        <v>1</v>
      </c>
      <c r="L436">
        <v>0.44959567669172901</v>
      </c>
    </row>
    <row r="437" spans="1:12">
      <c r="A437">
        <v>435</v>
      </c>
      <c r="B437">
        <v>470</v>
      </c>
      <c r="C437" t="s">
        <v>148</v>
      </c>
      <c r="D437">
        <v>0.27020001411437899</v>
      </c>
      <c r="E437" t="s">
        <v>1319</v>
      </c>
      <c r="F437" t="s">
        <v>1320</v>
      </c>
      <c r="G437">
        <v>17</v>
      </c>
      <c r="H437" t="s">
        <v>151</v>
      </c>
      <c r="I437" t="s">
        <v>1321</v>
      </c>
      <c r="J437">
        <v>0.96040000000000003</v>
      </c>
      <c r="K437">
        <v>1</v>
      </c>
      <c r="L437">
        <v>0.90366315789473595</v>
      </c>
    </row>
    <row r="438" spans="1:12">
      <c r="A438">
        <v>436</v>
      </c>
      <c r="B438">
        <v>471</v>
      </c>
      <c r="C438" t="s">
        <v>148</v>
      </c>
      <c r="D438">
        <v>0.66030001640319802</v>
      </c>
      <c r="E438" t="s">
        <v>1322</v>
      </c>
      <c r="F438" t="s">
        <v>1323</v>
      </c>
      <c r="G438">
        <v>6</v>
      </c>
      <c r="H438" t="s">
        <v>151</v>
      </c>
      <c r="I438" t="s">
        <v>1324</v>
      </c>
      <c r="J438">
        <v>0.56789999999999996</v>
      </c>
      <c r="K438">
        <v>1</v>
      </c>
      <c r="L438">
        <v>0.53435059076262004</v>
      </c>
    </row>
    <row r="439" spans="1:12">
      <c r="A439">
        <v>437</v>
      </c>
      <c r="B439">
        <v>472</v>
      </c>
      <c r="C439" t="s">
        <v>19</v>
      </c>
      <c r="D439">
        <v>0.56629997491836503</v>
      </c>
      <c r="E439" t="s">
        <v>1325</v>
      </c>
      <c r="F439" t="s">
        <v>1326</v>
      </c>
      <c r="G439">
        <v>12</v>
      </c>
      <c r="H439" t="s">
        <v>22</v>
      </c>
      <c r="I439" t="s">
        <v>1327</v>
      </c>
      <c r="J439">
        <v>-0.78690000000000004</v>
      </c>
      <c r="K439">
        <v>-1</v>
      </c>
      <c r="L439">
        <v>-0.68061356068743195</v>
      </c>
    </row>
    <row r="440" spans="1:12">
      <c r="A440">
        <v>438</v>
      </c>
      <c r="B440">
        <v>473</v>
      </c>
      <c r="C440" t="s">
        <v>27</v>
      </c>
      <c r="D440">
        <v>0.73640000820159901</v>
      </c>
      <c r="E440" t="s">
        <v>1328</v>
      </c>
      <c r="F440" t="s">
        <v>1329</v>
      </c>
      <c r="G440">
        <v>21</v>
      </c>
      <c r="H440" t="s">
        <v>30</v>
      </c>
      <c r="I440" t="s">
        <v>1330</v>
      </c>
      <c r="J440">
        <v>0.95730000000000004</v>
      </c>
      <c r="K440">
        <v>1</v>
      </c>
      <c r="L440">
        <v>0.43726296992481201</v>
      </c>
    </row>
    <row r="441" spans="1:12">
      <c r="A441">
        <v>439</v>
      </c>
      <c r="B441">
        <v>475</v>
      </c>
      <c r="C441" t="s">
        <v>27</v>
      </c>
      <c r="D441">
        <v>0.77730000019073398</v>
      </c>
      <c r="E441" t="s">
        <v>1331</v>
      </c>
      <c r="F441" t="s">
        <v>1332</v>
      </c>
      <c r="G441">
        <v>2</v>
      </c>
      <c r="H441" t="s">
        <v>30</v>
      </c>
      <c r="I441" t="s">
        <v>1333</v>
      </c>
      <c r="J441">
        <v>0.40189999999999998</v>
      </c>
      <c r="K441">
        <v>1</v>
      </c>
      <c r="L441">
        <v>0.18357462406014999</v>
      </c>
    </row>
    <row r="442" spans="1:12">
      <c r="A442">
        <v>440</v>
      </c>
      <c r="B442">
        <v>476</v>
      </c>
      <c r="C442" t="s">
        <v>148</v>
      </c>
      <c r="D442">
        <v>0.85610002279281605</v>
      </c>
      <c r="E442" t="s">
        <v>1334</v>
      </c>
      <c r="F442" t="s">
        <v>1335</v>
      </c>
      <c r="G442">
        <v>5</v>
      </c>
      <c r="H442" t="s">
        <v>151</v>
      </c>
      <c r="I442" t="s">
        <v>1336</v>
      </c>
      <c r="J442">
        <v>0.94</v>
      </c>
      <c r="K442">
        <v>1</v>
      </c>
      <c r="L442">
        <v>0.88446831364124501</v>
      </c>
    </row>
    <row r="443" spans="1:12">
      <c r="A443">
        <v>441</v>
      </c>
      <c r="B443">
        <v>478</v>
      </c>
      <c r="C443" t="s">
        <v>27</v>
      </c>
      <c r="D443">
        <v>0.83289998769760099</v>
      </c>
      <c r="E443" t="s">
        <v>1337</v>
      </c>
      <c r="F443" t="s">
        <v>1338</v>
      </c>
      <c r="G443">
        <v>3</v>
      </c>
      <c r="H443" t="s">
        <v>30</v>
      </c>
      <c r="I443" t="s">
        <v>1339</v>
      </c>
      <c r="J443">
        <v>0.58589999999999998</v>
      </c>
      <c r="K443">
        <v>1</v>
      </c>
      <c r="L443">
        <v>0.26761973684210499</v>
      </c>
    </row>
    <row r="444" spans="1:12">
      <c r="A444">
        <v>442</v>
      </c>
      <c r="B444">
        <v>479</v>
      </c>
      <c r="C444" t="s">
        <v>27</v>
      </c>
      <c r="D444">
        <v>0.77749997377395597</v>
      </c>
      <c r="E444" t="s">
        <v>1340</v>
      </c>
      <c r="F444" t="s">
        <v>1341</v>
      </c>
      <c r="G444">
        <v>2</v>
      </c>
      <c r="H444" t="s">
        <v>30</v>
      </c>
      <c r="I444" t="s">
        <v>1342</v>
      </c>
      <c r="J444">
        <v>0.66959999999999997</v>
      </c>
      <c r="K444">
        <v>1</v>
      </c>
      <c r="L444">
        <v>0.30585112781954799</v>
      </c>
    </row>
    <row r="445" spans="1:12">
      <c r="A445">
        <v>443</v>
      </c>
      <c r="B445">
        <v>480</v>
      </c>
      <c r="C445" t="s">
        <v>27</v>
      </c>
      <c r="D445">
        <v>0.53820002079009999</v>
      </c>
      <c r="E445" t="s">
        <v>1343</v>
      </c>
      <c r="F445" t="s">
        <v>1344</v>
      </c>
      <c r="G445">
        <v>4</v>
      </c>
      <c r="H445" t="s">
        <v>30</v>
      </c>
      <c r="I445" t="s">
        <v>1345</v>
      </c>
      <c r="J445">
        <v>-0.5181</v>
      </c>
      <c r="K445">
        <v>-1</v>
      </c>
      <c r="L445">
        <v>-0.23665093984962399</v>
      </c>
    </row>
    <row r="446" spans="1:12">
      <c r="A446">
        <v>444</v>
      </c>
      <c r="B446">
        <v>481</v>
      </c>
      <c r="C446" t="s">
        <v>11</v>
      </c>
      <c r="D446">
        <v>0.31850001215934698</v>
      </c>
      <c r="E446" t="s">
        <v>1346</v>
      </c>
      <c r="F446" t="s">
        <v>1347</v>
      </c>
      <c r="G446">
        <v>3</v>
      </c>
      <c r="H446" t="s">
        <v>14</v>
      </c>
      <c r="I446" t="s">
        <v>1348</v>
      </c>
      <c r="J446">
        <v>0.65969999999999995</v>
      </c>
      <c r="K446">
        <v>1</v>
      </c>
      <c r="L446">
        <v>0.51744997314715302</v>
      </c>
    </row>
    <row r="447" spans="1:12">
      <c r="A447">
        <v>445</v>
      </c>
      <c r="B447">
        <v>482</v>
      </c>
      <c r="C447" t="s">
        <v>11</v>
      </c>
      <c r="D447">
        <v>0.51150000095367398</v>
      </c>
      <c r="E447" t="s">
        <v>1349</v>
      </c>
      <c r="F447" t="s">
        <v>1350</v>
      </c>
      <c r="G447">
        <v>88</v>
      </c>
      <c r="H447" t="s">
        <v>14</v>
      </c>
      <c r="I447" t="s">
        <v>1351</v>
      </c>
      <c r="J447">
        <v>0.98260000000000003</v>
      </c>
      <c r="K447">
        <v>1</v>
      </c>
      <c r="L447">
        <v>0.77072357679914005</v>
      </c>
    </row>
    <row r="448" spans="1:12">
      <c r="A448">
        <v>446</v>
      </c>
      <c r="B448">
        <v>483</v>
      </c>
      <c r="C448" t="s">
        <v>19</v>
      </c>
      <c r="D448">
        <v>0.56260001659393299</v>
      </c>
      <c r="E448" t="s">
        <v>1352</v>
      </c>
      <c r="F448" t="s">
        <v>1353</v>
      </c>
      <c r="G448">
        <v>10</v>
      </c>
      <c r="H448" t="s">
        <v>22</v>
      </c>
      <c r="I448" t="s">
        <v>1354</v>
      </c>
      <c r="J448">
        <v>-0.64939999999999998</v>
      </c>
      <c r="K448">
        <v>-1</v>
      </c>
      <c r="L448">
        <v>-0.56168566058002101</v>
      </c>
    </row>
    <row r="449" spans="1:12">
      <c r="A449">
        <v>447</v>
      </c>
      <c r="B449">
        <v>484</v>
      </c>
      <c r="C449" t="s">
        <v>183</v>
      </c>
      <c r="D449">
        <v>0.76889997720718295</v>
      </c>
      <c r="E449" t="s">
        <v>1355</v>
      </c>
      <c r="F449" t="s">
        <v>1356</v>
      </c>
      <c r="G449">
        <v>3</v>
      </c>
      <c r="H449" t="s">
        <v>186</v>
      </c>
      <c r="I449" t="s">
        <v>1357</v>
      </c>
      <c r="J449">
        <v>-0.73860000000000003</v>
      </c>
      <c r="K449">
        <v>-1</v>
      </c>
      <c r="L449">
        <v>-0.70389135338345798</v>
      </c>
    </row>
    <row r="450" spans="1:12">
      <c r="A450">
        <v>448</v>
      </c>
      <c r="B450">
        <v>485</v>
      </c>
      <c r="C450" t="s">
        <v>27</v>
      </c>
      <c r="D450">
        <v>0.46740001440048201</v>
      </c>
      <c r="E450" t="s">
        <v>1358</v>
      </c>
      <c r="F450" t="s">
        <v>1359</v>
      </c>
      <c r="G450">
        <v>9</v>
      </c>
      <c r="H450" t="s">
        <v>30</v>
      </c>
      <c r="I450" t="s">
        <v>1360</v>
      </c>
      <c r="J450">
        <v>0.94730000000000003</v>
      </c>
      <c r="K450">
        <v>1</v>
      </c>
      <c r="L450">
        <v>0.43269530075187901</v>
      </c>
    </row>
    <row r="451" spans="1:12">
      <c r="A451">
        <v>449</v>
      </c>
      <c r="B451">
        <v>486</v>
      </c>
      <c r="C451" t="s">
        <v>19</v>
      </c>
      <c r="D451">
        <v>0.50940001010894698</v>
      </c>
      <c r="E451" t="s">
        <v>1361</v>
      </c>
      <c r="F451" t="s">
        <v>1362</v>
      </c>
      <c r="G451">
        <v>8</v>
      </c>
      <c r="H451" t="s">
        <v>22</v>
      </c>
      <c r="I451" t="s">
        <v>1363</v>
      </c>
      <c r="J451">
        <v>-0.59940000000000004</v>
      </c>
      <c r="K451">
        <v>-1</v>
      </c>
      <c r="L451">
        <v>-0.51843915145005304</v>
      </c>
    </row>
    <row r="452" spans="1:12">
      <c r="A452">
        <v>450</v>
      </c>
      <c r="B452">
        <v>487</v>
      </c>
      <c r="C452" t="s">
        <v>11</v>
      </c>
      <c r="D452">
        <v>0.462000012397766</v>
      </c>
      <c r="E452" t="s">
        <v>1364</v>
      </c>
      <c r="F452" t="s">
        <v>1365</v>
      </c>
      <c r="G452">
        <v>7</v>
      </c>
      <c r="H452" t="s">
        <v>14</v>
      </c>
      <c r="I452" t="s">
        <v>1366</v>
      </c>
      <c r="J452">
        <v>0.96950000000000003</v>
      </c>
      <c r="K452">
        <v>1</v>
      </c>
      <c r="L452">
        <v>0.760448308270676</v>
      </c>
    </row>
    <row r="453" spans="1:12">
      <c r="A453">
        <v>451</v>
      </c>
      <c r="B453">
        <v>488</v>
      </c>
      <c r="C453" t="s">
        <v>19</v>
      </c>
      <c r="D453">
        <v>0.59740000963211004</v>
      </c>
      <c r="E453" t="s">
        <v>1367</v>
      </c>
      <c r="F453" t="s">
        <v>1368</v>
      </c>
      <c r="G453">
        <v>3</v>
      </c>
      <c r="H453" t="s">
        <v>22</v>
      </c>
      <c r="I453" t="s">
        <v>1369</v>
      </c>
      <c r="J453">
        <v>7.7200000000000005E-2</v>
      </c>
      <c r="K453">
        <v>0</v>
      </c>
      <c r="L453">
        <v>6.6772610096670196E-2</v>
      </c>
    </row>
    <row r="454" spans="1:12">
      <c r="A454">
        <v>452</v>
      </c>
      <c r="B454">
        <v>489</v>
      </c>
      <c r="C454" t="s">
        <v>19</v>
      </c>
      <c r="D454">
        <v>0.42879998683929399</v>
      </c>
      <c r="E454" t="s">
        <v>1370</v>
      </c>
      <c r="F454" t="s">
        <v>1371</v>
      </c>
      <c r="G454">
        <v>2</v>
      </c>
      <c r="H454" t="s">
        <v>22</v>
      </c>
      <c r="I454" t="s">
        <v>1372</v>
      </c>
      <c r="J454">
        <v>0.51060000000000005</v>
      </c>
      <c r="K454">
        <v>1</v>
      </c>
      <c r="L454">
        <v>0.44163335123523001</v>
      </c>
    </row>
    <row r="455" spans="1:12">
      <c r="A455">
        <v>453</v>
      </c>
      <c r="B455">
        <v>490</v>
      </c>
      <c r="C455" t="s">
        <v>19</v>
      </c>
      <c r="D455">
        <v>0.377200007438659</v>
      </c>
      <c r="E455" t="s">
        <v>1373</v>
      </c>
      <c r="F455" t="s">
        <v>1374</v>
      </c>
      <c r="G455">
        <v>12</v>
      </c>
      <c r="H455" t="s">
        <v>22</v>
      </c>
      <c r="I455" t="s">
        <v>1375</v>
      </c>
      <c r="J455">
        <v>-0.18770000000000001</v>
      </c>
      <c r="K455">
        <v>-1</v>
      </c>
      <c r="L455">
        <v>-0.16234739527389899</v>
      </c>
    </row>
    <row r="456" spans="1:12">
      <c r="A456">
        <v>454</v>
      </c>
      <c r="B456">
        <v>492</v>
      </c>
      <c r="C456" t="s">
        <v>11</v>
      </c>
      <c r="D456">
        <v>0.50840002298355103</v>
      </c>
      <c r="E456" t="s">
        <v>1376</v>
      </c>
      <c r="F456" t="s">
        <v>1377</v>
      </c>
      <c r="G456">
        <v>9</v>
      </c>
      <c r="H456" t="s">
        <v>14</v>
      </c>
      <c r="I456" t="s">
        <v>1378</v>
      </c>
      <c r="J456">
        <v>-3.6999999999999998E-2</v>
      </c>
      <c r="K456">
        <v>0</v>
      </c>
      <c r="L456">
        <v>-2.9021750805585299E-2</v>
      </c>
    </row>
    <row r="457" spans="1:12">
      <c r="A457">
        <v>455</v>
      </c>
      <c r="B457">
        <v>495</v>
      </c>
      <c r="C457" t="s">
        <v>19</v>
      </c>
      <c r="D457">
        <v>0.36539998650550798</v>
      </c>
      <c r="E457" t="s">
        <v>1379</v>
      </c>
      <c r="F457" t="s">
        <v>1380</v>
      </c>
      <c r="G457">
        <v>4</v>
      </c>
      <c r="H457" t="s">
        <v>22</v>
      </c>
      <c r="I457" t="s">
        <v>1381</v>
      </c>
      <c r="J457">
        <v>0.36120000000000002</v>
      </c>
      <c r="K457">
        <v>1</v>
      </c>
      <c r="L457">
        <v>0.31241278195488698</v>
      </c>
    </row>
    <row r="458" spans="1:12">
      <c r="A458">
        <v>456</v>
      </c>
      <c r="B458">
        <v>496</v>
      </c>
      <c r="C458" t="s">
        <v>27</v>
      </c>
      <c r="D458">
        <v>0.58279997110366799</v>
      </c>
      <c r="E458" t="s">
        <v>1382</v>
      </c>
      <c r="F458" t="s">
        <v>1383</v>
      </c>
      <c r="G458">
        <v>4</v>
      </c>
      <c r="H458" t="s">
        <v>30</v>
      </c>
      <c r="I458" t="s">
        <v>1384</v>
      </c>
      <c r="J458">
        <v>2.58E-2</v>
      </c>
      <c r="K458">
        <v>0</v>
      </c>
      <c r="L458">
        <v>1.1784586466165399E-2</v>
      </c>
    </row>
    <row r="459" spans="1:12">
      <c r="A459">
        <v>457</v>
      </c>
      <c r="B459">
        <v>497</v>
      </c>
      <c r="C459" t="s">
        <v>27</v>
      </c>
      <c r="D459">
        <v>0.354999989271163</v>
      </c>
      <c r="E459" t="s">
        <v>1385</v>
      </c>
      <c r="F459" t="s">
        <v>1386</v>
      </c>
      <c r="G459">
        <v>4</v>
      </c>
      <c r="H459" t="s">
        <v>30</v>
      </c>
      <c r="I459" t="s">
        <v>1387</v>
      </c>
      <c r="J459">
        <v>0.4854</v>
      </c>
      <c r="K459">
        <v>1</v>
      </c>
      <c r="L459">
        <v>0.221714661654135</v>
      </c>
    </row>
    <row r="460" spans="1:12">
      <c r="A460">
        <v>458</v>
      </c>
      <c r="B460">
        <v>498</v>
      </c>
      <c r="C460" t="s">
        <v>27</v>
      </c>
      <c r="D460">
        <v>0.50840002298355103</v>
      </c>
      <c r="E460" t="s">
        <v>1388</v>
      </c>
      <c r="F460" t="s">
        <v>1389</v>
      </c>
      <c r="G460">
        <v>3</v>
      </c>
      <c r="H460" t="s">
        <v>30</v>
      </c>
      <c r="I460" t="s">
        <v>1390</v>
      </c>
      <c r="J460">
        <v>0.61240000000000006</v>
      </c>
      <c r="K460">
        <v>1</v>
      </c>
      <c r="L460">
        <v>0.27972406015037499</v>
      </c>
    </row>
    <row r="461" spans="1:12">
      <c r="A461">
        <v>459</v>
      </c>
      <c r="B461">
        <v>499</v>
      </c>
      <c r="C461" t="s">
        <v>27</v>
      </c>
      <c r="D461">
        <v>0.47580000758170998</v>
      </c>
      <c r="E461" t="s">
        <v>1391</v>
      </c>
      <c r="F461" t="s">
        <v>1392</v>
      </c>
      <c r="G461">
        <v>4</v>
      </c>
      <c r="H461" t="s">
        <v>30</v>
      </c>
      <c r="I461" t="s">
        <v>1393</v>
      </c>
      <c r="J461">
        <v>0.77829999999999999</v>
      </c>
      <c r="K461">
        <v>1</v>
      </c>
      <c r="L461">
        <v>0.355501691729323</v>
      </c>
    </row>
    <row r="462" spans="1:12">
      <c r="A462">
        <v>460</v>
      </c>
      <c r="B462">
        <v>500</v>
      </c>
      <c r="C462" t="s">
        <v>27</v>
      </c>
      <c r="D462">
        <v>0.64380002021789495</v>
      </c>
      <c r="E462" t="s">
        <v>1394</v>
      </c>
      <c r="F462" t="s">
        <v>1395</v>
      </c>
      <c r="G462">
        <v>7</v>
      </c>
      <c r="H462" t="s">
        <v>30</v>
      </c>
      <c r="I462" t="s">
        <v>1396</v>
      </c>
      <c r="J462">
        <v>0.9325</v>
      </c>
      <c r="K462">
        <v>1</v>
      </c>
      <c r="L462">
        <v>0.42593515037593899</v>
      </c>
    </row>
    <row r="463" spans="1:12">
      <c r="A463">
        <v>461</v>
      </c>
      <c r="B463">
        <v>501</v>
      </c>
      <c r="C463" t="s">
        <v>27</v>
      </c>
      <c r="D463">
        <v>0.42680001258850098</v>
      </c>
      <c r="E463" t="s">
        <v>1397</v>
      </c>
      <c r="F463" t="s">
        <v>1398</v>
      </c>
      <c r="G463">
        <v>28</v>
      </c>
      <c r="H463" t="s">
        <v>30</v>
      </c>
      <c r="I463" t="s">
        <v>1399</v>
      </c>
      <c r="J463">
        <v>-0.88090000000000002</v>
      </c>
      <c r="K463">
        <v>-1</v>
      </c>
      <c r="L463">
        <v>-0.40236597744360802</v>
      </c>
    </row>
    <row r="464" spans="1:12">
      <c r="A464">
        <v>462</v>
      </c>
      <c r="B464">
        <v>502</v>
      </c>
      <c r="C464" t="s">
        <v>11</v>
      </c>
      <c r="D464">
        <v>0.68949997425079301</v>
      </c>
      <c r="E464" t="s">
        <v>76</v>
      </c>
      <c r="F464" t="s">
        <v>1400</v>
      </c>
      <c r="G464">
        <v>2</v>
      </c>
      <c r="H464" t="s">
        <v>14</v>
      </c>
      <c r="I464" t="s">
        <v>1401</v>
      </c>
      <c r="J464">
        <v>0.34210000000000002</v>
      </c>
      <c r="K464">
        <v>1</v>
      </c>
      <c r="L464">
        <v>0.26833353920515501</v>
      </c>
    </row>
    <row r="465" spans="1:12">
      <c r="A465">
        <v>463</v>
      </c>
      <c r="B465">
        <v>503</v>
      </c>
      <c r="C465" t="s">
        <v>11</v>
      </c>
      <c r="D465">
        <v>0.47580000758170998</v>
      </c>
      <c r="E465" t="s">
        <v>1402</v>
      </c>
      <c r="F465" t="s">
        <v>1403</v>
      </c>
      <c r="G465">
        <v>3</v>
      </c>
      <c r="H465" t="s">
        <v>14</v>
      </c>
      <c r="I465" t="s">
        <v>1404</v>
      </c>
      <c r="J465">
        <v>0.2263</v>
      </c>
      <c r="K465">
        <v>1</v>
      </c>
      <c r="L465">
        <v>0.17750330290010699</v>
      </c>
    </row>
    <row r="466" spans="1:12">
      <c r="A466">
        <v>464</v>
      </c>
      <c r="B466">
        <v>505</v>
      </c>
      <c r="C466" t="s">
        <v>183</v>
      </c>
      <c r="D466">
        <v>0.492100000381469</v>
      </c>
      <c r="E466" t="s">
        <v>1405</v>
      </c>
      <c r="F466" t="s">
        <v>1406</v>
      </c>
      <c r="G466">
        <v>7</v>
      </c>
      <c r="H466" t="s">
        <v>186</v>
      </c>
      <c r="I466" t="s">
        <v>1407</v>
      </c>
      <c r="J466">
        <v>7.7200000000000005E-2</v>
      </c>
      <c r="K466">
        <v>0</v>
      </c>
      <c r="L466">
        <v>7.3572180451127803E-2</v>
      </c>
    </row>
    <row r="467" spans="1:12">
      <c r="A467">
        <v>465</v>
      </c>
      <c r="B467">
        <v>506</v>
      </c>
      <c r="C467" t="s">
        <v>19</v>
      </c>
      <c r="D467">
        <v>0.72439998388290405</v>
      </c>
      <c r="E467" t="s">
        <v>1408</v>
      </c>
      <c r="F467" t="s">
        <v>1409</v>
      </c>
      <c r="G467">
        <v>2</v>
      </c>
      <c r="H467" t="s">
        <v>22</v>
      </c>
      <c r="I467" t="s">
        <v>1410</v>
      </c>
      <c r="J467">
        <v>0.5423</v>
      </c>
      <c r="K467">
        <v>1</v>
      </c>
      <c r="L467">
        <v>0.46905163802362998</v>
      </c>
    </row>
    <row r="468" spans="1:12">
      <c r="A468">
        <v>466</v>
      </c>
      <c r="B468">
        <v>509</v>
      </c>
      <c r="C468" t="s">
        <v>27</v>
      </c>
      <c r="D468">
        <v>0.77520000934600797</v>
      </c>
      <c r="E468" t="s">
        <v>368</v>
      </c>
      <c r="F468" t="s">
        <v>1411</v>
      </c>
      <c r="G468">
        <v>2</v>
      </c>
      <c r="H468" t="s">
        <v>30</v>
      </c>
      <c r="I468" t="s">
        <v>1412</v>
      </c>
      <c r="J468">
        <v>0.84019999999999995</v>
      </c>
      <c r="K468">
        <v>1</v>
      </c>
      <c r="L468">
        <v>0.38377556390977402</v>
      </c>
    </row>
    <row r="469" spans="1:12">
      <c r="A469">
        <v>467</v>
      </c>
      <c r="B469">
        <v>510</v>
      </c>
      <c r="C469" t="s">
        <v>11</v>
      </c>
      <c r="D469">
        <v>0.68919998407363803</v>
      </c>
      <c r="E469" t="s">
        <v>76</v>
      </c>
      <c r="F469" t="s">
        <v>1413</v>
      </c>
      <c r="G469">
        <v>2</v>
      </c>
      <c r="H469" t="s">
        <v>14</v>
      </c>
      <c r="I469" t="s">
        <v>1414</v>
      </c>
      <c r="J469">
        <v>0.15110000000000001</v>
      </c>
      <c r="K469">
        <v>1</v>
      </c>
      <c r="L469">
        <v>0.11851855531686301</v>
      </c>
    </row>
    <row r="470" spans="1:12">
      <c r="A470">
        <v>468</v>
      </c>
      <c r="B470">
        <v>511</v>
      </c>
      <c r="C470" t="s">
        <v>27</v>
      </c>
      <c r="D470">
        <v>0.866100013256073</v>
      </c>
      <c r="E470" t="s">
        <v>1415</v>
      </c>
      <c r="F470" t="s">
        <v>1416</v>
      </c>
      <c r="G470">
        <v>4</v>
      </c>
      <c r="H470" t="s">
        <v>30</v>
      </c>
      <c r="I470" t="s">
        <v>1417</v>
      </c>
      <c r="J470">
        <v>0.89339999999999997</v>
      </c>
      <c r="K470">
        <v>1</v>
      </c>
      <c r="L470">
        <v>0.40807556390977401</v>
      </c>
    </row>
    <row r="471" spans="1:12">
      <c r="A471">
        <v>469</v>
      </c>
      <c r="B471">
        <v>512</v>
      </c>
      <c r="C471" t="s">
        <v>27</v>
      </c>
      <c r="D471">
        <v>0.36309999227523798</v>
      </c>
      <c r="E471" t="s">
        <v>1418</v>
      </c>
      <c r="F471" t="s">
        <v>1419</v>
      </c>
      <c r="G471">
        <v>12</v>
      </c>
      <c r="H471" t="s">
        <v>30</v>
      </c>
      <c r="I471" t="s">
        <v>1420</v>
      </c>
      <c r="J471">
        <v>0.82250000000000001</v>
      </c>
      <c r="K471">
        <v>1</v>
      </c>
      <c r="L471">
        <v>0.37569078947368401</v>
      </c>
    </row>
    <row r="472" spans="1:12">
      <c r="A472">
        <v>470</v>
      </c>
      <c r="B472">
        <v>513</v>
      </c>
      <c r="C472" t="s">
        <v>183</v>
      </c>
      <c r="D472">
        <v>0.42399999499320901</v>
      </c>
      <c r="E472" t="s">
        <v>1421</v>
      </c>
      <c r="F472" t="s">
        <v>1422</v>
      </c>
      <c r="G472">
        <v>4</v>
      </c>
      <c r="H472" t="s">
        <v>186</v>
      </c>
      <c r="I472" t="s">
        <v>1423</v>
      </c>
      <c r="J472">
        <v>0</v>
      </c>
      <c r="K472">
        <v>0</v>
      </c>
      <c r="L472">
        <v>0</v>
      </c>
    </row>
    <row r="473" spans="1:12">
      <c r="A473">
        <v>471</v>
      </c>
      <c r="B473">
        <v>514</v>
      </c>
      <c r="C473" t="s">
        <v>11</v>
      </c>
      <c r="D473">
        <v>0.54500001668929998</v>
      </c>
      <c r="E473" t="s">
        <v>1424</v>
      </c>
      <c r="F473" t="s">
        <v>1425</v>
      </c>
      <c r="G473">
        <v>5</v>
      </c>
      <c r="H473" t="s">
        <v>14</v>
      </c>
      <c r="I473" t="s">
        <v>1426</v>
      </c>
      <c r="J473">
        <v>-7.7200000000000005E-2</v>
      </c>
      <c r="K473">
        <v>0</v>
      </c>
      <c r="L473">
        <v>-6.0553490870032201E-2</v>
      </c>
    </row>
    <row r="474" spans="1:12">
      <c r="A474">
        <v>472</v>
      </c>
      <c r="B474">
        <v>515</v>
      </c>
      <c r="C474" t="s">
        <v>19</v>
      </c>
      <c r="D474">
        <v>0.58780002593994096</v>
      </c>
      <c r="E474" t="s">
        <v>1427</v>
      </c>
      <c r="F474" t="s">
        <v>1428</v>
      </c>
      <c r="G474">
        <v>2</v>
      </c>
      <c r="H474" t="s">
        <v>22</v>
      </c>
      <c r="I474" t="s">
        <v>1429</v>
      </c>
      <c r="J474">
        <v>0.128</v>
      </c>
      <c r="K474">
        <v>1</v>
      </c>
      <c r="L474">
        <v>0.11071106337271699</v>
      </c>
    </row>
    <row r="475" spans="1:12">
      <c r="A475">
        <v>473</v>
      </c>
      <c r="B475">
        <v>516</v>
      </c>
      <c r="C475" t="s">
        <v>183</v>
      </c>
      <c r="D475">
        <v>0.61820000410079901</v>
      </c>
      <c r="E475" t="s">
        <v>1430</v>
      </c>
      <c r="F475" t="s">
        <v>1431</v>
      </c>
      <c r="G475">
        <v>6</v>
      </c>
      <c r="H475" t="s">
        <v>186</v>
      </c>
      <c r="I475" t="s">
        <v>1432</v>
      </c>
      <c r="J475">
        <v>-0.6845</v>
      </c>
      <c r="K475">
        <v>-1</v>
      </c>
      <c r="L475">
        <v>-0.65233364661654103</v>
      </c>
    </row>
    <row r="476" spans="1:12">
      <c r="A476">
        <v>474</v>
      </c>
      <c r="B476">
        <v>517</v>
      </c>
      <c r="C476" t="s">
        <v>11</v>
      </c>
      <c r="D476">
        <v>0.32150000333786</v>
      </c>
      <c r="E476" t="s">
        <v>1433</v>
      </c>
      <c r="F476" t="s">
        <v>1434</v>
      </c>
      <c r="G476">
        <v>79</v>
      </c>
      <c r="H476" t="s">
        <v>14</v>
      </c>
      <c r="I476" t="s">
        <v>1435</v>
      </c>
      <c r="J476">
        <v>-0.98319999999999996</v>
      </c>
      <c r="K476">
        <v>-1</v>
      </c>
      <c r="L476">
        <v>-0.771194199785177</v>
      </c>
    </row>
    <row r="477" spans="1:12">
      <c r="A477">
        <v>475</v>
      </c>
      <c r="B477">
        <v>518</v>
      </c>
      <c r="C477" t="s">
        <v>11</v>
      </c>
      <c r="D477">
        <v>0.36800000071525502</v>
      </c>
      <c r="E477" t="s">
        <v>1436</v>
      </c>
      <c r="F477" t="s">
        <v>1437</v>
      </c>
      <c r="G477">
        <v>27</v>
      </c>
      <c r="H477" t="s">
        <v>14</v>
      </c>
      <c r="I477" t="s">
        <v>1438</v>
      </c>
      <c r="J477">
        <v>0.99280000000000002</v>
      </c>
      <c r="K477">
        <v>1</v>
      </c>
      <c r="L477">
        <v>0.77872416756176099</v>
      </c>
    </row>
    <row r="478" spans="1:12">
      <c r="A478">
        <v>476</v>
      </c>
      <c r="B478">
        <v>519</v>
      </c>
      <c r="C478" t="s">
        <v>27</v>
      </c>
      <c r="D478">
        <v>0.77749997377395597</v>
      </c>
      <c r="E478" t="s">
        <v>1439</v>
      </c>
      <c r="F478" t="s">
        <v>1440</v>
      </c>
      <c r="G478">
        <v>4</v>
      </c>
      <c r="H478" t="s">
        <v>30</v>
      </c>
      <c r="I478" t="s">
        <v>1441</v>
      </c>
      <c r="J478">
        <v>0</v>
      </c>
      <c r="K478">
        <v>0</v>
      </c>
      <c r="L478">
        <v>0</v>
      </c>
    </row>
    <row r="479" spans="1:12">
      <c r="A479">
        <v>477</v>
      </c>
      <c r="B479">
        <v>520</v>
      </c>
      <c r="C479" t="s">
        <v>11</v>
      </c>
      <c r="D479">
        <v>0.68949997425079301</v>
      </c>
      <c r="E479" t="s">
        <v>76</v>
      </c>
      <c r="F479" t="s">
        <v>1442</v>
      </c>
      <c r="G479">
        <v>2</v>
      </c>
      <c r="H479" t="s">
        <v>14</v>
      </c>
      <c r="I479" t="s">
        <v>1443</v>
      </c>
      <c r="J479">
        <v>0.15110000000000001</v>
      </c>
      <c r="K479">
        <v>1</v>
      </c>
      <c r="L479">
        <v>0.11851855531686301</v>
      </c>
    </row>
    <row r="480" spans="1:12">
      <c r="A480">
        <v>478</v>
      </c>
      <c r="B480">
        <v>521</v>
      </c>
      <c r="C480" t="s">
        <v>27</v>
      </c>
      <c r="D480">
        <v>0.77350002527236905</v>
      </c>
      <c r="E480" t="s">
        <v>1444</v>
      </c>
      <c r="F480" t="s">
        <v>1445</v>
      </c>
      <c r="G480">
        <v>2</v>
      </c>
      <c r="H480" t="s">
        <v>30</v>
      </c>
      <c r="I480" t="s">
        <v>1446</v>
      </c>
      <c r="J480">
        <v>0</v>
      </c>
      <c r="K480">
        <v>0</v>
      </c>
      <c r="L480">
        <v>0</v>
      </c>
    </row>
    <row r="481" spans="1:12">
      <c r="A481">
        <v>479</v>
      </c>
      <c r="B481">
        <v>522</v>
      </c>
      <c r="C481" t="s">
        <v>27</v>
      </c>
      <c r="D481">
        <v>0.56099998950958196</v>
      </c>
      <c r="E481" t="s">
        <v>1447</v>
      </c>
      <c r="F481" t="s">
        <v>1448</v>
      </c>
      <c r="G481">
        <v>36</v>
      </c>
      <c r="H481" t="s">
        <v>30</v>
      </c>
      <c r="I481" t="s">
        <v>1449</v>
      </c>
      <c r="J481">
        <v>0.91169999999999995</v>
      </c>
      <c r="K481">
        <v>1</v>
      </c>
      <c r="L481">
        <v>0.41643439849623998</v>
      </c>
    </row>
    <row r="482" spans="1:12">
      <c r="A482">
        <v>480</v>
      </c>
      <c r="B482">
        <v>523</v>
      </c>
      <c r="C482" t="s">
        <v>27</v>
      </c>
      <c r="D482">
        <v>0.44350001215934698</v>
      </c>
      <c r="E482" t="s">
        <v>1450</v>
      </c>
      <c r="F482" t="s">
        <v>1451</v>
      </c>
      <c r="G482">
        <v>3</v>
      </c>
      <c r="H482" t="s">
        <v>30</v>
      </c>
      <c r="I482" t="s">
        <v>1452</v>
      </c>
      <c r="J482">
        <v>5.16E-2</v>
      </c>
      <c r="K482">
        <v>0</v>
      </c>
      <c r="L482">
        <v>2.3569172932330799E-2</v>
      </c>
    </row>
    <row r="483" spans="1:12">
      <c r="A483">
        <v>481</v>
      </c>
      <c r="B483">
        <v>524</v>
      </c>
      <c r="C483" t="s">
        <v>27</v>
      </c>
      <c r="D483">
        <v>0.54650002717971802</v>
      </c>
      <c r="E483" t="s">
        <v>1453</v>
      </c>
      <c r="F483" t="s">
        <v>1454</v>
      </c>
      <c r="G483">
        <v>7</v>
      </c>
      <c r="H483" t="s">
        <v>30</v>
      </c>
      <c r="I483" t="s">
        <v>1455</v>
      </c>
      <c r="J483">
        <v>0.63529999999999998</v>
      </c>
      <c r="K483">
        <v>1</v>
      </c>
      <c r="L483">
        <v>0.29018402255638998</v>
      </c>
    </row>
    <row r="484" spans="1:12">
      <c r="A484">
        <v>482</v>
      </c>
      <c r="B484">
        <v>525</v>
      </c>
      <c r="C484" t="s">
        <v>27</v>
      </c>
      <c r="D484">
        <v>0.83270001411437899</v>
      </c>
      <c r="E484" t="s">
        <v>1456</v>
      </c>
      <c r="F484" t="s">
        <v>1457</v>
      </c>
      <c r="G484">
        <v>3</v>
      </c>
      <c r="H484" t="s">
        <v>30</v>
      </c>
      <c r="I484" t="s">
        <v>1458</v>
      </c>
      <c r="J484">
        <v>0.85550000000000004</v>
      </c>
      <c r="K484">
        <v>1</v>
      </c>
      <c r="L484">
        <v>0.39076409774436</v>
      </c>
    </row>
    <row r="485" spans="1:12">
      <c r="A485">
        <v>483</v>
      </c>
      <c r="B485">
        <v>527</v>
      </c>
      <c r="C485" t="s">
        <v>19</v>
      </c>
      <c r="D485">
        <v>0.48989999294281</v>
      </c>
      <c r="E485" t="s">
        <v>1459</v>
      </c>
      <c r="F485" t="s">
        <v>1460</v>
      </c>
      <c r="G485">
        <v>7</v>
      </c>
      <c r="H485" t="s">
        <v>22</v>
      </c>
      <c r="I485" t="s">
        <v>1461</v>
      </c>
      <c r="J485">
        <v>0.89080000000000004</v>
      </c>
      <c r="K485">
        <v>1</v>
      </c>
      <c r="L485">
        <v>0.770479806659505</v>
      </c>
    </row>
    <row r="486" spans="1:12">
      <c r="A486">
        <v>484</v>
      </c>
      <c r="B486">
        <v>529</v>
      </c>
      <c r="C486" t="s">
        <v>27</v>
      </c>
      <c r="D486">
        <v>0.77539998292922896</v>
      </c>
      <c r="E486" t="s">
        <v>1462</v>
      </c>
      <c r="F486" t="s">
        <v>1463</v>
      </c>
      <c r="G486">
        <v>3</v>
      </c>
      <c r="H486" t="s">
        <v>30</v>
      </c>
      <c r="I486" t="s">
        <v>1464</v>
      </c>
      <c r="J486">
        <v>0.90110000000000001</v>
      </c>
      <c r="K486">
        <v>1</v>
      </c>
      <c r="L486">
        <v>0.41159266917293202</v>
      </c>
    </row>
    <row r="487" spans="1:12">
      <c r="A487">
        <v>485</v>
      </c>
      <c r="B487">
        <v>530</v>
      </c>
      <c r="C487" t="s">
        <v>27</v>
      </c>
      <c r="D487">
        <v>0.575800001621246</v>
      </c>
      <c r="E487" t="s">
        <v>1465</v>
      </c>
      <c r="F487" t="s">
        <v>1466</v>
      </c>
      <c r="G487">
        <v>3</v>
      </c>
      <c r="H487" t="s">
        <v>30</v>
      </c>
      <c r="I487" t="s">
        <v>1467</v>
      </c>
      <c r="J487">
        <v>0</v>
      </c>
      <c r="K487">
        <v>0</v>
      </c>
      <c r="L487">
        <v>0</v>
      </c>
    </row>
    <row r="488" spans="1:12">
      <c r="A488">
        <v>486</v>
      </c>
      <c r="B488">
        <v>531</v>
      </c>
      <c r="C488" t="s">
        <v>11</v>
      </c>
      <c r="D488">
        <v>0.77410000562667802</v>
      </c>
      <c r="E488" t="s">
        <v>1468</v>
      </c>
      <c r="F488" t="s">
        <v>1469</v>
      </c>
      <c r="G488">
        <v>3</v>
      </c>
      <c r="H488" t="s">
        <v>14</v>
      </c>
      <c r="I488" t="s">
        <v>1470</v>
      </c>
      <c r="J488">
        <v>0</v>
      </c>
      <c r="K488">
        <v>0</v>
      </c>
      <c r="L488">
        <v>0</v>
      </c>
    </row>
    <row r="489" spans="1:12">
      <c r="A489">
        <v>487</v>
      </c>
      <c r="B489">
        <v>533</v>
      </c>
      <c r="C489" t="s">
        <v>27</v>
      </c>
      <c r="D489">
        <v>0.53949999809265103</v>
      </c>
      <c r="E489" t="s">
        <v>1471</v>
      </c>
      <c r="F489" t="s">
        <v>1472</v>
      </c>
      <c r="G489">
        <v>84</v>
      </c>
      <c r="H489" t="s">
        <v>30</v>
      </c>
      <c r="I489" t="s">
        <v>1473</v>
      </c>
      <c r="J489">
        <v>0.99250000000000005</v>
      </c>
      <c r="K489">
        <v>1</v>
      </c>
      <c r="L489">
        <v>0.45334116541353298</v>
      </c>
    </row>
    <row r="490" spans="1:12">
      <c r="A490">
        <v>488</v>
      </c>
      <c r="B490">
        <v>534</v>
      </c>
      <c r="C490" t="s">
        <v>11</v>
      </c>
      <c r="D490">
        <v>0.37630000710487299</v>
      </c>
      <c r="E490" t="s">
        <v>1474</v>
      </c>
      <c r="F490" t="s">
        <v>1475</v>
      </c>
      <c r="G490">
        <v>30</v>
      </c>
      <c r="H490" t="s">
        <v>14</v>
      </c>
      <c r="I490" t="s">
        <v>1476</v>
      </c>
      <c r="J490">
        <v>0.92969999999999997</v>
      </c>
      <c r="K490">
        <v>1</v>
      </c>
      <c r="L490">
        <v>0.72923031686358697</v>
      </c>
    </row>
    <row r="491" spans="1:12">
      <c r="A491">
        <v>489</v>
      </c>
      <c r="B491">
        <v>535</v>
      </c>
      <c r="C491" t="s">
        <v>183</v>
      </c>
      <c r="D491">
        <v>0.51169997453689497</v>
      </c>
      <c r="E491" t="s">
        <v>1477</v>
      </c>
      <c r="F491" t="s">
        <v>1478</v>
      </c>
      <c r="G491">
        <v>16</v>
      </c>
      <c r="H491" t="s">
        <v>186</v>
      </c>
      <c r="I491" t="s">
        <v>1479</v>
      </c>
      <c r="J491">
        <v>0.91859999999999997</v>
      </c>
      <c r="K491">
        <v>1</v>
      </c>
      <c r="L491">
        <v>0.87543270676691698</v>
      </c>
    </row>
    <row r="492" spans="1:12">
      <c r="A492">
        <v>490</v>
      </c>
      <c r="B492">
        <v>536</v>
      </c>
      <c r="C492" t="s">
        <v>27</v>
      </c>
      <c r="D492">
        <v>0.79530000686645497</v>
      </c>
      <c r="E492" t="s">
        <v>1480</v>
      </c>
      <c r="F492" t="s">
        <v>1481</v>
      </c>
      <c r="G492">
        <v>7</v>
      </c>
      <c r="H492" t="s">
        <v>30</v>
      </c>
      <c r="I492" t="s">
        <v>1482</v>
      </c>
      <c r="J492">
        <v>0.88849999999999996</v>
      </c>
      <c r="K492">
        <v>1</v>
      </c>
      <c r="L492">
        <v>0.40583740601503698</v>
      </c>
    </row>
    <row r="493" spans="1:12">
      <c r="A493">
        <v>491</v>
      </c>
      <c r="B493">
        <v>537</v>
      </c>
      <c r="C493" t="s">
        <v>148</v>
      </c>
      <c r="D493">
        <v>0.74299997091293302</v>
      </c>
      <c r="E493" t="s">
        <v>1483</v>
      </c>
      <c r="F493" t="s">
        <v>1484</v>
      </c>
      <c r="G493">
        <v>3</v>
      </c>
      <c r="H493" t="s">
        <v>151</v>
      </c>
      <c r="I493" t="s">
        <v>1485</v>
      </c>
      <c r="J493">
        <v>-0.29599999999999999</v>
      </c>
      <c r="K493">
        <v>-1</v>
      </c>
      <c r="L493">
        <v>-0.27851342642319998</v>
      </c>
    </row>
    <row r="494" spans="1:12">
      <c r="A494">
        <v>492</v>
      </c>
      <c r="B494">
        <v>540</v>
      </c>
      <c r="C494" t="s">
        <v>183</v>
      </c>
      <c r="D494">
        <v>0.52990001440048196</v>
      </c>
      <c r="E494" t="s">
        <v>1486</v>
      </c>
      <c r="F494" t="s">
        <v>1487</v>
      </c>
      <c r="G494">
        <v>3</v>
      </c>
      <c r="H494" t="s">
        <v>186</v>
      </c>
      <c r="I494" t="s">
        <v>1488</v>
      </c>
      <c r="J494">
        <v>0.69079999999999997</v>
      </c>
      <c r="K494">
        <v>1</v>
      </c>
      <c r="L494">
        <v>0.65833759398496206</v>
      </c>
    </row>
    <row r="495" spans="1:12">
      <c r="A495">
        <v>493</v>
      </c>
      <c r="B495">
        <v>541</v>
      </c>
      <c r="C495" t="s">
        <v>19</v>
      </c>
      <c r="D495">
        <v>0.77549999952316195</v>
      </c>
      <c r="E495" t="s">
        <v>1489</v>
      </c>
      <c r="F495" t="s">
        <v>1490</v>
      </c>
      <c r="G495">
        <v>4</v>
      </c>
      <c r="H495" t="s">
        <v>22</v>
      </c>
      <c r="I495" t="s">
        <v>1491</v>
      </c>
      <c r="J495">
        <v>-0.34</v>
      </c>
      <c r="K495">
        <v>-1</v>
      </c>
      <c r="L495">
        <v>-0.29407626208378002</v>
      </c>
    </row>
    <row r="496" spans="1:12">
      <c r="A496">
        <v>494</v>
      </c>
      <c r="B496">
        <v>542</v>
      </c>
      <c r="C496" t="s">
        <v>19</v>
      </c>
      <c r="D496">
        <v>0.80199998617172197</v>
      </c>
      <c r="E496" t="s">
        <v>1492</v>
      </c>
      <c r="F496" t="s">
        <v>1493</v>
      </c>
      <c r="G496">
        <v>4</v>
      </c>
      <c r="H496" t="s">
        <v>22</v>
      </c>
      <c r="I496" t="s">
        <v>1494</v>
      </c>
      <c r="J496">
        <v>0.25850000000000001</v>
      </c>
      <c r="K496">
        <v>1</v>
      </c>
      <c r="L496">
        <v>0.22358445220193299</v>
      </c>
    </row>
    <row r="497" spans="1:12">
      <c r="A497">
        <v>495</v>
      </c>
      <c r="B497">
        <v>543</v>
      </c>
      <c r="C497" t="s">
        <v>27</v>
      </c>
      <c r="D497">
        <v>0.43369999527931202</v>
      </c>
      <c r="E497" t="s">
        <v>1495</v>
      </c>
      <c r="F497" t="s">
        <v>1496</v>
      </c>
      <c r="G497">
        <v>6</v>
      </c>
      <c r="H497" t="s">
        <v>30</v>
      </c>
      <c r="I497" t="s">
        <v>1497</v>
      </c>
      <c r="J497">
        <v>0.89339999999999997</v>
      </c>
      <c r="K497">
        <v>1</v>
      </c>
      <c r="L497">
        <v>0.40807556390977401</v>
      </c>
    </row>
    <row r="498" spans="1:12">
      <c r="A498">
        <v>496</v>
      </c>
      <c r="B498">
        <v>545</v>
      </c>
      <c r="C498" t="s">
        <v>148</v>
      </c>
      <c r="D498">
        <v>0.68309998512268</v>
      </c>
      <c r="E498" t="s">
        <v>1498</v>
      </c>
      <c r="F498" t="s">
        <v>1499</v>
      </c>
      <c r="G498">
        <v>2</v>
      </c>
      <c r="H498" t="s">
        <v>151</v>
      </c>
      <c r="I498" t="s">
        <v>1500</v>
      </c>
      <c r="J498">
        <v>0.74250000000000005</v>
      </c>
      <c r="K498">
        <v>1</v>
      </c>
      <c r="L498">
        <v>0.69863587540279204</v>
      </c>
    </row>
    <row r="499" spans="1:12">
      <c r="A499">
        <v>497</v>
      </c>
      <c r="B499">
        <v>546</v>
      </c>
      <c r="C499" t="s">
        <v>183</v>
      </c>
      <c r="D499">
        <v>0.35800001025199801</v>
      </c>
      <c r="E499" t="s">
        <v>1501</v>
      </c>
      <c r="F499" t="s">
        <v>1502</v>
      </c>
      <c r="G499">
        <v>11</v>
      </c>
      <c r="H499" t="s">
        <v>186</v>
      </c>
      <c r="I499" t="s">
        <v>1503</v>
      </c>
      <c r="J499">
        <v>0.95989999999999998</v>
      </c>
      <c r="K499">
        <v>1</v>
      </c>
      <c r="L499">
        <v>0.91479191729323295</v>
      </c>
    </row>
    <row r="500" spans="1:12">
      <c r="A500">
        <v>498</v>
      </c>
      <c r="B500">
        <v>547</v>
      </c>
      <c r="C500" t="s">
        <v>11</v>
      </c>
      <c r="D500">
        <v>0.46009999513626099</v>
      </c>
      <c r="E500" t="s">
        <v>1504</v>
      </c>
      <c r="F500" t="s">
        <v>1505</v>
      </c>
      <c r="G500">
        <v>7</v>
      </c>
      <c r="H500" t="s">
        <v>14</v>
      </c>
      <c r="I500" t="s">
        <v>1506</v>
      </c>
      <c r="J500">
        <v>-0.40189999999999998</v>
      </c>
      <c r="K500">
        <v>-1</v>
      </c>
      <c r="L500">
        <v>-0.31523896348012798</v>
      </c>
    </row>
    <row r="501" spans="1:12">
      <c r="A501">
        <v>499</v>
      </c>
      <c r="B501">
        <v>550</v>
      </c>
      <c r="C501" t="s">
        <v>19</v>
      </c>
      <c r="D501">
        <v>0.72490000724792403</v>
      </c>
      <c r="E501" t="s">
        <v>1507</v>
      </c>
      <c r="F501" t="s">
        <v>1508</v>
      </c>
      <c r="G501">
        <v>2</v>
      </c>
      <c r="H501" t="s">
        <v>22</v>
      </c>
      <c r="I501" t="s">
        <v>1509</v>
      </c>
      <c r="J501">
        <v>7.7200000000000005E-2</v>
      </c>
      <c r="K501">
        <v>0</v>
      </c>
      <c r="L501">
        <v>6.6772610096670196E-2</v>
      </c>
    </row>
    <row r="502" spans="1:12">
      <c r="A502">
        <v>500</v>
      </c>
      <c r="B502">
        <v>551</v>
      </c>
      <c r="C502" t="s">
        <v>19</v>
      </c>
      <c r="D502">
        <v>0.39190000295638999</v>
      </c>
      <c r="E502" t="s">
        <v>1510</v>
      </c>
      <c r="F502" t="s">
        <v>1511</v>
      </c>
      <c r="G502">
        <v>2</v>
      </c>
      <c r="H502" t="s">
        <v>22</v>
      </c>
      <c r="I502" t="s">
        <v>1512</v>
      </c>
      <c r="J502">
        <v>0.2263</v>
      </c>
      <c r="K502">
        <v>1</v>
      </c>
      <c r="L502">
        <v>0.195733700322234</v>
      </c>
    </row>
    <row r="503" spans="1:12">
      <c r="A503">
        <v>501</v>
      </c>
      <c r="B503">
        <v>552</v>
      </c>
      <c r="C503" t="s">
        <v>27</v>
      </c>
      <c r="D503">
        <v>0.77740001678466797</v>
      </c>
      <c r="E503" t="s">
        <v>1513</v>
      </c>
      <c r="F503" t="s">
        <v>1514</v>
      </c>
      <c r="G503">
        <v>2</v>
      </c>
      <c r="H503" t="s">
        <v>30</v>
      </c>
      <c r="I503" t="s">
        <v>1515</v>
      </c>
      <c r="J503">
        <v>0.62490000000000001</v>
      </c>
      <c r="K503">
        <v>1</v>
      </c>
      <c r="L503">
        <v>0.28543364661654103</v>
      </c>
    </row>
    <row r="504" spans="1:12">
      <c r="A504">
        <v>502</v>
      </c>
      <c r="B504">
        <v>553</v>
      </c>
      <c r="C504" t="s">
        <v>11</v>
      </c>
      <c r="D504">
        <v>0.72130000591277998</v>
      </c>
      <c r="E504" t="s">
        <v>1516</v>
      </c>
      <c r="F504" t="s">
        <v>1517</v>
      </c>
      <c r="G504">
        <v>14</v>
      </c>
      <c r="H504" t="s">
        <v>14</v>
      </c>
      <c r="I504" t="s">
        <v>1518</v>
      </c>
      <c r="J504">
        <v>0.88219999999999998</v>
      </c>
      <c r="K504">
        <v>1</v>
      </c>
      <c r="L504">
        <v>0.691972663802363</v>
      </c>
    </row>
    <row r="505" spans="1:12">
      <c r="A505">
        <v>503</v>
      </c>
      <c r="B505">
        <v>554</v>
      </c>
      <c r="C505" t="s">
        <v>27</v>
      </c>
      <c r="D505">
        <v>0.50529998540878296</v>
      </c>
      <c r="E505" t="s">
        <v>1519</v>
      </c>
      <c r="F505" t="s">
        <v>1520</v>
      </c>
      <c r="G505">
        <v>5</v>
      </c>
      <c r="H505" t="s">
        <v>30</v>
      </c>
      <c r="I505" t="s">
        <v>1521</v>
      </c>
      <c r="J505">
        <v>0.44040000000000001</v>
      </c>
      <c r="K505">
        <v>1</v>
      </c>
      <c r="L505">
        <v>0.20116015037593901</v>
      </c>
    </row>
    <row r="506" spans="1:12">
      <c r="A506">
        <v>504</v>
      </c>
      <c r="B506">
        <v>555</v>
      </c>
      <c r="C506" t="s">
        <v>183</v>
      </c>
      <c r="D506">
        <v>0.48129999637603699</v>
      </c>
      <c r="E506" t="s">
        <v>1522</v>
      </c>
      <c r="F506" t="s">
        <v>1523</v>
      </c>
      <c r="G506">
        <v>6</v>
      </c>
      <c r="H506" t="s">
        <v>186</v>
      </c>
      <c r="I506" t="s">
        <v>1524</v>
      </c>
      <c r="J506">
        <v>0.45879999999999999</v>
      </c>
      <c r="K506">
        <v>1</v>
      </c>
      <c r="L506">
        <v>0.43723984962405998</v>
      </c>
    </row>
    <row r="507" spans="1:12">
      <c r="A507">
        <v>505</v>
      </c>
      <c r="B507">
        <v>556</v>
      </c>
      <c r="C507" t="s">
        <v>27</v>
      </c>
      <c r="D507">
        <v>0.77740001678466797</v>
      </c>
      <c r="E507" t="s">
        <v>1525</v>
      </c>
      <c r="F507" t="s">
        <v>1526</v>
      </c>
      <c r="G507">
        <v>2</v>
      </c>
      <c r="H507" t="s">
        <v>30</v>
      </c>
      <c r="I507" t="s">
        <v>1527</v>
      </c>
      <c r="J507">
        <v>0.72689999999999999</v>
      </c>
      <c r="K507">
        <v>1</v>
      </c>
      <c r="L507">
        <v>0.33202387218045099</v>
      </c>
    </row>
    <row r="508" spans="1:12">
      <c r="A508">
        <v>506</v>
      </c>
      <c r="B508">
        <v>556</v>
      </c>
      <c r="C508" t="s">
        <v>11</v>
      </c>
      <c r="D508">
        <v>0.42179998755455</v>
      </c>
      <c r="E508" t="s">
        <v>1528</v>
      </c>
      <c r="F508" t="s">
        <v>1529</v>
      </c>
      <c r="G508">
        <v>13</v>
      </c>
      <c r="H508" t="s">
        <v>14</v>
      </c>
      <c r="I508" t="s">
        <v>1530</v>
      </c>
      <c r="J508">
        <v>-0.58589999999999998</v>
      </c>
      <c r="K508">
        <v>-1</v>
      </c>
      <c r="L508">
        <v>-0.45956334586466102</v>
      </c>
    </row>
    <row r="509" spans="1:12">
      <c r="A509">
        <v>507</v>
      </c>
      <c r="B509">
        <v>558</v>
      </c>
      <c r="C509" t="s">
        <v>11</v>
      </c>
      <c r="D509">
        <v>0.32620000839233398</v>
      </c>
      <c r="E509" t="s">
        <v>1531</v>
      </c>
      <c r="F509" t="s">
        <v>1532</v>
      </c>
      <c r="G509">
        <v>10</v>
      </c>
      <c r="H509" t="s">
        <v>14</v>
      </c>
      <c r="I509" t="s">
        <v>1533</v>
      </c>
      <c r="J509">
        <v>0.94979999999999998</v>
      </c>
      <c r="K509">
        <v>1</v>
      </c>
      <c r="L509">
        <v>0.74499618689581104</v>
      </c>
    </row>
    <row r="510" spans="1:12">
      <c r="A510">
        <v>508</v>
      </c>
      <c r="B510">
        <v>559</v>
      </c>
      <c r="C510" t="s">
        <v>27</v>
      </c>
      <c r="D510">
        <v>0.44240000844001698</v>
      </c>
      <c r="E510" t="s">
        <v>1534</v>
      </c>
      <c r="F510" t="s">
        <v>1535</v>
      </c>
      <c r="G510">
        <v>2</v>
      </c>
      <c r="H510" t="s">
        <v>30</v>
      </c>
      <c r="I510" t="s">
        <v>1536</v>
      </c>
      <c r="J510">
        <v>-0.25</v>
      </c>
      <c r="K510">
        <v>-1</v>
      </c>
      <c r="L510">
        <v>-0.114191729323308</v>
      </c>
    </row>
    <row r="511" spans="1:12">
      <c r="A511">
        <v>509</v>
      </c>
      <c r="B511">
        <v>560</v>
      </c>
      <c r="C511" t="s">
        <v>11</v>
      </c>
      <c r="D511">
        <v>0.42840000987052901</v>
      </c>
      <c r="E511" t="s">
        <v>1537</v>
      </c>
      <c r="F511" t="s">
        <v>1538</v>
      </c>
      <c r="G511">
        <v>7</v>
      </c>
      <c r="H511" t="s">
        <v>14</v>
      </c>
      <c r="I511" t="s">
        <v>1539</v>
      </c>
      <c r="J511">
        <v>5.16E-2</v>
      </c>
      <c r="K511">
        <v>0</v>
      </c>
      <c r="L511">
        <v>4.0473576799140702E-2</v>
      </c>
    </row>
    <row r="512" spans="1:12">
      <c r="A512">
        <v>510</v>
      </c>
      <c r="B512">
        <v>560</v>
      </c>
      <c r="C512" t="s">
        <v>19</v>
      </c>
      <c r="D512">
        <v>0.58780002593994096</v>
      </c>
      <c r="E512" t="s">
        <v>1540</v>
      </c>
      <c r="F512" t="s">
        <v>1541</v>
      </c>
      <c r="G512">
        <v>3</v>
      </c>
      <c r="H512" t="s">
        <v>22</v>
      </c>
      <c r="I512" t="s">
        <v>1542</v>
      </c>
      <c r="J512">
        <v>0</v>
      </c>
      <c r="K512">
        <v>0</v>
      </c>
      <c r="L512">
        <v>0</v>
      </c>
    </row>
    <row r="513" spans="1:12">
      <c r="A513">
        <v>511</v>
      </c>
      <c r="B513">
        <v>561</v>
      </c>
      <c r="C513" t="s">
        <v>11</v>
      </c>
      <c r="D513">
        <v>0.84909999370574896</v>
      </c>
      <c r="E513" t="s">
        <v>1543</v>
      </c>
      <c r="F513" t="s">
        <v>1544</v>
      </c>
      <c r="G513">
        <v>5</v>
      </c>
      <c r="H513" t="s">
        <v>14</v>
      </c>
      <c r="I513" t="s">
        <v>1545</v>
      </c>
      <c r="J513">
        <v>0.63690000000000002</v>
      </c>
      <c r="K513">
        <v>1</v>
      </c>
      <c r="L513">
        <v>0.499566299677765</v>
      </c>
    </row>
    <row r="514" spans="1:12">
      <c r="A514">
        <v>512</v>
      </c>
      <c r="B514">
        <v>562</v>
      </c>
      <c r="C514" t="s">
        <v>27</v>
      </c>
      <c r="D514">
        <v>0.477699995040893</v>
      </c>
      <c r="E514" t="s">
        <v>1546</v>
      </c>
      <c r="F514" t="s">
        <v>1547</v>
      </c>
      <c r="G514">
        <v>3</v>
      </c>
      <c r="H514" t="s">
        <v>30</v>
      </c>
      <c r="I514" t="s">
        <v>1548</v>
      </c>
      <c r="J514">
        <v>0.80740000000000001</v>
      </c>
      <c r="K514">
        <v>1</v>
      </c>
      <c r="L514">
        <v>0.36879360902255598</v>
      </c>
    </row>
    <row r="515" spans="1:12">
      <c r="A515">
        <v>513</v>
      </c>
      <c r="B515">
        <v>564</v>
      </c>
      <c r="C515" t="s">
        <v>27</v>
      </c>
      <c r="D515">
        <v>0.50279998779296797</v>
      </c>
      <c r="E515" t="s">
        <v>1549</v>
      </c>
      <c r="F515" t="s">
        <v>1550</v>
      </c>
      <c r="G515">
        <v>7</v>
      </c>
      <c r="H515" t="s">
        <v>30</v>
      </c>
      <c r="I515" t="s">
        <v>1551</v>
      </c>
      <c r="J515">
        <v>-0.42909999999999998</v>
      </c>
      <c r="K515">
        <v>-1</v>
      </c>
      <c r="L515">
        <v>-0.19599868421052599</v>
      </c>
    </row>
    <row r="516" spans="1:12">
      <c r="A516">
        <v>514</v>
      </c>
      <c r="B516">
        <v>565</v>
      </c>
      <c r="C516" t="s">
        <v>11</v>
      </c>
      <c r="D516">
        <v>0.36759999394416798</v>
      </c>
      <c r="E516" t="s">
        <v>1552</v>
      </c>
      <c r="F516" t="s">
        <v>1553</v>
      </c>
      <c r="G516">
        <v>27</v>
      </c>
      <c r="H516" t="s">
        <v>14</v>
      </c>
      <c r="I516" t="s">
        <v>1554</v>
      </c>
      <c r="J516">
        <v>0.96419999999999995</v>
      </c>
      <c r="K516">
        <v>1</v>
      </c>
      <c r="L516">
        <v>0.75629113856068697</v>
      </c>
    </row>
    <row r="517" spans="1:12">
      <c r="A517">
        <v>515</v>
      </c>
      <c r="B517">
        <v>566</v>
      </c>
      <c r="C517" t="s">
        <v>183</v>
      </c>
      <c r="D517">
        <v>0.555899977684021</v>
      </c>
      <c r="E517" t="s">
        <v>1555</v>
      </c>
      <c r="F517" t="s">
        <v>1556</v>
      </c>
      <c r="G517">
        <v>3</v>
      </c>
      <c r="H517" t="s">
        <v>186</v>
      </c>
      <c r="I517" t="s">
        <v>1557</v>
      </c>
      <c r="J517">
        <v>0.73509999999999998</v>
      </c>
      <c r="K517">
        <v>1</v>
      </c>
      <c r="L517">
        <v>0.70055582706766895</v>
      </c>
    </row>
    <row r="518" spans="1:12">
      <c r="A518">
        <v>516</v>
      </c>
      <c r="B518">
        <v>567</v>
      </c>
      <c r="C518" t="s">
        <v>19</v>
      </c>
      <c r="D518">
        <v>0.59429997205734197</v>
      </c>
      <c r="E518" t="s">
        <v>1558</v>
      </c>
      <c r="F518" t="s">
        <v>1559</v>
      </c>
      <c r="G518">
        <v>6</v>
      </c>
      <c r="H518" t="s">
        <v>22</v>
      </c>
      <c r="I518" t="s">
        <v>1560</v>
      </c>
      <c r="J518">
        <v>-0.86890000000000001</v>
      </c>
      <c r="K518">
        <v>-1</v>
      </c>
      <c r="L518">
        <v>-0.75153783566057997</v>
      </c>
    </row>
    <row r="519" spans="1:12">
      <c r="A519">
        <v>517</v>
      </c>
      <c r="B519">
        <v>568</v>
      </c>
      <c r="C519" t="s">
        <v>27</v>
      </c>
      <c r="D519">
        <v>0.66629999876022294</v>
      </c>
      <c r="E519" t="s">
        <v>1561</v>
      </c>
      <c r="F519" t="s">
        <v>1562</v>
      </c>
      <c r="G519">
        <v>2</v>
      </c>
      <c r="H519" t="s">
        <v>30</v>
      </c>
      <c r="I519" t="s">
        <v>1563</v>
      </c>
      <c r="J519">
        <v>0.38179999999999997</v>
      </c>
      <c r="K519">
        <v>1</v>
      </c>
      <c r="L519">
        <v>0.17439360902255599</v>
      </c>
    </row>
    <row r="520" spans="1:12">
      <c r="A520">
        <v>518</v>
      </c>
      <c r="B520">
        <v>569</v>
      </c>
      <c r="C520" t="s">
        <v>27</v>
      </c>
      <c r="D520">
        <v>0.83310002088546697</v>
      </c>
      <c r="E520" t="s">
        <v>1564</v>
      </c>
      <c r="F520" t="s">
        <v>1565</v>
      </c>
      <c r="G520">
        <v>3</v>
      </c>
      <c r="H520" t="s">
        <v>30</v>
      </c>
      <c r="I520" t="s">
        <v>1566</v>
      </c>
      <c r="J520">
        <v>0.84340000000000004</v>
      </c>
      <c r="K520">
        <v>1</v>
      </c>
      <c r="L520">
        <v>0.38523721804511202</v>
      </c>
    </row>
    <row r="521" spans="1:12">
      <c r="A521">
        <v>519</v>
      </c>
      <c r="B521">
        <v>570</v>
      </c>
      <c r="C521" t="s">
        <v>19</v>
      </c>
      <c r="D521">
        <v>0.49189999699592502</v>
      </c>
      <c r="E521" t="s">
        <v>1567</v>
      </c>
      <c r="F521" t="s">
        <v>1568</v>
      </c>
      <c r="G521">
        <v>2</v>
      </c>
      <c r="H521" t="s">
        <v>22</v>
      </c>
      <c r="I521" t="s">
        <v>1569</v>
      </c>
      <c r="J521">
        <v>0.40189999999999998</v>
      </c>
      <c r="K521">
        <v>1</v>
      </c>
      <c r="L521">
        <v>0.34761544038668002</v>
      </c>
    </row>
    <row r="522" spans="1:12">
      <c r="A522">
        <v>520</v>
      </c>
      <c r="B522">
        <v>571</v>
      </c>
      <c r="C522" t="s">
        <v>27</v>
      </c>
      <c r="D522">
        <v>0.38339999318122803</v>
      </c>
      <c r="E522" t="s">
        <v>1570</v>
      </c>
      <c r="F522" t="s">
        <v>1571</v>
      </c>
      <c r="G522">
        <v>10</v>
      </c>
      <c r="H522" t="s">
        <v>30</v>
      </c>
      <c r="I522" t="s">
        <v>1572</v>
      </c>
      <c r="J522">
        <v>0.95979999999999999</v>
      </c>
      <c r="K522">
        <v>1</v>
      </c>
      <c r="L522">
        <v>0.43840488721804499</v>
      </c>
    </row>
    <row r="523" spans="1:12">
      <c r="A523">
        <v>521</v>
      </c>
      <c r="B523">
        <v>572</v>
      </c>
      <c r="C523" t="s">
        <v>27</v>
      </c>
      <c r="D523">
        <v>0.77399998903274503</v>
      </c>
      <c r="E523" t="s">
        <v>1573</v>
      </c>
      <c r="F523" t="s">
        <v>1574</v>
      </c>
      <c r="G523">
        <v>2</v>
      </c>
      <c r="H523" t="s">
        <v>30</v>
      </c>
      <c r="I523" t="s">
        <v>1575</v>
      </c>
      <c r="J523">
        <v>7.7200000000000005E-2</v>
      </c>
      <c r="K523">
        <v>0</v>
      </c>
      <c r="L523">
        <v>3.5262406015037502E-2</v>
      </c>
    </row>
    <row r="524" spans="1:12">
      <c r="A524">
        <v>522</v>
      </c>
      <c r="B524">
        <v>573</v>
      </c>
      <c r="C524" t="s">
        <v>27</v>
      </c>
      <c r="D524">
        <v>0.33109998703002902</v>
      </c>
      <c r="E524" t="s">
        <v>1576</v>
      </c>
      <c r="F524" t="s">
        <v>1577</v>
      </c>
      <c r="G524">
        <v>3</v>
      </c>
      <c r="H524" t="s">
        <v>30</v>
      </c>
      <c r="I524" t="s">
        <v>1578</v>
      </c>
      <c r="J524">
        <v>0.69079999999999997</v>
      </c>
      <c r="K524">
        <v>1</v>
      </c>
      <c r="L524">
        <v>0.315534586466165</v>
      </c>
    </row>
    <row r="525" spans="1:12">
      <c r="A525">
        <v>523</v>
      </c>
      <c r="B525">
        <v>574</v>
      </c>
      <c r="C525" t="s">
        <v>27</v>
      </c>
      <c r="D525">
        <v>0.44290000200271601</v>
      </c>
      <c r="E525" t="s">
        <v>1579</v>
      </c>
      <c r="F525" t="s">
        <v>1580</v>
      </c>
      <c r="G525">
        <v>2</v>
      </c>
      <c r="H525" t="s">
        <v>30</v>
      </c>
      <c r="I525" t="s">
        <v>1581</v>
      </c>
      <c r="J525">
        <v>0.91180000000000005</v>
      </c>
      <c r="K525">
        <v>1</v>
      </c>
      <c r="L525">
        <v>0.41648007518796898</v>
      </c>
    </row>
    <row r="526" spans="1:12">
      <c r="A526">
        <v>524</v>
      </c>
      <c r="B526">
        <v>575</v>
      </c>
      <c r="C526" t="s">
        <v>27</v>
      </c>
      <c r="D526">
        <v>0.43579998612403797</v>
      </c>
      <c r="E526" t="s">
        <v>1582</v>
      </c>
      <c r="F526" t="s">
        <v>1583</v>
      </c>
      <c r="G526">
        <v>2</v>
      </c>
      <c r="H526" t="s">
        <v>30</v>
      </c>
      <c r="I526" t="s">
        <v>1584</v>
      </c>
      <c r="J526">
        <v>0.80740000000000001</v>
      </c>
      <c r="K526">
        <v>1</v>
      </c>
      <c r="L526">
        <v>0.36879360902255598</v>
      </c>
    </row>
    <row r="527" spans="1:12">
      <c r="A527">
        <v>525</v>
      </c>
      <c r="B527">
        <v>575</v>
      </c>
      <c r="C527" t="s">
        <v>19</v>
      </c>
      <c r="D527">
        <v>0.72149997949600198</v>
      </c>
      <c r="E527" t="s">
        <v>1585</v>
      </c>
      <c r="F527" t="s">
        <v>1586</v>
      </c>
      <c r="G527">
        <v>2</v>
      </c>
      <c r="H527" t="s">
        <v>22</v>
      </c>
      <c r="I527" t="s">
        <v>1587</v>
      </c>
      <c r="J527">
        <v>0.36120000000000002</v>
      </c>
      <c r="K527">
        <v>1</v>
      </c>
      <c r="L527">
        <v>0.31241278195488698</v>
      </c>
    </row>
    <row r="528" spans="1:12">
      <c r="A528">
        <v>526</v>
      </c>
      <c r="B528">
        <v>577</v>
      </c>
      <c r="C528" t="s">
        <v>27</v>
      </c>
      <c r="D528">
        <v>0.34540000557899397</v>
      </c>
      <c r="E528" t="s">
        <v>1588</v>
      </c>
      <c r="F528" t="s">
        <v>1589</v>
      </c>
      <c r="G528">
        <v>38</v>
      </c>
      <c r="H528" t="s">
        <v>30</v>
      </c>
      <c r="I528" t="s">
        <v>1590</v>
      </c>
      <c r="J528">
        <v>0.98319999999999996</v>
      </c>
      <c r="K528">
        <v>1</v>
      </c>
      <c r="L528">
        <v>0.44909323308270599</v>
      </c>
    </row>
    <row r="529" spans="1:12">
      <c r="A529">
        <v>527</v>
      </c>
      <c r="B529">
        <v>578</v>
      </c>
      <c r="C529" t="s">
        <v>27</v>
      </c>
      <c r="D529">
        <v>0.65679997205734197</v>
      </c>
      <c r="E529" t="s">
        <v>1591</v>
      </c>
      <c r="F529" t="s">
        <v>1592</v>
      </c>
      <c r="G529">
        <v>8</v>
      </c>
      <c r="H529" t="s">
        <v>30</v>
      </c>
      <c r="I529" t="s">
        <v>1593</v>
      </c>
      <c r="J529">
        <v>0.72689999999999999</v>
      </c>
      <c r="K529">
        <v>1</v>
      </c>
      <c r="L529">
        <v>0.33202387218045099</v>
      </c>
    </row>
    <row r="530" spans="1:12">
      <c r="A530">
        <v>528</v>
      </c>
      <c r="B530">
        <v>579</v>
      </c>
      <c r="C530" t="s">
        <v>27</v>
      </c>
      <c r="D530">
        <v>0.46619999408721902</v>
      </c>
      <c r="E530" t="s">
        <v>1594</v>
      </c>
      <c r="F530" t="s">
        <v>1595</v>
      </c>
      <c r="G530">
        <v>4</v>
      </c>
      <c r="H530" t="s">
        <v>30</v>
      </c>
      <c r="I530" t="s">
        <v>1596</v>
      </c>
      <c r="J530">
        <v>0.38179999999999997</v>
      </c>
      <c r="K530">
        <v>1</v>
      </c>
      <c r="L530">
        <v>0.17439360902255599</v>
      </c>
    </row>
    <row r="531" spans="1:12">
      <c r="A531">
        <v>529</v>
      </c>
      <c r="B531">
        <v>580</v>
      </c>
      <c r="C531" t="s">
        <v>27</v>
      </c>
      <c r="D531">
        <v>0.77749997377395597</v>
      </c>
      <c r="E531" t="s">
        <v>1597</v>
      </c>
      <c r="F531" t="s">
        <v>1598</v>
      </c>
      <c r="G531">
        <v>2</v>
      </c>
      <c r="H531" t="s">
        <v>30</v>
      </c>
      <c r="I531" t="s">
        <v>1599</v>
      </c>
      <c r="J531">
        <v>0.74299999999999999</v>
      </c>
      <c r="K531">
        <v>1</v>
      </c>
      <c r="L531">
        <v>0.33937781954887197</v>
      </c>
    </row>
    <row r="532" spans="1:12">
      <c r="A532">
        <v>530</v>
      </c>
      <c r="B532">
        <v>581</v>
      </c>
      <c r="C532" t="s">
        <v>27</v>
      </c>
      <c r="D532">
        <v>0.83279997110366799</v>
      </c>
      <c r="E532" t="s">
        <v>1600</v>
      </c>
      <c r="F532" t="s">
        <v>1601</v>
      </c>
      <c r="G532">
        <v>4</v>
      </c>
      <c r="H532" t="s">
        <v>30</v>
      </c>
      <c r="I532" t="s">
        <v>1602</v>
      </c>
      <c r="J532">
        <v>0.77010000000000001</v>
      </c>
      <c r="K532">
        <v>1</v>
      </c>
      <c r="L532">
        <v>0.35175620300751798</v>
      </c>
    </row>
    <row r="533" spans="1:12">
      <c r="A533">
        <v>531</v>
      </c>
      <c r="B533">
        <v>582</v>
      </c>
      <c r="C533" t="s">
        <v>11</v>
      </c>
      <c r="D533">
        <v>0.48649999499320901</v>
      </c>
      <c r="E533" t="s">
        <v>1603</v>
      </c>
      <c r="F533" t="s">
        <v>1604</v>
      </c>
      <c r="G533">
        <v>3</v>
      </c>
      <c r="H533" t="s">
        <v>14</v>
      </c>
      <c r="I533" t="s">
        <v>1605</v>
      </c>
      <c r="J533">
        <v>0.69079999999999997</v>
      </c>
      <c r="K533">
        <v>1</v>
      </c>
      <c r="L533">
        <v>0.54184393125671304</v>
      </c>
    </row>
    <row r="534" spans="1:12">
      <c r="A534">
        <v>532</v>
      </c>
      <c r="B534">
        <v>583</v>
      </c>
      <c r="C534" t="s">
        <v>27</v>
      </c>
      <c r="D534">
        <v>0.444200009107589</v>
      </c>
      <c r="E534" t="s">
        <v>1606</v>
      </c>
      <c r="F534" t="s">
        <v>1607</v>
      </c>
      <c r="G534">
        <v>2</v>
      </c>
      <c r="H534" t="s">
        <v>30</v>
      </c>
      <c r="I534" t="s">
        <v>1608</v>
      </c>
      <c r="J534">
        <v>7.7200000000000005E-2</v>
      </c>
      <c r="K534">
        <v>0</v>
      </c>
      <c r="L534">
        <v>3.5262406015037502E-2</v>
      </c>
    </row>
    <row r="535" spans="1:12">
      <c r="A535">
        <v>533</v>
      </c>
      <c r="B535">
        <v>584</v>
      </c>
      <c r="C535" t="s">
        <v>27</v>
      </c>
      <c r="D535">
        <v>0.32550001144409102</v>
      </c>
      <c r="E535" t="s">
        <v>1609</v>
      </c>
      <c r="F535" t="s">
        <v>1610</v>
      </c>
      <c r="G535">
        <v>5</v>
      </c>
      <c r="H535" t="s">
        <v>30</v>
      </c>
      <c r="I535" t="s">
        <v>1611</v>
      </c>
      <c r="J535">
        <v>0.42280000000000001</v>
      </c>
      <c r="K535">
        <v>1</v>
      </c>
      <c r="L535">
        <v>0.193121052631578</v>
      </c>
    </row>
    <row r="536" spans="1:12">
      <c r="A536">
        <v>534</v>
      </c>
      <c r="B536">
        <v>585</v>
      </c>
      <c r="C536" t="s">
        <v>27</v>
      </c>
      <c r="D536">
        <v>0.60519999265670699</v>
      </c>
      <c r="E536" t="s">
        <v>1612</v>
      </c>
      <c r="F536" t="s">
        <v>1613</v>
      </c>
      <c r="G536">
        <v>38</v>
      </c>
      <c r="H536" t="s">
        <v>30</v>
      </c>
      <c r="I536" t="s">
        <v>1614</v>
      </c>
      <c r="J536">
        <v>0.56820000000000004</v>
      </c>
      <c r="K536">
        <v>1</v>
      </c>
      <c r="L536">
        <v>0.25953496240601498</v>
      </c>
    </row>
    <row r="537" spans="1:12">
      <c r="A537">
        <v>535</v>
      </c>
      <c r="B537">
        <v>586</v>
      </c>
      <c r="C537" t="s">
        <v>11</v>
      </c>
      <c r="D537">
        <v>0.57190001010894698</v>
      </c>
      <c r="E537" t="s">
        <v>1615</v>
      </c>
      <c r="F537" t="s">
        <v>1616</v>
      </c>
      <c r="G537">
        <v>16</v>
      </c>
      <c r="H537" t="s">
        <v>14</v>
      </c>
      <c r="I537" t="s">
        <v>1617</v>
      </c>
      <c r="J537">
        <v>0.9274</v>
      </c>
      <c r="K537">
        <v>1</v>
      </c>
      <c r="L537">
        <v>0.72742626208378003</v>
      </c>
    </row>
    <row r="538" spans="1:12">
      <c r="A538">
        <v>536</v>
      </c>
      <c r="B538">
        <v>587</v>
      </c>
      <c r="C538" t="s">
        <v>27</v>
      </c>
      <c r="D538">
        <v>0.90390002727508501</v>
      </c>
      <c r="E538" t="s">
        <v>1618</v>
      </c>
      <c r="F538" t="s">
        <v>1619</v>
      </c>
      <c r="G538">
        <v>7</v>
      </c>
      <c r="H538" t="s">
        <v>30</v>
      </c>
      <c r="I538" t="s">
        <v>1620</v>
      </c>
      <c r="J538">
        <v>0.91830000000000001</v>
      </c>
      <c r="K538">
        <v>1</v>
      </c>
      <c r="L538">
        <v>0.41944906015037497</v>
      </c>
    </row>
    <row r="539" spans="1:12">
      <c r="A539">
        <v>537</v>
      </c>
      <c r="B539">
        <v>588</v>
      </c>
      <c r="C539" t="s">
        <v>148</v>
      </c>
      <c r="D539">
        <v>0.37619999051094</v>
      </c>
      <c r="E539" t="s">
        <v>1621</v>
      </c>
      <c r="F539" t="s">
        <v>1622</v>
      </c>
      <c r="G539">
        <v>4</v>
      </c>
      <c r="H539" t="s">
        <v>151</v>
      </c>
      <c r="I539" t="s">
        <v>1623</v>
      </c>
      <c r="J539">
        <v>0.2732</v>
      </c>
      <c r="K539">
        <v>1</v>
      </c>
      <c r="L539">
        <v>0.257060365198711</v>
      </c>
    </row>
    <row r="540" spans="1:12">
      <c r="A540">
        <v>538</v>
      </c>
      <c r="B540">
        <v>589</v>
      </c>
      <c r="C540" t="s">
        <v>11</v>
      </c>
      <c r="D540">
        <v>0.46570000052451999</v>
      </c>
      <c r="E540" t="s">
        <v>1624</v>
      </c>
      <c r="F540" t="s">
        <v>1625</v>
      </c>
      <c r="G540">
        <v>17</v>
      </c>
      <c r="H540" t="s">
        <v>14</v>
      </c>
      <c r="I540" t="s">
        <v>1626</v>
      </c>
      <c r="J540">
        <v>0.80740000000000001</v>
      </c>
      <c r="K540">
        <v>1</v>
      </c>
      <c r="L540">
        <v>0.63330166487647699</v>
      </c>
    </row>
    <row r="541" spans="1:12">
      <c r="A541">
        <v>539</v>
      </c>
      <c r="B541">
        <v>590</v>
      </c>
      <c r="C541" t="s">
        <v>27</v>
      </c>
      <c r="D541">
        <v>0.31880000233650202</v>
      </c>
      <c r="E541" t="s">
        <v>1627</v>
      </c>
      <c r="F541" t="s">
        <v>1628</v>
      </c>
      <c r="G541">
        <v>21</v>
      </c>
      <c r="H541" t="s">
        <v>30</v>
      </c>
      <c r="I541" t="s">
        <v>1629</v>
      </c>
      <c r="J541">
        <v>4.3999999999999997E-2</v>
      </c>
      <c r="K541">
        <v>0</v>
      </c>
      <c r="L541">
        <v>2.0097744360902201E-2</v>
      </c>
    </row>
    <row r="542" spans="1:12">
      <c r="A542">
        <v>540</v>
      </c>
      <c r="B542">
        <v>591</v>
      </c>
      <c r="C542" t="s">
        <v>27</v>
      </c>
      <c r="D542">
        <v>0.667400002479553</v>
      </c>
      <c r="E542" t="s">
        <v>1630</v>
      </c>
      <c r="F542" t="s">
        <v>1631</v>
      </c>
      <c r="G542">
        <v>5</v>
      </c>
      <c r="H542" t="s">
        <v>30</v>
      </c>
      <c r="I542" t="s">
        <v>1632</v>
      </c>
      <c r="J542">
        <v>0.80159999999999998</v>
      </c>
      <c r="K542">
        <v>1</v>
      </c>
      <c r="L542">
        <v>0.36614436090225499</v>
      </c>
    </row>
    <row r="543" spans="1:12">
      <c r="A543">
        <v>541</v>
      </c>
      <c r="B543">
        <v>592</v>
      </c>
      <c r="C543" t="s">
        <v>27</v>
      </c>
      <c r="D543">
        <v>0.60970002412795998</v>
      </c>
      <c r="E543" t="s">
        <v>1633</v>
      </c>
      <c r="F543" t="s">
        <v>1634</v>
      </c>
      <c r="G543">
        <v>13</v>
      </c>
      <c r="H543" t="s">
        <v>30</v>
      </c>
      <c r="I543" t="s">
        <v>1635</v>
      </c>
      <c r="J543">
        <v>0.64759999999999995</v>
      </c>
      <c r="K543">
        <v>1</v>
      </c>
      <c r="L543">
        <v>0.29580225563909701</v>
      </c>
    </row>
    <row r="544" spans="1:12">
      <c r="A544">
        <v>542</v>
      </c>
      <c r="B544">
        <v>593</v>
      </c>
      <c r="C544" t="s">
        <v>19</v>
      </c>
      <c r="D544">
        <v>0.51289999485015803</v>
      </c>
      <c r="E544" t="s">
        <v>1636</v>
      </c>
      <c r="F544" t="s">
        <v>1637</v>
      </c>
      <c r="G544">
        <v>5</v>
      </c>
      <c r="H544" t="s">
        <v>22</v>
      </c>
      <c r="I544" t="s">
        <v>1638</v>
      </c>
      <c r="J544">
        <v>0.2263</v>
      </c>
      <c r="K544">
        <v>1</v>
      </c>
      <c r="L544">
        <v>0.195733700322234</v>
      </c>
    </row>
    <row r="545" spans="1:12">
      <c r="A545">
        <v>543</v>
      </c>
      <c r="B545">
        <v>595</v>
      </c>
      <c r="C545" t="s">
        <v>27</v>
      </c>
      <c r="D545">
        <v>0.44380000233650202</v>
      </c>
      <c r="E545" t="s">
        <v>1639</v>
      </c>
      <c r="F545" t="s">
        <v>1640</v>
      </c>
      <c r="G545">
        <v>3</v>
      </c>
      <c r="H545" t="s">
        <v>30</v>
      </c>
      <c r="I545" t="s">
        <v>1641</v>
      </c>
      <c r="J545">
        <v>0</v>
      </c>
      <c r="K545">
        <v>0</v>
      </c>
      <c r="L545">
        <v>0</v>
      </c>
    </row>
    <row r="546" spans="1:12">
      <c r="A546">
        <v>544</v>
      </c>
      <c r="B546">
        <v>596</v>
      </c>
      <c r="C546" t="s">
        <v>11</v>
      </c>
      <c r="D546">
        <v>0.71219998598098699</v>
      </c>
      <c r="E546" t="s">
        <v>1642</v>
      </c>
      <c r="F546" t="s">
        <v>1643</v>
      </c>
      <c r="G546">
        <v>5</v>
      </c>
      <c r="H546" t="s">
        <v>14</v>
      </c>
      <c r="I546" t="s">
        <v>1644</v>
      </c>
      <c r="J546">
        <v>-0.15310000000000001</v>
      </c>
      <c r="K546">
        <v>-1</v>
      </c>
      <c r="L546">
        <v>-0.120087298603652</v>
      </c>
    </row>
    <row r="547" spans="1:12">
      <c r="A547">
        <v>545</v>
      </c>
      <c r="B547">
        <v>599</v>
      </c>
      <c r="C547" t="s">
        <v>27</v>
      </c>
      <c r="D547">
        <v>0.56050002574920599</v>
      </c>
      <c r="E547" t="s">
        <v>1645</v>
      </c>
      <c r="F547" t="s">
        <v>1646</v>
      </c>
      <c r="G547">
        <v>2</v>
      </c>
      <c r="H547" t="s">
        <v>30</v>
      </c>
      <c r="I547" t="s">
        <v>1647</v>
      </c>
      <c r="J547">
        <v>0.76500000000000001</v>
      </c>
      <c r="K547">
        <v>1</v>
      </c>
      <c r="L547">
        <v>0.349426691729323</v>
      </c>
    </row>
    <row r="548" spans="1:12">
      <c r="A548">
        <v>546</v>
      </c>
      <c r="B548">
        <v>600</v>
      </c>
      <c r="C548" t="s">
        <v>11</v>
      </c>
      <c r="D548">
        <v>0.32679998874664301</v>
      </c>
      <c r="E548" t="s">
        <v>1648</v>
      </c>
      <c r="F548" t="s">
        <v>1649</v>
      </c>
      <c r="G548">
        <v>3</v>
      </c>
      <c r="H548" t="s">
        <v>14</v>
      </c>
      <c r="I548" t="s">
        <v>1650</v>
      </c>
      <c r="J548">
        <v>0.63690000000000002</v>
      </c>
      <c r="K548">
        <v>1</v>
      </c>
      <c r="L548">
        <v>0.499566299677765</v>
      </c>
    </row>
    <row r="549" spans="1:12">
      <c r="A549">
        <v>547</v>
      </c>
      <c r="B549">
        <v>601</v>
      </c>
      <c r="C549" t="s">
        <v>148</v>
      </c>
      <c r="D549">
        <v>0.40549999475479098</v>
      </c>
      <c r="E549" t="s">
        <v>1651</v>
      </c>
      <c r="F549" t="s">
        <v>1652</v>
      </c>
      <c r="G549">
        <v>2</v>
      </c>
      <c r="H549" t="s">
        <v>151</v>
      </c>
      <c r="I549" t="s">
        <v>1653</v>
      </c>
      <c r="J549">
        <v>0</v>
      </c>
      <c r="K549">
        <v>0</v>
      </c>
      <c r="L549">
        <v>0</v>
      </c>
    </row>
    <row r="550" spans="1:12">
      <c r="A550">
        <v>548</v>
      </c>
      <c r="B550">
        <v>602</v>
      </c>
      <c r="C550" t="s">
        <v>27</v>
      </c>
      <c r="D550">
        <v>0.86540001630783003</v>
      </c>
      <c r="E550" t="s">
        <v>1654</v>
      </c>
      <c r="F550" t="s">
        <v>1655</v>
      </c>
      <c r="G550">
        <v>4</v>
      </c>
      <c r="H550" t="s">
        <v>30</v>
      </c>
      <c r="I550" t="s">
        <v>1656</v>
      </c>
      <c r="J550">
        <v>0.84019999999999995</v>
      </c>
      <c r="K550">
        <v>1</v>
      </c>
      <c r="L550">
        <v>0.38377556390977402</v>
      </c>
    </row>
    <row r="551" spans="1:12">
      <c r="A551">
        <v>549</v>
      </c>
      <c r="B551">
        <v>603</v>
      </c>
      <c r="C551" t="s">
        <v>27</v>
      </c>
      <c r="D551">
        <v>0.66579997539520197</v>
      </c>
      <c r="E551" t="s">
        <v>1657</v>
      </c>
      <c r="F551" t="s">
        <v>1658</v>
      </c>
      <c r="G551">
        <v>2</v>
      </c>
      <c r="H551" t="s">
        <v>30</v>
      </c>
      <c r="I551" t="s">
        <v>1659</v>
      </c>
      <c r="J551">
        <v>0.34</v>
      </c>
      <c r="K551">
        <v>1</v>
      </c>
      <c r="L551">
        <v>0.15530075187969899</v>
      </c>
    </row>
    <row r="552" spans="1:12">
      <c r="A552">
        <v>550</v>
      </c>
      <c r="B552">
        <v>604</v>
      </c>
      <c r="C552" t="s">
        <v>11</v>
      </c>
      <c r="D552">
        <v>0.42899999022483798</v>
      </c>
      <c r="E552" t="s">
        <v>1660</v>
      </c>
      <c r="F552" t="s">
        <v>1661</v>
      </c>
      <c r="G552">
        <v>4</v>
      </c>
      <c r="H552" t="s">
        <v>14</v>
      </c>
      <c r="I552" t="s">
        <v>1662</v>
      </c>
      <c r="J552">
        <v>0.42149999999999999</v>
      </c>
      <c r="K552">
        <v>1</v>
      </c>
      <c r="L552">
        <v>0.33061264769065501</v>
      </c>
    </row>
    <row r="553" spans="1:12">
      <c r="A553">
        <v>551</v>
      </c>
      <c r="B553">
        <v>606</v>
      </c>
      <c r="C553" t="s">
        <v>11</v>
      </c>
      <c r="D553">
        <v>0.43669998645782399</v>
      </c>
      <c r="E553" t="s">
        <v>1663</v>
      </c>
      <c r="F553" t="s">
        <v>1664</v>
      </c>
      <c r="G553">
        <v>3</v>
      </c>
      <c r="H553" t="s">
        <v>14</v>
      </c>
      <c r="I553" t="s">
        <v>1665</v>
      </c>
      <c r="J553">
        <v>0.92310000000000003</v>
      </c>
      <c r="K553">
        <v>1</v>
      </c>
      <c r="L553">
        <v>0.72405346401718595</v>
      </c>
    </row>
    <row r="554" spans="1:12">
      <c r="A554">
        <v>552</v>
      </c>
      <c r="B554">
        <v>607</v>
      </c>
      <c r="C554" t="s">
        <v>19</v>
      </c>
      <c r="D554">
        <v>0.52759999036788896</v>
      </c>
      <c r="E554" t="s">
        <v>1666</v>
      </c>
      <c r="F554" t="s">
        <v>1667</v>
      </c>
      <c r="G554">
        <v>14</v>
      </c>
      <c r="H554" t="s">
        <v>22</v>
      </c>
      <c r="I554" t="s">
        <v>1668</v>
      </c>
      <c r="J554">
        <v>-0.87580000000000002</v>
      </c>
      <c r="K554">
        <v>-1</v>
      </c>
      <c r="L554">
        <v>-0.75750585392051495</v>
      </c>
    </row>
    <row r="555" spans="1:12">
      <c r="A555">
        <v>553</v>
      </c>
      <c r="B555">
        <v>608</v>
      </c>
      <c r="C555" t="s">
        <v>27</v>
      </c>
      <c r="D555">
        <v>0.83090001344680697</v>
      </c>
      <c r="E555" t="s">
        <v>1669</v>
      </c>
      <c r="F555" t="s">
        <v>1670</v>
      </c>
      <c r="G555">
        <v>3</v>
      </c>
      <c r="H555" t="s">
        <v>30</v>
      </c>
      <c r="I555" t="s">
        <v>1671</v>
      </c>
      <c r="J555">
        <v>0.35439999999999999</v>
      </c>
      <c r="K555">
        <v>1</v>
      </c>
      <c r="L555">
        <v>0.16187819548872101</v>
      </c>
    </row>
    <row r="556" spans="1:12">
      <c r="A556">
        <v>554</v>
      </c>
      <c r="B556">
        <v>611</v>
      </c>
      <c r="C556" t="s">
        <v>11</v>
      </c>
      <c r="D556">
        <v>0.35629999637603699</v>
      </c>
      <c r="E556" t="s">
        <v>1672</v>
      </c>
      <c r="F556" t="s">
        <v>1673</v>
      </c>
      <c r="G556">
        <v>171</v>
      </c>
      <c r="H556" t="s">
        <v>14</v>
      </c>
      <c r="I556" t="s">
        <v>1674</v>
      </c>
      <c r="J556">
        <v>-0.97040000000000004</v>
      </c>
      <c r="K556">
        <v>-1</v>
      </c>
      <c r="L556">
        <v>-0.76115424274973098</v>
      </c>
    </row>
    <row r="557" spans="1:12">
      <c r="A557">
        <v>555</v>
      </c>
      <c r="B557">
        <v>612</v>
      </c>
      <c r="C557" t="s">
        <v>27</v>
      </c>
      <c r="D557">
        <v>0.441900014877319</v>
      </c>
      <c r="E557" t="s">
        <v>1675</v>
      </c>
      <c r="F557" t="s">
        <v>1676</v>
      </c>
      <c r="G557">
        <v>2</v>
      </c>
      <c r="H557" t="s">
        <v>30</v>
      </c>
      <c r="I557" t="s">
        <v>1677</v>
      </c>
      <c r="J557">
        <v>0.62490000000000001</v>
      </c>
      <c r="K557">
        <v>1</v>
      </c>
      <c r="L557">
        <v>0.28543364661654103</v>
      </c>
    </row>
    <row r="558" spans="1:12">
      <c r="A558">
        <v>556</v>
      </c>
      <c r="B558">
        <v>613</v>
      </c>
      <c r="C558" t="s">
        <v>19</v>
      </c>
      <c r="D558">
        <v>0.46410000324249201</v>
      </c>
      <c r="E558" t="s">
        <v>1678</v>
      </c>
      <c r="F558" t="s">
        <v>1679</v>
      </c>
      <c r="G558">
        <v>7</v>
      </c>
      <c r="H558" t="s">
        <v>22</v>
      </c>
      <c r="I558" t="s">
        <v>1680</v>
      </c>
      <c r="J558">
        <v>0.44040000000000001</v>
      </c>
      <c r="K558">
        <v>1</v>
      </c>
      <c r="L558">
        <v>0.380915252416756</v>
      </c>
    </row>
    <row r="559" spans="1:12">
      <c r="A559">
        <v>557</v>
      </c>
      <c r="B559">
        <v>614</v>
      </c>
      <c r="C559" t="s">
        <v>27</v>
      </c>
      <c r="D559">
        <v>0.79970002174377397</v>
      </c>
      <c r="E559" t="s">
        <v>1681</v>
      </c>
      <c r="F559" t="s">
        <v>1682</v>
      </c>
      <c r="G559">
        <v>15</v>
      </c>
      <c r="H559" t="s">
        <v>30</v>
      </c>
      <c r="I559" t="s">
        <v>1683</v>
      </c>
      <c r="J559">
        <v>0.83850000000000002</v>
      </c>
      <c r="K559">
        <v>1</v>
      </c>
      <c r="L559">
        <v>0.38299906015037499</v>
      </c>
    </row>
    <row r="560" spans="1:12">
      <c r="A560">
        <v>558</v>
      </c>
      <c r="B560">
        <v>615</v>
      </c>
      <c r="C560" t="s">
        <v>11</v>
      </c>
      <c r="D560">
        <v>0.48899999260902399</v>
      </c>
      <c r="E560" t="s">
        <v>1684</v>
      </c>
      <c r="F560" t="s">
        <v>1685</v>
      </c>
      <c r="G560">
        <v>28</v>
      </c>
      <c r="H560" t="s">
        <v>14</v>
      </c>
      <c r="I560" t="s">
        <v>1686</v>
      </c>
      <c r="J560">
        <v>0.94310000000000005</v>
      </c>
      <c r="K560">
        <v>1</v>
      </c>
      <c r="L560">
        <v>0.73974089688506905</v>
      </c>
    </row>
    <row r="561" spans="1:12">
      <c r="A561">
        <v>559</v>
      </c>
      <c r="B561">
        <v>616</v>
      </c>
      <c r="C561" t="s">
        <v>148</v>
      </c>
      <c r="D561">
        <v>0.45919999480247498</v>
      </c>
      <c r="E561" t="s">
        <v>1687</v>
      </c>
      <c r="F561" t="s">
        <v>1688</v>
      </c>
      <c r="G561">
        <v>3</v>
      </c>
      <c r="H561" t="s">
        <v>151</v>
      </c>
      <c r="I561" t="s">
        <v>1689</v>
      </c>
      <c r="J561">
        <v>0.77769999999999995</v>
      </c>
      <c r="K561">
        <v>1</v>
      </c>
      <c r="L561">
        <v>0.73175639097744305</v>
      </c>
    </row>
    <row r="562" spans="1:12">
      <c r="A562">
        <v>560</v>
      </c>
      <c r="B562">
        <v>617</v>
      </c>
      <c r="C562" t="s">
        <v>27</v>
      </c>
      <c r="D562">
        <v>0.66890001296997004</v>
      </c>
      <c r="E562" t="s">
        <v>1690</v>
      </c>
      <c r="F562" t="s">
        <v>1691</v>
      </c>
      <c r="G562">
        <v>11</v>
      </c>
      <c r="H562" t="s">
        <v>30</v>
      </c>
      <c r="I562" t="s">
        <v>1692</v>
      </c>
      <c r="J562">
        <v>-0.31640000000000001</v>
      </c>
      <c r="K562">
        <v>-1</v>
      </c>
      <c r="L562">
        <v>-0.144521052631578</v>
      </c>
    </row>
    <row r="563" spans="1:12">
      <c r="A563">
        <v>561</v>
      </c>
      <c r="B563">
        <v>618</v>
      </c>
      <c r="C563" t="s">
        <v>27</v>
      </c>
      <c r="D563">
        <v>0.44440001249313299</v>
      </c>
      <c r="E563" t="s">
        <v>1693</v>
      </c>
      <c r="F563" t="s">
        <v>1694</v>
      </c>
      <c r="G563">
        <v>2</v>
      </c>
      <c r="H563" t="s">
        <v>30</v>
      </c>
      <c r="I563" t="s">
        <v>1695</v>
      </c>
      <c r="J563">
        <v>0.76500000000000001</v>
      </c>
      <c r="K563">
        <v>1</v>
      </c>
      <c r="L563">
        <v>0.349426691729323</v>
      </c>
    </row>
    <row r="564" spans="1:12">
      <c r="A564">
        <v>562</v>
      </c>
      <c r="B564">
        <v>619</v>
      </c>
      <c r="C564" t="s">
        <v>19</v>
      </c>
      <c r="D564">
        <v>0.56410002708435003</v>
      </c>
      <c r="E564" t="s">
        <v>1696</v>
      </c>
      <c r="F564" t="s">
        <v>1697</v>
      </c>
      <c r="G564">
        <v>3</v>
      </c>
      <c r="H564" t="s">
        <v>22</v>
      </c>
      <c r="I564" t="s">
        <v>1698</v>
      </c>
      <c r="J564">
        <v>0.81259999999999999</v>
      </c>
      <c r="K564">
        <v>1</v>
      </c>
      <c r="L564">
        <v>0.70284226638023595</v>
      </c>
    </row>
    <row r="565" spans="1:12">
      <c r="A565">
        <v>563</v>
      </c>
      <c r="B565">
        <v>621</v>
      </c>
      <c r="C565" t="s">
        <v>19</v>
      </c>
      <c r="D565">
        <v>0.46790000796317999</v>
      </c>
      <c r="E565" t="s">
        <v>1699</v>
      </c>
      <c r="F565" t="s">
        <v>1700</v>
      </c>
      <c r="G565">
        <v>4</v>
      </c>
      <c r="H565" t="s">
        <v>22</v>
      </c>
      <c r="I565" t="s">
        <v>1701</v>
      </c>
      <c r="J565">
        <v>0.74250000000000005</v>
      </c>
      <c r="K565">
        <v>1</v>
      </c>
      <c r="L565">
        <v>0.64221066058002096</v>
      </c>
    </row>
    <row r="566" spans="1:12">
      <c r="A566">
        <v>564</v>
      </c>
      <c r="B566">
        <v>622</v>
      </c>
      <c r="C566" t="s">
        <v>11</v>
      </c>
      <c r="D566">
        <v>0.31139999628067</v>
      </c>
      <c r="E566" t="s">
        <v>1702</v>
      </c>
      <c r="F566" t="s">
        <v>1703</v>
      </c>
      <c r="G566">
        <v>8</v>
      </c>
      <c r="H566" t="s">
        <v>14</v>
      </c>
      <c r="I566" t="s">
        <v>1704</v>
      </c>
      <c r="J566">
        <v>0.96230000000000004</v>
      </c>
      <c r="K566">
        <v>1</v>
      </c>
      <c r="L566">
        <v>0.75480083243823803</v>
      </c>
    </row>
    <row r="567" spans="1:12">
      <c r="A567">
        <v>565</v>
      </c>
      <c r="B567">
        <v>623</v>
      </c>
      <c r="C567" t="s">
        <v>27</v>
      </c>
      <c r="D567">
        <v>0.58300000429153398</v>
      </c>
      <c r="E567" t="s">
        <v>1705</v>
      </c>
      <c r="F567" t="s">
        <v>1706</v>
      </c>
      <c r="G567">
        <v>3</v>
      </c>
      <c r="H567" t="s">
        <v>30</v>
      </c>
      <c r="I567" t="s">
        <v>1707</v>
      </c>
      <c r="J567">
        <v>-2.58E-2</v>
      </c>
      <c r="K567">
        <v>0</v>
      </c>
      <c r="L567">
        <v>-1.1784586466165399E-2</v>
      </c>
    </row>
    <row r="568" spans="1:12">
      <c r="A568">
        <v>566</v>
      </c>
      <c r="B568">
        <v>624</v>
      </c>
      <c r="C568" t="s">
        <v>148</v>
      </c>
      <c r="D568">
        <v>0.55720001459121704</v>
      </c>
      <c r="E568" t="s">
        <v>1708</v>
      </c>
      <c r="F568" t="s">
        <v>1709</v>
      </c>
      <c r="G568">
        <v>8</v>
      </c>
      <c r="H568" t="s">
        <v>151</v>
      </c>
      <c r="I568" t="s">
        <v>1710</v>
      </c>
      <c r="J568">
        <v>0.38179999999999997</v>
      </c>
      <c r="K568">
        <v>1</v>
      </c>
      <c r="L568">
        <v>0.359244683136412</v>
      </c>
    </row>
    <row r="569" spans="1:12">
      <c r="A569">
        <v>567</v>
      </c>
      <c r="B569">
        <v>625</v>
      </c>
      <c r="C569" t="s">
        <v>148</v>
      </c>
      <c r="D569">
        <v>0.36980000138282698</v>
      </c>
      <c r="E569" t="s">
        <v>1711</v>
      </c>
      <c r="F569" t="s">
        <v>1712</v>
      </c>
      <c r="G569">
        <v>8</v>
      </c>
      <c r="H569" t="s">
        <v>151</v>
      </c>
      <c r="I569" t="s">
        <v>1713</v>
      </c>
      <c r="J569">
        <v>0.71840000000000004</v>
      </c>
      <c r="K569">
        <v>1</v>
      </c>
      <c r="L569">
        <v>0.675959613319011</v>
      </c>
    </row>
    <row r="570" spans="1:12">
      <c r="A570">
        <v>568</v>
      </c>
      <c r="B570">
        <v>626</v>
      </c>
      <c r="C570" t="s">
        <v>27</v>
      </c>
      <c r="D570">
        <v>0.44330000877380299</v>
      </c>
      <c r="E570" t="s">
        <v>1714</v>
      </c>
      <c r="F570" t="s">
        <v>1715</v>
      </c>
      <c r="G570">
        <v>2</v>
      </c>
      <c r="H570" t="s">
        <v>30</v>
      </c>
      <c r="I570" t="s">
        <v>1716</v>
      </c>
      <c r="J570">
        <v>7.7200000000000005E-2</v>
      </c>
      <c r="K570">
        <v>0</v>
      </c>
      <c r="L570">
        <v>3.5262406015037502E-2</v>
      </c>
    </row>
    <row r="571" spans="1:12">
      <c r="A571">
        <v>569</v>
      </c>
      <c r="B571">
        <v>627</v>
      </c>
      <c r="C571" t="s">
        <v>27</v>
      </c>
      <c r="D571">
        <v>0.57459998130798295</v>
      </c>
      <c r="E571" t="s">
        <v>1717</v>
      </c>
      <c r="F571" t="s">
        <v>1718</v>
      </c>
      <c r="G571">
        <v>3</v>
      </c>
      <c r="H571" t="s">
        <v>30</v>
      </c>
      <c r="I571" t="s">
        <v>1719</v>
      </c>
      <c r="J571">
        <v>-0.126</v>
      </c>
      <c r="K571">
        <v>-1</v>
      </c>
      <c r="L571">
        <v>-5.75526315789473E-2</v>
      </c>
    </row>
    <row r="572" spans="1:12">
      <c r="A572">
        <v>570</v>
      </c>
      <c r="B572">
        <v>629</v>
      </c>
      <c r="C572" t="s">
        <v>27</v>
      </c>
      <c r="D572">
        <v>0.61970001459121704</v>
      </c>
      <c r="E572" t="s">
        <v>1720</v>
      </c>
      <c r="F572" t="s">
        <v>1721</v>
      </c>
      <c r="G572">
        <v>6</v>
      </c>
      <c r="H572" t="s">
        <v>30</v>
      </c>
      <c r="I572" t="s">
        <v>1722</v>
      </c>
      <c r="J572">
        <v>0.57669999999999999</v>
      </c>
      <c r="K572">
        <v>1</v>
      </c>
      <c r="L572">
        <v>0.26341748120300701</v>
      </c>
    </row>
    <row r="573" spans="1:12">
      <c r="A573">
        <v>571</v>
      </c>
      <c r="B573">
        <v>630</v>
      </c>
      <c r="C573" t="s">
        <v>19</v>
      </c>
      <c r="D573">
        <v>0.71100002527236905</v>
      </c>
      <c r="E573" t="s">
        <v>1723</v>
      </c>
      <c r="F573" t="s">
        <v>1724</v>
      </c>
      <c r="G573">
        <v>2</v>
      </c>
      <c r="H573" t="s">
        <v>22</v>
      </c>
      <c r="I573" t="s">
        <v>1725</v>
      </c>
      <c r="J573">
        <v>0.63690000000000002</v>
      </c>
      <c r="K573">
        <v>1</v>
      </c>
      <c r="L573">
        <v>0.55087403329752904</v>
      </c>
    </row>
    <row r="574" spans="1:12">
      <c r="A574">
        <v>572</v>
      </c>
      <c r="B574">
        <v>631</v>
      </c>
      <c r="C574" t="s">
        <v>27</v>
      </c>
      <c r="D574">
        <v>0.77719998359680098</v>
      </c>
      <c r="E574" t="s">
        <v>1726</v>
      </c>
      <c r="F574" t="s">
        <v>1727</v>
      </c>
      <c r="G574">
        <v>2</v>
      </c>
      <c r="H574" t="s">
        <v>30</v>
      </c>
      <c r="I574" t="s">
        <v>1728</v>
      </c>
      <c r="J574">
        <v>0.86580000000000001</v>
      </c>
      <c r="K574">
        <v>1</v>
      </c>
      <c r="L574">
        <v>0.395468796992481</v>
      </c>
    </row>
    <row r="575" spans="1:12">
      <c r="A575">
        <v>573</v>
      </c>
      <c r="B575">
        <v>632</v>
      </c>
      <c r="C575" t="s">
        <v>27</v>
      </c>
      <c r="D575">
        <v>0.48359999060630798</v>
      </c>
      <c r="E575" t="s">
        <v>1729</v>
      </c>
      <c r="F575" t="s">
        <v>1730</v>
      </c>
      <c r="G575">
        <v>7</v>
      </c>
      <c r="H575" t="s">
        <v>30</v>
      </c>
      <c r="I575" t="s">
        <v>1731</v>
      </c>
      <c r="J575">
        <v>0.90610000000000002</v>
      </c>
      <c r="K575">
        <v>1</v>
      </c>
      <c r="L575">
        <v>0.413876503759398</v>
      </c>
    </row>
    <row r="576" spans="1:12">
      <c r="A576">
        <v>574</v>
      </c>
      <c r="B576">
        <v>633</v>
      </c>
      <c r="C576" t="s">
        <v>27</v>
      </c>
      <c r="D576">
        <v>0.57929998636245705</v>
      </c>
      <c r="E576" t="s">
        <v>1732</v>
      </c>
      <c r="F576" t="s">
        <v>1733</v>
      </c>
      <c r="G576">
        <v>10</v>
      </c>
      <c r="H576" t="s">
        <v>30</v>
      </c>
      <c r="I576" t="s">
        <v>1734</v>
      </c>
      <c r="J576">
        <v>0.37709999999999999</v>
      </c>
      <c r="K576">
        <v>1</v>
      </c>
      <c r="L576">
        <v>0.172246804511278</v>
      </c>
    </row>
    <row r="577" spans="1:12">
      <c r="A577">
        <v>575</v>
      </c>
      <c r="B577">
        <v>634</v>
      </c>
      <c r="C577" t="s">
        <v>183</v>
      </c>
      <c r="D577">
        <v>0.70410001277923495</v>
      </c>
      <c r="E577" t="s">
        <v>1735</v>
      </c>
      <c r="F577" t="s">
        <v>1736</v>
      </c>
      <c r="G577">
        <v>2</v>
      </c>
      <c r="H577" t="s">
        <v>186</v>
      </c>
      <c r="I577" t="s">
        <v>1737</v>
      </c>
      <c r="J577">
        <v>0.62490000000000001</v>
      </c>
      <c r="K577">
        <v>1</v>
      </c>
      <c r="L577">
        <v>0.59553439849624001</v>
      </c>
    </row>
    <row r="578" spans="1:12">
      <c r="A578">
        <v>576</v>
      </c>
      <c r="B578">
        <v>636</v>
      </c>
      <c r="C578" t="s">
        <v>27</v>
      </c>
      <c r="D578">
        <v>0.37540000677108698</v>
      </c>
      <c r="E578" t="s">
        <v>1738</v>
      </c>
      <c r="F578" t="s">
        <v>1739</v>
      </c>
      <c r="G578">
        <v>12</v>
      </c>
      <c r="H578" t="s">
        <v>30</v>
      </c>
      <c r="I578" t="s">
        <v>1740</v>
      </c>
      <c r="J578">
        <v>0.88600000000000001</v>
      </c>
      <c r="K578">
        <v>1</v>
      </c>
      <c r="L578">
        <v>0.404695488721804</v>
      </c>
    </row>
    <row r="579" spans="1:12">
      <c r="A579">
        <v>577</v>
      </c>
      <c r="B579">
        <v>637</v>
      </c>
      <c r="C579" t="s">
        <v>27</v>
      </c>
      <c r="D579">
        <v>0.83219999074935902</v>
      </c>
      <c r="E579" t="s">
        <v>1741</v>
      </c>
      <c r="F579" t="s">
        <v>1742</v>
      </c>
      <c r="G579">
        <v>3</v>
      </c>
      <c r="H579" t="s">
        <v>30</v>
      </c>
      <c r="I579" t="s">
        <v>1743</v>
      </c>
      <c r="J579">
        <v>0.84860000000000002</v>
      </c>
      <c r="K579">
        <v>1</v>
      </c>
      <c r="L579">
        <v>0.38761240601503699</v>
      </c>
    </row>
    <row r="580" spans="1:12">
      <c r="A580">
        <v>578</v>
      </c>
      <c r="B580">
        <v>639</v>
      </c>
      <c r="C580" t="s">
        <v>11</v>
      </c>
      <c r="D580">
        <v>0.51770001649856501</v>
      </c>
      <c r="E580" t="s">
        <v>1744</v>
      </c>
      <c r="F580" t="s">
        <v>1745</v>
      </c>
      <c r="G580">
        <v>4</v>
      </c>
      <c r="H580" t="s">
        <v>14</v>
      </c>
      <c r="I580" t="s">
        <v>1746</v>
      </c>
      <c r="J580">
        <v>0.85550000000000004</v>
      </c>
      <c r="K580">
        <v>1</v>
      </c>
      <c r="L580">
        <v>0.67102994092373802</v>
      </c>
    </row>
    <row r="581" spans="1:12">
      <c r="A581">
        <v>579</v>
      </c>
      <c r="B581">
        <v>640</v>
      </c>
      <c r="C581" t="s">
        <v>19</v>
      </c>
      <c r="D581">
        <v>0.32080000638961698</v>
      </c>
      <c r="E581" t="s">
        <v>1747</v>
      </c>
      <c r="F581" t="s">
        <v>1748</v>
      </c>
      <c r="G581">
        <v>30</v>
      </c>
      <c r="H581" t="s">
        <v>22</v>
      </c>
      <c r="I581" t="s">
        <v>1749</v>
      </c>
      <c r="J581">
        <v>-0.46889999999999998</v>
      </c>
      <c r="K581">
        <v>-1</v>
      </c>
      <c r="L581">
        <v>-0.40556576262083699</v>
      </c>
    </row>
    <row r="582" spans="1:12">
      <c r="A582">
        <v>580</v>
      </c>
      <c r="B582">
        <v>641</v>
      </c>
      <c r="C582" t="s">
        <v>19</v>
      </c>
      <c r="D582">
        <v>0.542400002479553</v>
      </c>
      <c r="E582" t="s">
        <v>1750</v>
      </c>
      <c r="F582" t="s">
        <v>1751</v>
      </c>
      <c r="G582">
        <v>3</v>
      </c>
      <c r="H582" t="s">
        <v>22</v>
      </c>
      <c r="I582" t="s">
        <v>1752</v>
      </c>
      <c r="J582">
        <v>0.74299999999999999</v>
      </c>
      <c r="K582">
        <v>1</v>
      </c>
      <c r="L582">
        <v>0.64264312567132098</v>
      </c>
    </row>
    <row r="583" spans="1:12">
      <c r="A583">
        <v>581</v>
      </c>
      <c r="B583">
        <v>642</v>
      </c>
      <c r="C583" t="s">
        <v>27</v>
      </c>
      <c r="D583">
        <v>0.49149999022483798</v>
      </c>
      <c r="E583" t="s">
        <v>1753</v>
      </c>
      <c r="F583" t="s">
        <v>1754</v>
      </c>
      <c r="G583">
        <v>26</v>
      </c>
      <c r="H583" t="s">
        <v>30</v>
      </c>
      <c r="I583" t="s">
        <v>1755</v>
      </c>
      <c r="J583">
        <v>0.78010000000000002</v>
      </c>
      <c r="K583">
        <v>1</v>
      </c>
      <c r="L583">
        <v>0.35632387218045097</v>
      </c>
    </row>
    <row r="584" spans="1:12">
      <c r="A584">
        <v>582</v>
      </c>
      <c r="B584">
        <v>643</v>
      </c>
      <c r="C584" t="s">
        <v>27</v>
      </c>
      <c r="D584">
        <v>0.77350002527236905</v>
      </c>
      <c r="E584" t="s">
        <v>1756</v>
      </c>
      <c r="F584" t="s">
        <v>1757</v>
      </c>
      <c r="G584">
        <v>2</v>
      </c>
      <c r="H584" t="s">
        <v>30</v>
      </c>
      <c r="I584" t="s">
        <v>1758</v>
      </c>
      <c r="J584">
        <v>7.7200000000000005E-2</v>
      </c>
      <c r="K584">
        <v>0</v>
      </c>
      <c r="L584">
        <v>3.5262406015037502E-2</v>
      </c>
    </row>
    <row r="585" spans="1:12">
      <c r="A585">
        <v>583</v>
      </c>
      <c r="B585">
        <v>644</v>
      </c>
      <c r="C585" t="s">
        <v>11</v>
      </c>
      <c r="D585">
        <v>0.42320001125335599</v>
      </c>
      <c r="E585" t="s">
        <v>1759</v>
      </c>
      <c r="F585" t="s">
        <v>1760</v>
      </c>
      <c r="G585">
        <v>8</v>
      </c>
      <c r="H585" t="s">
        <v>14</v>
      </c>
      <c r="I585" t="s">
        <v>1761</v>
      </c>
      <c r="J585">
        <v>0.61250000000000004</v>
      </c>
      <c r="K585">
        <v>1</v>
      </c>
      <c r="L585">
        <v>0.48042763157894702</v>
      </c>
    </row>
    <row r="586" spans="1:12">
      <c r="A586">
        <v>584</v>
      </c>
      <c r="B586">
        <v>645</v>
      </c>
      <c r="C586" t="s">
        <v>27</v>
      </c>
      <c r="D586">
        <v>0.71469998359680098</v>
      </c>
      <c r="E586" t="s">
        <v>1762</v>
      </c>
      <c r="F586" t="s">
        <v>1763</v>
      </c>
      <c r="G586">
        <v>5</v>
      </c>
      <c r="H586" t="s">
        <v>30</v>
      </c>
      <c r="I586" t="s">
        <v>1764</v>
      </c>
      <c r="J586">
        <v>0.77170000000000005</v>
      </c>
      <c r="K586">
        <v>1</v>
      </c>
      <c r="L586">
        <v>0.352487030075187</v>
      </c>
    </row>
    <row r="587" spans="1:12">
      <c r="A587">
        <v>585</v>
      </c>
      <c r="B587">
        <v>647</v>
      </c>
      <c r="C587" t="s">
        <v>11</v>
      </c>
      <c r="D587">
        <v>0.70490002632141102</v>
      </c>
      <c r="E587" t="s">
        <v>1765</v>
      </c>
      <c r="F587" t="s">
        <v>1766</v>
      </c>
      <c r="G587">
        <v>12</v>
      </c>
      <c r="H587" t="s">
        <v>14</v>
      </c>
      <c r="I587" t="s">
        <v>1767</v>
      </c>
      <c r="J587">
        <v>-0.13159999999999999</v>
      </c>
      <c r="K587">
        <v>-1</v>
      </c>
      <c r="L587">
        <v>-0.103223308270676</v>
      </c>
    </row>
    <row r="588" spans="1:12">
      <c r="A588">
        <v>586</v>
      </c>
      <c r="B588">
        <v>648</v>
      </c>
      <c r="C588" t="s">
        <v>11</v>
      </c>
      <c r="D588">
        <v>0.76679998636245705</v>
      </c>
      <c r="E588" t="s">
        <v>1768</v>
      </c>
      <c r="F588" t="s">
        <v>1769</v>
      </c>
      <c r="G588">
        <v>3</v>
      </c>
      <c r="H588" t="s">
        <v>14</v>
      </c>
      <c r="I588" t="s">
        <v>1770</v>
      </c>
      <c r="J588">
        <v>0.61140000000000005</v>
      </c>
      <c r="K588">
        <v>1</v>
      </c>
      <c r="L588">
        <v>0.47956482277121298</v>
      </c>
    </row>
    <row r="589" spans="1:12">
      <c r="A589">
        <v>587</v>
      </c>
      <c r="B589">
        <v>649</v>
      </c>
      <c r="C589" t="s">
        <v>27</v>
      </c>
      <c r="D589">
        <v>0.51899999380111606</v>
      </c>
      <c r="E589" t="s">
        <v>1771</v>
      </c>
      <c r="F589" t="s">
        <v>1772</v>
      </c>
      <c r="G589">
        <v>6</v>
      </c>
      <c r="H589" t="s">
        <v>30</v>
      </c>
      <c r="I589" t="s">
        <v>1773</v>
      </c>
      <c r="J589">
        <v>0.73909999999999998</v>
      </c>
      <c r="K589">
        <v>1</v>
      </c>
      <c r="L589">
        <v>0.33759642857142802</v>
      </c>
    </row>
    <row r="590" spans="1:12">
      <c r="A590">
        <v>588</v>
      </c>
      <c r="B590">
        <v>650</v>
      </c>
      <c r="C590" t="s">
        <v>27</v>
      </c>
      <c r="D590">
        <v>0.45149999856948803</v>
      </c>
      <c r="E590" t="s">
        <v>1774</v>
      </c>
      <c r="F590" t="s">
        <v>1775</v>
      </c>
      <c r="G590">
        <v>9</v>
      </c>
      <c r="H590" t="s">
        <v>30</v>
      </c>
      <c r="I590" t="s">
        <v>1776</v>
      </c>
      <c r="J590">
        <v>-0.88580000000000003</v>
      </c>
      <c r="K590">
        <v>-1</v>
      </c>
      <c r="L590">
        <v>-0.40460413533834499</v>
      </c>
    </row>
    <row r="591" spans="1:12">
      <c r="A591">
        <v>589</v>
      </c>
      <c r="B591">
        <v>651</v>
      </c>
      <c r="C591" t="s">
        <v>27</v>
      </c>
      <c r="D591">
        <v>0.61479997634887695</v>
      </c>
      <c r="E591" t="s">
        <v>1777</v>
      </c>
      <c r="F591" t="s">
        <v>1778</v>
      </c>
      <c r="G591">
        <v>6</v>
      </c>
      <c r="H591" t="s">
        <v>30</v>
      </c>
      <c r="I591" t="s">
        <v>1779</v>
      </c>
      <c r="J591">
        <v>0.94420000000000004</v>
      </c>
      <c r="K591">
        <v>1</v>
      </c>
      <c r="L591">
        <v>0.43127932330827001</v>
      </c>
    </row>
    <row r="592" spans="1:12">
      <c r="A592">
        <v>590</v>
      </c>
      <c r="B592">
        <v>652</v>
      </c>
      <c r="C592" t="s">
        <v>11</v>
      </c>
      <c r="D592">
        <v>0.41890001296996998</v>
      </c>
      <c r="E592" t="s">
        <v>1780</v>
      </c>
      <c r="F592" t="s">
        <v>1781</v>
      </c>
      <c r="G592">
        <v>10</v>
      </c>
      <c r="H592" t="s">
        <v>14</v>
      </c>
      <c r="I592" t="s">
        <v>1782</v>
      </c>
      <c r="J592">
        <v>-0.88070000000000004</v>
      </c>
      <c r="K592">
        <v>-1</v>
      </c>
      <c r="L592">
        <v>-0.69079610633727095</v>
      </c>
    </row>
    <row r="593" spans="1:12">
      <c r="A593">
        <v>591</v>
      </c>
      <c r="B593">
        <v>653</v>
      </c>
      <c r="C593" t="s">
        <v>27</v>
      </c>
      <c r="D593">
        <v>0.77759999036788896</v>
      </c>
      <c r="E593" t="s">
        <v>1296</v>
      </c>
      <c r="F593" t="s">
        <v>1783</v>
      </c>
      <c r="G593">
        <v>2</v>
      </c>
      <c r="H593" t="s">
        <v>30</v>
      </c>
      <c r="I593" t="s">
        <v>1784</v>
      </c>
      <c r="J593">
        <v>0.63690000000000002</v>
      </c>
      <c r="K593">
        <v>1</v>
      </c>
      <c r="L593">
        <v>0.29091484962406</v>
      </c>
    </row>
    <row r="594" spans="1:12">
      <c r="A594">
        <v>592</v>
      </c>
      <c r="B594">
        <v>654</v>
      </c>
      <c r="C594" t="s">
        <v>11</v>
      </c>
      <c r="D594">
        <v>0.4375</v>
      </c>
      <c r="E594" t="s">
        <v>1785</v>
      </c>
      <c r="F594" t="s">
        <v>1786</v>
      </c>
      <c r="G594">
        <v>11</v>
      </c>
      <c r="H594" t="s">
        <v>14</v>
      </c>
      <c r="I594" t="s">
        <v>1787</v>
      </c>
      <c r="J594">
        <v>0.92930000000000001</v>
      </c>
      <c r="K594">
        <v>1</v>
      </c>
      <c r="L594">
        <v>0.72891656820622996</v>
      </c>
    </row>
    <row r="595" spans="1:12">
      <c r="A595">
        <v>593</v>
      </c>
      <c r="B595">
        <v>655</v>
      </c>
      <c r="C595" t="s">
        <v>11</v>
      </c>
      <c r="D595">
        <v>0.36550000309944097</v>
      </c>
      <c r="E595" t="s">
        <v>1788</v>
      </c>
      <c r="F595" t="s">
        <v>1789</v>
      </c>
      <c r="G595">
        <v>4</v>
      </c>
      <c r="H595" t="s">
        <v>14</v>
      </c>
      <c r="I595" t="s">
        <v>1790</v>
      </c>
      <c r="J595">
        <v>-0.75790000000000002</v>
      </c>
      <c r="K595">
        <v>-1</v>
      </c>
      <c r="L595">
        <v>-0.594475268528464</v>
      </c>
    </row>
    <row r="596" spans="1:12">
      <c r="A596">
        <v>594</v>
      </c>
      <c r="B596">
        <v>656</v>
      </c>
      <c r="C596" t="s">
        <v>27</v>
      </c>
      <c r="D596">
        <v>0.44290000200271601</v>
      </c>
      <c r="E596" t="s">
        <v>1791</v>
      </c>
      <c r="F596" t="s">
        <v>1792</v>
      </c>
      <c r="G596">
        <v>2</v>
      </c>
      <c r="H596" t="s">
        <v>30</v>
      </c>
      <c r="I596" t="s">
        <v>1793</v>
      </c>
      <c r="J596">
        <v>0</v>
      </c>
      <c r="K596">
        <v>0</v>
      </c>
      <c r="L596">
        <v>0</v>
      </c>
    </row>
    <row r="597" spans="1:12">
      <c r="A597">
        <v>595</v>
      </c>
      <c r="B597">
        <v>658</v>
      </c>
      <c r="C597" t="s">
        <v>11</v>
      </c>
      <c r="D597">
        <v>0.73129999637603704</v>
      </c>
      <c r="E597" t="s">
        <v>1794</v>
      </c>
      <c r="F597" t="s">
        <v>1795</v>
      </c>
      <c r="G597">
        <v>8</v>
      </c>
      <c r="H597" t="s">
        <v>14</v>
      </c>
      <c r="I597" t="s">
        <v>1796</v>
      </c>
      <c r="J597">
        <v>0.82250000000000001</v>
      </c>
      <c r="K597">
        <v>1</v>
      </c>
      <c r="L597">
        <v>0.64514567669172895</v>
      </c>
    </row>
    <row r="598" spans="1:12">
      <c r="A598">
        <v>596</v>
      </c>
      <c r="B598">
        <v>659</v>
      </c>
      <c r="C598" t="s">
        <v>27</v>
      </c>
      <c r="D598">
        <v>0.66589999198913497</v>
      </c>
      <c r="E598" t="s">
        <v>1797</v>
      </c>
      <c r="F598" t="s">
        <v>1798</v>
      </c>
      <c r="G598">
        <v>4</v>
      </c>
      <c r="H598" t="s">
        <v>30</v>
      </c>
      <c r="I598" t="s">
        <v>1799</v>
      </c>
      <c r="J598">
        <v>0.22470000000000001</v>
      </c>
      <c r="K598">
        <v>1</v>
      </c>
      <c r="L598">
        <v>0.102635526315789</v>
      </c>
    </row>
    <row r="599" spans="1:12">
      <c r="A599">
        <v>597</v>
      </c>
      <c r="B599">
        <v>660</v>
      </c>
      <c r="C599" t="s">
        <v>11</v>
      </c>
      <c r="D599">
        <v>0.42489999532699502</v>
      </c>
      <c r="E599" t="s">
        <v>1800</v>
      </c>
      <c r="F599" t="s">
        <v>1801</v>
      </c>
      <c r="G599">
        <v>2</v>
      </c>
      <c r="H599" t="s">
        <v>14</v>
      </c>
      <c r="I599" t="s">
        <v>1802</v>
      </c>
      <c r="J599">
        <v>0.7056</v>
      </c>
      <c r="K599">
        <v>1</v>
      </c>
      <c r="L599">
        <v>0.55345263157894697</v>
      </c>
    </row>
    <row r="600" spans="1:12">
      <c r="A600">
        <v>598</v>
      </c>
      <c r="B600">
        <v>661</v>
      </c>
      <c r="C600" t="s">
        <v>27</v>
      </c>
      <c r="D600">
        <v>0.39570000767707803</v>
      </c>
      <c r="E600" t="s">
        <v>1803</v>
      </c>
      <c r="F600" t="s">
        <v>1804</v>
      </c>
      <c r="G600">
        <v>15</v>
      </c>
      <c r="H600" t="s">
        <v>30</v>
      </c>
      <c r="I600" t="s">
        <v>1805</v>
      </c>
      <c r="J600">
        <v>0.57240000000000002</v>
      </c>
      <c r="K600">
        <v>1</v>
      </c>
      <c r="L600">
        <v>0.26145338345864599</v>
      </c>
    </row>
    <row r="601" spans="1:12">
      <c r="A601">
        <v>599</v>
      </c>
      <c r="B601">
        <v>661</v>
      </c>
      <c r="C601" t="s">
        <v>11</v>
      </c>
      <c r="D601">
        <v>0.67360001802444402</v>
      </c>
      <c r="E601" t="s">
        <v>1806</v>
      </c>
      <c r="F601" t="s">
        <v>1807</v>
      </c>
      <c r="G601">
        <v>7</v>
      </c>
      <c r="H601" t="s">
        <v>14</v>
      </c>
      <c r="I601" t="e">
        <f>- resource management is done well with every commanderie having one or two villages attached to it that give you an idea of where to start building resource base.</f>
        <v>#NAME?</v>
      </c>
      <c r="J601">
        <v>0.2732</v>
      </c>
      <c r="K601">
        <v>1</v>
      </c>
      <c r="L601">
        <v>0.21429033297529501</v>
      </c>
    </row>
    <row r="602" spans="1:12">
      <c r="A602">
        <v>600</v>
      </c>
      <c r="B602">
        <v>661</v>
      </c>
      <c r="C602" t="s">
        <v>148</v>
      </c>
      <c r="D602">
        <v>0.407400012016296</v>
      </c>
      <c r="E602" t="s">
        <v>1808</v>
      </c>
      <c r="F602" t="s">
        <v>1809</v>
      </c>
      <c r="G602">
        <v>2</v>
      </c>
      <c r="H602" t="s">
        <v>151</v>
      </c>
      <c r="I602" t="e">
        <f>- family tree made it back finally , you become somewhat invested in your main characters.</f>
        <v>#NAME?</v>
      </c>
      <c r="J602">
        <v>0</v>
      </c>
      <c r="K602">
        <v>0</v>
      </c>
      <c r="L602">
        <v>0</v>
      </c>
    </row>
    <row r="603" spans="1:12">
      <c r="A603">
        <v>601</v>
      </c>
      <c r="B603">
        <v>661</v>
      </c>
      <c r="C603" t="s">
        <v>148</v>
      </c>
      <c r="D603">
        <v>0.66530001163482599</v>
      </c>
      <c r="E603" t="s">
        <v>1810</v>
      </c>
      <c r="F603" t="s">
        <v>1811</v>
      </c>
      <c r="G603">
        <v>5</v>
      </c>
      <c r="H603" t="s">
        <v>151</v>
      </c>
      <c r="I603" t="e">
        <f>- diplomacy works well , you can easily identify trends in shifting alliances as time goes on. keeps you engaged in the campaign.</f>
        <v>#NAME?</v>
      </c>
      <c r="J603">
        <v>0.73509999999999998</v>
      </c>
      <c r="K603">
        <v>1</v>
      </c>
      <c r="L603">
        <v>0.69167303974221195</v>
      </c>
    </row>
    <row r="604" spans="1:12">
      <c r="A604">
        <v>602</v>
      </c>
      <c r="B604">
        <v>661</v>
      </c>
      <c r="C604" t="s">
        <v>11</v>
      </c>
      <c r="D604">
        <v>0.40709999203681901</v>
      </c>
      <c r="E604" t="s">
        <v>1812</v>
      </c>
      <c r="F604" t="s">
        <v>1813</v>
      </c>
      <c r="G604">
        <v>15</v>
      </c>
      <c r="H604" t="s">
        <v>14</v>
      </c>
      <c r="I604" t="s">
        <v>1814</v>
      </c>
      <c r="J604">
        <v>0.52669999999999995</v>
      </c>
      <c r="K604">
        <v>1</v>
      </c>
      <c r="L604">
        <v>0.41312854457572501</v>
      </c>
    </row>
    <row r="605" spans="1:12">
      <c r="A605">
        <v>603</v>
      </c>
      <c r="B605">
        <v>661</v>
      </c>
      <c r="C605" t="s">
        <v>148</v>
      </c>
      <c r="D605">
        <v>0.47740000486373901</v>
      </c>
      <c r="E605" t="s">
        <v>1815</v>
      </c>
      <c r="F605" t="s">
        <v>1816</v>
      </c>
      <c r="G605">
        <v>16</v>
      </c>
      <c r="H605" t="s">
        <v>151</v>
      </c>
      <c r="I605" t="e">
        <f>- the concept of character gear and gear sets is cool , but it needs more attention. it gets little diluded as to what good builds are. some stats are on some gear that makes no sense. like why would gear item have stats for attack , defense , etc. and also have something that boosts income for governed commanderie. why the hell would that gear be like that?</f>
        <v>#NAME?</v>
      </c>
      <c r="J605">
        <v>0.09</v>
      </c>
      <c r="K605">
        <v>0</v>
      </c>
      <c r="L605">
        <v>8.4683136412459697E-2</v>
      </c>
    </row>
    <row r="606" spans="1:12">
      <c r="A606">
        <v>604</v>
      </c>
      <c r="B606">
        <v>661</v>
      </c>
      <c r="C606" t="s">
        <v>11</v>
      </c>
      <c r="D606">
        <v>0.33360001444816501</v>
      </c>
      <c r="E606" t="s">
        <v>1817</v>
      </c>
      <c r="F606" t="s">
        <v>1818</v>
      </c>
      <c r="G606">
        <v>27</v>
      </c>
      <c r="H606" t="s">
        <v>14</v>
      </c>
      <c r="I606" t="s">
        <v>1819</v>
      </c>
      <c r="J606">
        <v>0.27410000000000001</v>
      </c>
      <c r="K606">
        <v>1</v>
      </c>
      <c r="L606">
        <v>0.21499626745434999</v>
      </c>
    </row>
    <row r="607" spans="1:12">
      <c r="A607">
        <v>605</v>
      </c>
      <c r="B607">
        <v>661</v>
      </c>
      <c r="C607" t="s">
        <v>27</v>
      </c>
      <c r="D607">
        <v>0.47110000252723599</v>
      </c>
      <c r="E607" t="s">
        <v>1820</v>
      </c>
      <c r="F607" t="s">
        <v>1821</v>
      </c>
      <c r="G607">
        <v>13</v>
      </c>
      <c r="H607" t="s">
        <v>30</v>
      </c>
      <c r="I607" t="s">
        <v>1822</v>
      </c>
      <c r="J607">
        <v>-0.82899999999999996</v>
      </c>
      <c r="K607">
        <v>-1</v>
      </c>
      <c r="L607">
        <v>-0.37865977443609</v>
      </c>
    </row>
    <row r="608" spans="1:12">
      <c r="A608">
        <v>606</v>
      </c>
      <c r="B608">
        <v>662</v>
      </c>
      <c r="C608" t="s">
        <v>11</v>
      </c>
      <c r="D608">
        <v>0.49559998512268</v>
      </c>
      <c r="E608" t="s">
        <v>1823</v>
      </c>
      <c r="F608" t="s">
        <v>1824</v>
      </c>
      <c r="G608">
        <v>12</v>
      </c>
      <c r="H608" t="s">
        <v>14</v>
      </c>
      <c r="I608" t="s">
        <v>1825</v>
      </c>
      <c r="J608">
        <v>0.1779</v>
      </c>
      <c r="K608">
        <v>1</v>
      </c>
      <c r="L608">
        <v>0.13953971535982801</v>
      </c>
    </row>
    <row r="609" spans="1:12">
      <c r="A609">
        <v>607</v>
      </c>
      <c r="B609">
        <v>662</v>
      </c>
      <c r="C609" t="s">
        <v>27</v>
      </c>
      <c r="D609">
        <v>0.46079999208450301</v>
      </c>
      <c r="E609" t="s">
        <v>1826</v>
      </c>
      <c r="F609" t="s">
        <v>1827</v>
      </c>
      <c r="G609">
        <v>30</v>
      </c>
      <c r="H609" t="s">
        <v>30</v>
      </c>
      <c r="I609" t="s">
        <v>1828</v>
      </c>
      <c r="J609">
        <v>0.89500000000000002</v>
      </c>
      <c r="K609">
        <v>1</v>
      </c>
      <c r="L609">
        <v>0.40880639097744298</v>
      </c>
    </row>
    <row r="610" spans="1:12">
      <c r="A610">
        <v>608</v>
      </c>
      <c r="B610">
        <v>663</v>
      </c>
      <c r="C610" t="s">
        <v>19</v>
      </c>
      <c r="D610">
        <v>0.31209999322891202</v>
      </c>
      <c r="E610" t="s">
        <v>1829</v>
      </c>
      <c r="F610" t="s">
        <v>1830</v>
      </c>
      <c r="G610">
        <v>10</v>
      </c>
      <c r="H610" t="s">
        <v>22</v>
      </c>
      <c r="I610" t="s">
        <v>1831</v>
      </c>
      <c r="J610">
        <v>0.7964</v>
      </c>
      <c r="K610">
        <v>1</v>
      </c>
      <c r="L610">
        <v>0.68883039742212604</v>
      </c>
    </row>
    <row r="611" spans="1:12">
      <c r="A611">
        <v>609</v>
      </c>
      <c r="B611">
        <v>664</v>
      </c>
      <c r="C611" t="s">
        <v>27</v>
      </c>
      <c r="D611">
        <v>0.49500000476837103</v>
      </c>
      <c r="E611" t="s">
        <v>1832</v>
      </c>
      <c r="F611" t="s">
        <v>1833</v>
      </c>
      <c r="G611">
        <v>32</v>
      </c>
      <c r="H611" t="s">
        <v>30</v>
      </c>
      <c r="I611" t="s">
        <v>1834</v>
      </c>
      <c r="J611">
        <v>0.94499999999999995</v>
      </c>
      <c r="K611">
        <v>1</v>
      </c>
      <c r="L611">
        <v>0.43164473684210503</v>
      </c>
    </row>
    <row r="612" spans="1:12">
      <c r="A612">
        <v>610</v>
      </c>
      <c r="B612">
        <v>665</v>
      </c>
      <c r="C612" t="s">
        <v>11</v>
      </c>
      <c r="D612">
        <v>0.68949997425079301</v>
      </c>
      <c r="E612" t="s">
        <v>76</v>
      </c>
      <c r="F612" t="s">
        <v>1147</v>
      </c>
      <c r="G612">
        <v>2</v>
      </c>
      <c r="H612" t="s">
        <v>14</v>
      </c>
      <c r="I612" t="s">
        <v>1148</v>
      </c>
      <c r="J612">
        <v>7.7200000000000005E-2</v>
      </c>
      <c r="K612">
        <v>0</v>
      </c>
      <c r="L612">
        <v>6.0553490870032201E-2</v>
      </c>
    </row>
    <row r="613" spans="1:12">
      <c r="A613">
        <v>611</v>
      </c>
      <c r="B613">
        <v>666</v>
      </c>
      <c r="C613" t="s">
        <v>27</v>
      </c>
      <c r="D613">
        <v>0.40990000963210999</v>
      </c>
      <c r="E613" t="s">
        <v>1835</v>
      </c>
      <c r="F613" t="s">
        <v>1836</v>
      </c>
      <c r="G613">
        <v>12</v>
      </c>
      <c r="H613" t="s">
        <v>30</v>
      </c>
      <c r="I613" t="s">
        <v>1837</v>
      </c>
      <c r="J613">
        <v>-0.40749999999999997</v>
      </c>
      <c r="K613">
        <v>-1</v>
      </c>
      <c r="L613">
        <v>-0.186132518796992</v>
      </c>
    </row>
    <row r="614" spans="1:12">
      <c r="A614">
        <v>612</v>
      </c>
      <c r="B614">
        <v>667</v>
      </c>
      <c r="C614" t="s">
        <v>27</v>
      </c>
      <c r="D614">
        <v>0.57870000600814797</v>
      </c>
      <c r="E614" t="s">
        <v>1838</v>
      </c>
      <c r="F614" t="s">
        <v>1839</v>
      </c>
      <c r="G614">
        <v>6</v>
      </c>
      <c r="H614" t="s">
        <v>30</v>
      </c>
      <c r="I614" t="s">
        <v>1840</v>
      </c>
      <c r="J614">
        <v>0.57640000000000002</v>
      </c>
      <c r="K614">
        <v>1</v>
      </c>
      <c r="L614">
        <v>0.263280451127819</v>
      </c>
    </row>
    <row r="615" spans="1:12">
      <c r="A615">
        <v>613</v>
      </c>
      <c r="B615">
        <v>668</v>
      </c>
      <c r="C615" t="s">
        <v>27</v>
      </c>
      <c r="D615">
        <v>0.42390000820159901</v>
      </c>
      <c r="E615" t="s">
        <v>1841</v>
      </c>
      <c r="F615" t="s">
        <v>1842</v>
      </c>
      <c r="G615">
        <v>9</v>
      </c>
      <c r="H615" t="s">
        <v>30</v>
      </c>
      <c r="I615" t="s">
        <v>1843</v>
      </c>
      <c r="J615">
        <v>0.76500000000000001</v>
      </c>
      <c r="K615">
        <v>1</v>
      </c>
      <c r="L615">
        <v>0.349426691729323</v>
      </c>
    </row>
    <row r="616" spans="1:12">
      <c r="A616">
        <v>614</v>
      </c>
      <c r="B616">
        <v>669</v>
      </c>
      <c r="C616" t="s">
        <v>27</v>
      </c>
      <c r="D616">
        <v>0.38749998807907099</v>
      </c>
      <c r="E616" t="s">
        <v>1844</v>
      </c>
      <c r="F616" t="s">
        <v>1845</v>
      </c>
      <c r="G616">
        <v>23</v>
      </c>
      <c r="H616" t="s">
        <v>30</v>
      </c>
      <c r="I616" t="s">
        <v>1846</v>
      </c>
      <c r="J616">
        <v>0.94589999999999996</v>
      </c>
      <c r="K616">
        <v>1</v>
      </c>
      <c r="L616">
        <v>0.43205582706766898</v>
      </c>
    </row>
    <row r="617" spans="1:12">
      <c r="A617">
        <v>615</v>
      </c>
      <c r="B617">
        <v>670</v>
      </c>
      <c r="C617" t="s">
        <v>11</v>
      </c>
      <c r="D617">
        <v>0.68940001726150502</v>
      </c>
      <c r="E617" t="s">
        <v>76</v>
      </c>
      <c r="F617" t="s">
        <v>1847</v>
      </c>
      <c r="G617">
        <v>2</v>
      </c>
      <c r="H617" t="s">
        <v>14</v>
      </c>
      <c r="I617" t="s">
        <v>1848</v>
      </c>
      <c r="J617">
        <v>7.7200000000000005E-2</v>
      </c>
      <c r="K617">
        <v>0</v>
      </c>
      <c r="L617">
        <v>6.0553490870032201E-2</v>
      </c>
    </row>
    <row r="618" spans="1:12">
      <c r="A618">
        <v>616</v>
      </c>
      <c r="B618">
        <v>671</v>
      </c>
      <c r="C618" t="s">
        <v>27</v>
      </c>
      <c r="D618">
        <v>0.73470002412795998</v>
      </c>
      <c r="E618" t="s">
        <v>1849</v>
      </c>
      <c r="F618" t="s">
        <v>1850</v>
      </c>
      <c r="G618">
        <v>8</v>
      </c>
      <c r="H618" t="s">
        <v>30</v>
      </c>
      <c r="I618" t="s">
        <v>1851</v>
      </c>
      <c r="J618">
        <v>0.80669999999999997</v>
      </c>
      <c r="K618">
        <v>1</v>
      </c>
      <c r="L618">
        <v>0.36847387218045102</v>
      </c>
    </row>
    <row r="619" spans="1:12">
      <c r="A619">
        <v>617</v>
      </c>
      <c r="B619">
        <v>672</v>
      </c>
      <c r="C619" t="s">
        <v>19</v>
      </c>
      <c r="D619">
        <v>0.73329997062683105</v>
      </c>
      <c r="E619" t="s">
        <v>1852</v>
      </c>
      <c r="F619" t="s">
        <v>1853</v>
      </c>
      <c r="G619">
        <v>4</v>
      </c>
      <c r="H619" t="s">
        <v>22</v>
      </c>
      <c r="I619" t="s">
        <v>1854</v>
      </c>
      <c r="J619">
        <v>-0.51870000000000005</v>
      </c>
      <c r="K619">
        <v>-1</v>
      </c>
      <c r="L619">
        <v>-0.44863928571428502</v>
      </c>
    </row>
    <row r="620" spans="1:12">
      <c r="A620">
        <v>618</v>
      </c>
      <c r="B620">
        <v>673</v>
      </c>
      <c r="C620" t="s">
        <v>27</v>
      </c>
      <c r="D620">
        <v>0.35350000858306801</v>
      </c>
      <c r="E620" t="s">
        <v>1855</v>
      </c>
      <c r="F620" t="s">
        <v>1856</v>
      </c>
      <c r="G620">
        <v>43</v>
      </c>
      <c r="H620" t="s">
        <v>30</v>
      </c>
      <c r="I620" t="s">
        <v>1857</v>
      </c>
      <c r="J620">
        <v>0.92049999999999998</v>
      </c>
      <c r="K620">
        <v>1</v>
      </c>
      <c r="L620">
        <v>0.42045394736842101</v>
      </c>
    </row>
    <row r="621" spans="1:12">
      <c r="A621">
        <v>619</v>
      </c>
      <c r="B621">
        <v>674</v>
      </c>
      <c r="C621" t="s">
        <v>11</v>
      </c>
      <c r="D621">
        <v>0.368400007486343</v>
      </c>
      <c r="E621" t="s">
        <v>1858</v>
      </c>
      <c r="F621" t="s">
        <v>1859</v>
      </c>
      <c r="G621">
        <v>90</v>
      </c>
      <c r="H621" t="s">
        <v>14</v>
      </c>
      <c r="I621" t="s">
        <v>1860</v>
      </c>
      <c r="J621">
        <v>0.91149999999999998</v>
      </c>
      <c r="K621">
        <v>1</v>
      </c>
      <c r="L621">
        <v>0.71495475295381306</v>
      </c>
    </row>
    <row r="622" spans="1:12">
      <c r="A622">
        <v>620</v>
      </c>
      <c r="B622">
        <v>676</v>
      </c>
      <c r="C622" t="s">
        <v>11</v>
      </c>
      <c r="D622">
        <v>0.78219997882842995</v>
      </c>
      <c r="E622" t="s">
        <v>1861</v>
      </c>
      <c r="F622" t="s">
        <v>1862</v>
      </c>
      <c r="G622">
        <v>3</v>
      </c>
      <c r="H622" t="s">
        <v>14</v>
      </c>
      <c r="I622" t="s">
        <v>1863</v>
      </c>
      <c r="J622">
        <v>0.74250000000000005</v>
      </c>
      <c r="K622">
        <v>1</v>
      </c>
      <c r="L622">
        <v>0.582395945220193</v>
      </c>
    </row>
    <row r="623" spans="1:12">
      <c r="A623">
        <v>621</v>
      </c>
      <c r="B623">
        <v>678</v>
      </c>
      <c r="C623" t="s">
        <v>27</v>
      </c>
      <c r="D623">
        <v>0.45019999146461398</v>
      </c>
      <c r="E623" t="s">
        <v>1864</v>
      </c>
      <c r="F623" t="s">
        <v>1865</v>
      </c>
      <c r="G623">
        <v>3</v>
      </c>
      <c r="H623" t="s">
        <v>30</v>
      </c>
      <c r="I623" t="s">
        <v>1866</v>
      </c>
      <c r="J623">
        <v>0.50949999999999995</v>
      </c>
      <c r="K623">
        <v>1</v>
      </c>
      <c r="L623">
        <v>0.23272274436090201</v>
      </c>
    </row>
    <row r="624" spans="1:12">
      <c r="A624">
        <v>622</v>
      </c>
      <c r="B624">
        <v>680</v>
      </c>
      <c r="C624" t="s">
        <v>27</v>
      </c>
      <c r="D624">
        <v>0.86519998311996404</v>
      </c>
      <c r="E624" t="s">
        <v>1867</v>
      </c>
      <c r="F624" t="s">
        <v>1868</v>
      </c>
      <c r="G624">
        <v>4</v>
      </c>
      <c r="H624" t="s">
        <v>30</v>
      </c>
      <c r="I624" t="s">
        <v>1869</v>
      </c>
      <c r="J624">
        <v>0.92949999999999999</v>
      </c>
      <c r="K624">
        <v>1</v>
      </c>
      <c r="L624">
        <v>0.42456484962405999</v>
      </c>
    </row>
    <row r="625" spans="1:12">
      <c r="A625">
        <v>623</v>
      </c>
      <c r="B625">
        <v>681</v>
      </c>
      <c r="C625" t="s">
        <v>19</v>
      </c>
      <c r="D625">
        <v>0.77979999780654896</v>
      </c>
      <c r="E625" t="s">
        <v>1870</v>
      </c>
      <c r="F625" t="s">
        <v>1871</v>
      </c>
      <c r="G625">
        <v>3</v>
      </c>
      <c r="H625" t="s">
        <v>22</v>
      </c>
      <c r="I625" t="s">
        <v>1872</v>
      </c>
      <c r="J625">
        <v>0.49390000000000001</v>
      </c>
      <c r="K625">
        <v>1</v>
      </c>
      <c r="L625">
        <v>0.42718901718582097</v>
      </c>
    </row>
    <row r="626" spans="1:12">
      <c r="A626">
        <v>624</v>
      </c>
      <c r="B626">
        <v>682</v>
      </c>
      <c r="C626" t="s">
        <v>27</v>
      </c>
      <c r="D626">
        <v>0.57920002937316895</v>
      </c>
      <c r="E626" t="s">
        <v>1873</v>
      </c>
      <c r="F626" t="s">
        <v>1874</v>
      </c>
      <c r="G626">
        <v>7</v>
      </c>
      <c r="H626" t="s">
        <v>30</v>
      </c>
      <c r="I626" t="s">
        <v>1875</v>
      </c>
      <c r="J626">
        <v>0.92169999999999996</v>
      </c>
      <c r="K626">
        <v>1</v>
      </c>
      <c r="L626">
        <v>0.42100206766917198</v>
      </c>
    </row>
    <row r="627" spans="1:12">
      <c r="A627">
        <v>625</v>
      </c>
      <c r="B627">
        <v>683</v>
      </c>
      <c r="C627" t="s">
        <v>27</v>
      </c>
      <c r="D627">
        <v>0.77499997615814198</v>
      </c>
      <c r="E627" t="s">
        <v>1876</v>
      </c>
      <c r="F627" t="s">
        <v>1877</v>
      </c>
      <c r="G627">
        <v>2</v>
      </c>
      <c r="H627" t="s">
        <v>30</v>
      </c>
      <c r="I627" t="s">
        <v>1878</v>
      </c>
      <c r="J627">
        <v>0.90200000000000002</v>
      </c>
      <c r="K627">
        <v>1</v>
      </c>
      <c r="L627">
        <v>0.41200375939849598</v>
      </c>
    </row>
    <row r="628" spans="1:12">
      <c r="A628">
        <v>626</v>
      </c>
      <c r="B628">
        <v>684</v>
      </c>
      <c r="C628" t="s">
        <v>11</v>
      </c>
      <c r="D628">
        <v>0.40450000762939398</v>
      </c>
      <c r="E628" t="s">
        <v>1879</v>
      </c>
      <c r="F628" t="s">
        <v>1880</v>
      </c>
      <c r="G628">
        <v>8</v>
      </c>
      <c r="H628" t="s">
        <v>14</v>
      </c>
      <c r="I628" t="s">
        <v>1881</v>
      </c>
      <c r="J628">
        <v>0.5484</v>
      </c>
      <c r="K628">
        <v>1</v>
      </c>
      <c r="L628">
        <v>0.43014940923737899</v>
      </c>
    </row>
    <row r="629" spans="1:12">
      <c r="A629">
        <v>627</v>
      </c>
      <c r="B629">
        <v>685</v>
      </c>
      <c r="C629" t="s">
        <v>183</v>
      </c>
      <c r="D629">
        <v>0.68860000371932895</v>
      </c>
      <c r="E629" t="s">
        <v>1882</v>
      </c>
      <c r="F629" t="s">
        <v>1883</v>
      </c>
      <c r="G629">
        <v>2</v>
      </c>
      <c r="H629" t="s">
        <v>186</v>
      </c>
      <c r="I629" t="s">
        <v>1884</v>
      </c>
      <c r="J629">
        <v>-0.85550000000000004</v>
      </c>
      <c r="K629">
        <v>-1</v>
      </c>
      <c r="L629">
        <v>-0.81529793233082704</v>
      </c>
    </row>
    <row r="630" spans="1:12">
      <c r="A630">
        <v>628</v>
      </c>
      <c r="B630">
        <v>686</v>
      </c>
      <c r="C630" t="s">
        <v>27</v>
      </c>
      <c r="D630">
        <v>0.66579997539520197</v>
      </c>
      <c r="E630" t="s">
        <v>1885</v>
      </c>
      <c r="F630" t="s">
        <v>1886</v>
      </c>
      <c r="G630">
        <v>2</v>
      </c>
      <c r="H630" t="s">
        <v>30</v>
      </c>
      <c r="I630" t="s">
        <v>1887</v>
      </c>
      <c r="J630">
        <v>-0.25</v>
      </c>
      <c r="K630">
        <v>-1</v>
      </c>
      <c r="L630">
        <v>-0.114191729323308</v>
      </c>
    </row>
    <row r="631" spans="1:12">
      <c r="A631">
        <v>629</v>
      </c>
      <c r="B631">
        <v>687</v>
      </c>
      <c r="C631" t="s">
        <v>27</v>
      </c>
      <c r="D631">
        <v>0.62139999866485596</v>
      </c>
      <c r="E631" t="s">
        <v>1888</v>
      </c>
      <c r="F631" t="s">
        <v>1889</v>
      </c>
      <c r="G631">
        <v>9</v>
      </c>
      <c r="H631" t="s">
        <v>30</v>
      </c>
      <c r="I631" t="s">
        <v>1890</v>
      </c>
      <c r="J631">
        <v>0.64859999999999995</v>
      </c>
      <c r="K631">
        <v>1</v>
      </c>
      <c r="L631">
        <v>0.29625902255638997</v>
      </c>
    </row>
    <row r="632" spans="1:12">
      <c r="A632">
        <v>630</v>
      </c>
      <c r="B632">
        <v>688</v>
      </c>
      <c r="C632" t="s">
        <v>19</v>
      </c>
      <c r="D632">
        <v>0.51289999485015803</v>
      </c>
      <c r="E632" t="s">
        <v>1891</v>
      </c>
      <c r="F632" t="s">
        <v>1892</v>
      </c>
      <c r="G632">
        <v>7</v>
      </c>
      <c r="H632" t="s">
        <v>22</v>
      </c>
      <c r="I632" t="s">
        <v>1893</v>
      </c>
      <c r="J632">
        <v>0.69499999999999995</v>
      </c>
      <c r="K632">
        <v>1</v>
      </c>
      <c r="L632">
        <v>0.60112647690655197</v>
      </c>
    </row>
    <row r="633" spans="1:12">
      <c r="A633">
        <v>631</v>
      </c>
      <c r="B633">
        <v>689</v>
      </c>
      <c r="C633" t="s">
        <v>11</v>
      </c>
      <c r="D633">
        <v>0.57719999551773005</v>
      </c>
      <c r="E633" t="s">
        <v>1894</v>
      </c>
      <c r="F633" t="s">
        <v>1895</v>
      </c>
      <c r="G633">
        <v>6</v>
      </c>
      <c r="H633" t="s">
        <v>14</v>
      </c>
      <c r="I633" t="s">
        <v>1896</v>
      </c>
      <c r="J633">
        <v>0.93469999999999998</v>
      </c>
      <c r="K633">
        <v>1</v>
      </c>
      <c r="L633">
        <v>0.73315217508055797</v>
      </c>
    </row>
    <row r="634" spans="1:12">
      <c r="A634">
        <v>632</v>
      </c>
      <c r="B634">
        <v>690</v>
      </c>
      <c r="C634" t="s">
        <v>27</v>
      </c>
      <c r="D634">
        <v>0.47139999270439098</v>
      </c>
      <c r="E634" t="s">
        <v>1897</v>
      </c>
      <c r="F634" t="s">
        <v>1898</v>
      </c>
      <c r="G634">
        <v>45</v>
      </c>
      <c r="H634" t="s">
        <v>30</v>
      </c>
      <c r="I634" t="s">
        <v>1899</v>
      </c>
      <c r="J634">
        <v>0.98409999999999997</v>
      </c>
      <c r="K634">
        <v>1</v>
      </c>
      <c r="L634">
        <v>0.44950432330827</v>
      </c>
    </row>
    <row r="635" spans="1:12">
      <c r="A635">
        <v>633</v>
      </c>
      <c r="B635">
        <v>691</v>
      </c>
      <c r="C635" t="s">
        <v>27</v>
      </c>
      <c r="D635">
        <v>0.716600000858306</v>
      </c>
      <c r="E635" t="s">
        <v>1900</v>
      </c>
      <c r="F635" t="s">
        <v>1901</v>
      </c>
      <c r="G635">
        <v>14</v>
      </c>
      <c r="H635" t="s">
        <v>30</v>
      </c>
      <c r="I635" t="s">
        <v>1902</v>
      </c>
      <c r="J635">
        <v>0.81410000000000005</v>
      </c>
      <c r="K635">
        <v>1</v>
      </c>
      <c r="L635">
        <v>0.37185394736842098</v>
      </c>
    </row>
    <row r="636" spans="1:12">
      <c r="A636">
        <v>634</v>
      </c>
      <c r="B636">
        <v>692</v>
      </c>
      <c r="C636" t="s">
        <v>27</v>
      </c>
      <c r="D636">
        <v>0.86629998683929399</v>
      </c>
      <c r="E636" t="s">
        <v>1903</v>
      </c>
      <c r="F636" t="s">
        <v>1904</v>
      </c>
      <c r="G636">
        <v>4</v>
      </c>
      <c r="H636" t="s">
        <v>30</v>
      </c>
      <c r="I636" t="s">
        <v>1905</v>
      </c>
      <c r="J636">
        <v>0.88829999999999998</v>
      </c>
      <c r="K636">
        <v>1</v>
      </c>
      <c r="L636">
        <v>0.40574605263157798</v>
      </c>
    </row>
    <row r="637" spans="1:12">
      <c r="A637">
        <v>635</v>
      </c>
      <c r="B637">
        <v>693</v>
      </c>
      <c r="C637" t="s">
        <v>27</v>
      </c>
      <c r="D637">
        <v>0.66619998216628995</v>
      </c>
      <c r="E637" t="s">
        <v>1906</v>
      </c>
      <c r="F637" t="s">
        <v>1907</v>
      </c>
      <c r="G637">
        <v>3</v>
      </c>
      <c r="H637" t="s">
        <v>30</v>
      </c>
      <c r="I637" t="s">
        <v>1908</v>
      </c>
      <c r="J637">
        <v>0.42149999999999999</v>
      </c>
      <c r="K637">
        <v>1</v>
      </c>
      <c r="L637">
        <v>0.19252725563909701</v>
      </c>
    </row>
    <row r="638" spans="1:12">
      <c r="A638">
        <v>636</v>
      </c>
      <c r="B638">
        <v>694</v>
      </c>
      <c r="C638" t="s">
        <v>19</v>
      </c>
      <c r="D638">
        <v>0.78659999370574896</v>
      </c>
      <c r="E638" t="s">
        <v>1909</v>
      </c>
      <c r="F638" t="s">
        <v>1910</v>
      </c>
      <c r="G638">
        <v>4</v>
      </c>
      <c r="H638" t="s">
        <v>22</v>
      </c>
      <c r="I638" t="s">
        <v>1911</v>
      </c>
      <c r="J638">
        <v>-0.29599999999999999</v>
      </c>
      <c r="K638">
        <v>-1</v>
      </c>
      <c r="L638">
        <v>-0.25601933404940902</v>
      </c>
    </row>
    <row r="639" spans="1:12">
      <c r="A639">
        <v>637</v>
      </c>
      <c r="B639">
        <v>695</v>
      </c>
      <c r="C639" t="s">
        <v>27</v>
      </c>
      <c r="D639">
        <v>0.39829999208450301</v>
      </c>
      <c r="E639" t="s">
        <v>1912</v>
      </c>
      <c r="F639" t="s">
        <v>1913</v>
      </c>
      <c r="G639">
        <v>15</v>
      </c>
      <c r="H639" t="s">
        <v>30</v>
      </c>
      <c r="I639" t="s">
        <v>1914</v>
      </c>
      <c r="J639">
        <v>0.98640000000000005</v>
      </c>
      <c r="K639">
        <v>1</v>
      </c>
      <c r="L639">
        <v>0.45055488721804499</v>
      </c>
    </row>
    <row r="640" spans="1:12">
      <c r="A640">
        <v>638</v>
      </c>
      <c r="B640">
        <v>696</v>
      </c>
      <c r="C640" t="s">
        <v>27</v>
      </c>
      <c r="D640">
        <v>0.44400000572204501</v>
      </c>
      <c r="E640" t="s">
        <v>1915</v>
      </c>
      <c r="F640" t="s">
        <v>1916</v>
      </c>
      <c r="G640">
        <v>2</v>
      </c>
      <c r="H640" t="s">
        <v>30</v>
      </c>
      <c r="I640" t="s">
        <v>1917</v>
      </c>
      <c r="J640">
        <v>-0.2263</v>
      </c>
      <c r="K640">
        <v>-1</v>
      </c>
      <c r="L640">
        <v>-0.103366353383458</v>
      </c>
    </row>
    <row r="641" spans="1:12">
      <c r="A641">
        <v>639</v>
      </c>
      <c r="B641">
        <v>698</v>
      </c>
      <c r="C641" t="s">
        <v>11</v>
      </c>
      <c r="D641">
        <v>0.352699995040893</v>
      </c>
      <c r="E641" t="s">
        <v>1918</v>
      </c>
      <c r="F641" t="s">
        <v>1919</v>
      </c>
      <c r="G641">
        <v>16</v>
      </c>
      <c r="H641" t="s">
        <v>14</v>
      </c>
      <c r="I641" t="s">
        <v>1920</v>
      </c>
      <c r="J641">
        <v>4.9799999999999997E-2</v>
      </c>
      <c r="K641">
        <v>0</v>
      </c>
      <c r="L641">
        <v>3.90617078410311E-2</v>
      </c>
    </row>
    <row r="642" spans="1:12">
      <c r="A642">
        <v>640</v>
      </c>
      <c r="B642">
        <v>699</v>
      </c>
      <c r="C642" t="s">
        <v>183</v>
      </c>
      <c r="D642">
        <v>0.55210000276565496</v>
      </c>
      <c r="E642" t="s">
        <v>1921</v>
      </c>
      <c r="F642" t="s">
        <v>1922</v>
      </c>
      <c r="G642">
        <v>8</v>
      </c>
      <c r="H642" t="s">
        <v>186</v>
      </c>
      <c r="I642" t="s">
        <v>1923</v>
      </c>
      <c r="J642">
        <v>0.95830000000000004</v>
      </c>
      <c r="K642">
        <v>1</v>
      </c>
      <c r="L642">
        <v>0.91326710526315802</v>
      </c>
    </row>
    <row r="643" spans="1:12">
      <c r="A643">
        <v>641</v>
      </c>
      <c r="B643">
        <v>701</v>
      </c>
      <c r="C643" t="s">
        <v>27</v>
      </c>
      <c r="D643">
        <v>0.44339999556541398</v>
      </c>
      <c r="E643" t="s">
        <v>1924</v>
      </c>
      <c r="F643" t="s">
        <v>1925</v>
      </c>
      <c r="G643">
        <v>2</v>
      </c>
      <c r="H643" t="s">
        <v>30</v>
      </c>
      <c r="I643" t="s">
        <v>1926</v>
      </c>
      <c r="J643">
        <v>-0.38179999999999997</v>
      </c>
      <c r="K643">
        <v>-1</v>
      </c>
      <c r="L643">
        <v>-0.17439360902255599</v>
      </c>
    </row>
    <row r="644" spans="1:12">
      <c r="A644">
        <v>642</v>
      </c>
      <c r="B644">
        <v>702</v>
      </c>
      <c r="C644" t="s">
        <v>27</v>
      </c>
      <c r="D644">
        <v>0.50120002031326205</v>
      </c>
      <c r="E644" t="s">
        <v>1927</v>
      </c>
      <c r="F644" t="s">
        <v>1928</v>
      </c>
      <c r="G644">
        <v>6</v>
      </c>
      <c r="H644" t="s">
        <v>30</v>
      </c>
      <c r="I644" t="s">
        <v>1929</v>
      </c>
      <c r="J644">
        <v>0.83160000000000001</v>
      </c>
      <c r="K644">
        <v>1</v>
      </c>
      <c r="L644">
        <v>0.37984736842105199</v>
      </c>
    </row>
    <row r="645" spans="1:12">
      <c r="A645">
        <v>643</v>
      </c>
      <c r="B645">
        <v>703</v>
      </c>
      <c r="C645" t="s">
        <v>19</v>
      </c>
      <c r="D645">
        <v>0.72490000724792403</v>
      </c>
      <c r="E645" t="s">
        <v>1930</v>
      </c>
      <c r="F645" t="s">
        <v>1931</v>
      </c>
      <c r="G645">
        <v>2</v>
      </c>
      <c r="H645" t="s">
        <v>22</v>
      </c>
      <c r="I645" t="s">
        <v>1932</v>
      </c>
      <c r="J645">
        <v>0.36120000000000002</v>
      </c>
      <c r="K645">
        <v>1</v>
      </c>
      <c r="L645">
        <v>0.31241278195488698</v>
      </c>
    </row>
    <row r="646" spans="1:12">
      <c r="A646">
        <v>644</v>
      </c>
      <c r="B646">
        <v>704</v>
      </c>
      <c r="C646" t="s">
        <v>11</v>
      </c>
      <c r="D646">
        <v>0.59530001878738403</v>
      </c>
      <c r="E646" t="s">
        <v>1933</v>
      </c>
      <c r="F646" t="s">
        <v>1934</v>
      </c>
      <c r="G646">
        <v>10</v>
      </c>
      <c r="H646" t="s">
        <v>14</v>
      </c>
      <c r="I646" t="s">
        <v>1935</v>
      </c>
      <c r="J646">
        <v>-0.12230000000000001</v>
      </c>
      <c r="K646">
        <v>-1</v>
      </c>
      <c r="L646">
        <v>-9.5928651987110605E-2</v>
      </c>
    </row>
    <row r="647" spans="1:12">
      <c r="A647">
        <v>645</v>
      </c>
      <c r="B647">
        <v>705</v>
      </c>
      <c r="C647" t="s">
        <v>27</v>
      </c>
      <c r="D647">
        <v>0.90380001068115201</v>
      </c>
      <c r="E647" t="s">
        <v>1936</v>
      </c>
      <c r="F647" t="s">
        <v>1937</v>
      </c>
      <c r="G647">
        <v>9</v>
      </c>
      <c r="H647" t="s">
        <v>30</v>
      </c>
      <c r="I647" t="s">
        <v>1938</v>
      </c>
      <c r="J647">
        <v>0.6542</v>
      </c>
      <c r="K647">
        <v>1</v>
      </c>
      <c r="L647">
        <v>0.29881691729323301</v>
      </c>
    </row>
    <row r="648" spans="1:12">
      <c r="A648">
        <v>646</v>
      </c>
      <c r="B648">
        <v>706</v>
      </c>
      <c r="C648" t="s">
        <v>11</v>
      </c>
      <c r="D648">
        <v>0.79570001363754195</v>
      </c>
      <c r="E648" t="s">
        <v>1939</v>
      </c>
      <c r="F648" t="s">
        <v>1940</v>
      </c>
      <c r="G648">
        <v>5</v>
      </c>
      <c r="H648" t="s">
        <v>14</v>
      </c>
      <c r="I648" t="s">
        <v>1941</v>
      </c>
      <c r="J648">
        <v>-0.74050000000000005</v>
      </c>
      <c r="K648">
        <v>-1</v>
      </c>
      <c r="L648">
        <v>-0.58082720193340498</v>
      </c>
    </row>
    <row r="649" spans="1:12">
      <c r="A649">
        <v>647</v>
      </c>
      <c r="B649">
        <v>707</v>
      </c>
      <c r="C649" t="s">
        <v>27</v>
      </c>
      <c r="D649">
        <v>0.43959999084472601</v>
      </c>
      <c r="E649" t="s">
        <v>1942</v>
      </c>
      <c r="F649" t="s">
        <v>1943</v>
      </c>
      <c r="G649">
        <v>2</v>
      </c>
      <c r="H649" t="s">
        <v>30</v>
      </c>
      <c r="I649" t="s">
        <v>1944</v>
      </c>
      <c r="J649">
        <v>0.69689999999999996</v>
      </c>
      <c r="K649">
        <v>1</v>
      </c>
      <c r="L649">
        <v>0.31832086466165399</v>
      </c>
    </row>
    <row r="650" spans="1:12">
      <c r="A650">
        <v>648</v>
      </c>
      <c r="B650">
        <v>708</v>
      </c>
      <c r="C650" t="s">
        <v>11</v>
      </c>
      <c r="D650">
        <v>0.82249999046325595</v>
      </c>
      <c r="E650" t="s">
        <v>1945</v>
      </c>
      <c r="F650" t="s">
        <v>1946</v>
      </c>
      <c r="G650">
        <v>5</v>
      </c>
      <c r="H650" t="s">
        <v>14</v>
      </c>
      <c r="I650" t="s">
        <v>1947</v>
      </c>
      <c r="J650">
        <v>0.2641</v>
      </c>
      <c r="K650">
        <v>1</v>
      </c>
      <c r="L650">
        <v>0.207152551020408</v>
      </c>
    </row>
    <row r="651" spans="1:12">
      <c r="A651">
        <v>649</v>
      </c>
      <c r="B651">
        <v>709</v>
      </c>
      <c r="C651" t="s">
        <v>11</v>
      </c>
      <c r="D651">
        <v>0.38580000400543202</v>
      </c>
      <c r="E651" t="s">
        <v>1948</v>
      </c>
      <c r="F651" t="s">
        <v>1949</v>
      </c>
      <c r="G651">
        <v>4</v>
      </c>
      <c r="H651" t="s">
        <v>14</v>
      </c>
      <c r="I651" t="s">
        <v>1950</v>
      </c>
      <c r="J651">
        <v>0</v>
      </c>
      <c r="K651">
        <v>0</v>
      </c>
      <c r="L651">
        <v>0</v>
      </c>
    </row>
    <row r="652" spans="1:12">
      <c r="A652">
        <v>650</v>
      </c>
      <c r="B652">
        <v>710</v>
      </c>
      <c r="C652" t="s">
        <v>183</v>
      </c>
      <c r="D652">
        <v>0.388399988412857</v>
      </c>
      <c r="E652" t="s">
        <v>1951</v>
      </c>
      <c r="F652" t="s">
        <v>1952</v>
      </c>
      <c r="G652">
        <v>8</v>
      </c>
      <c r="H652" t="s">
        <v>186</v>
      </c>
      <c r="I652" t="s">
        <v>1953</v>
      </c>
      <c r="J652">
        <v>-0.2263</v>
      </c>
      <c r="K652">
        <v>-1</v>
      </c>
      <c r="L652">
        <v>-0.21566560150375899</v>
      </c>
    </row>
    <row r="653" spans="1:12">
      <c r="A653">
        <v>651</v>
      </c>
      <c r="B653">
        <v>711</v>
      </c>
      <c r="C653" t="s">
        <v>27</v>
      </c>
      <c r="D653">
        <v>0.46169999241828902</v>
      </c>
      <c r="E653" t="s">
        <v>1954</v>
      </c>
      <c r="F653" t="s">
        <v>1955</v>
      </c>
      <c r="G653">
        <v>7</v>
      </c>
      <c r="H653" t="s">
        <v>30</v>
      </c>
      <c r="I653" t="s">
        <v>1956</v>
      </c>
      <c r="J653">
        <v>0.90200000000000002</v>
      </c>
      <c r="K653">
        <v>1</v>
      </c>
      <c r="L653">
        <v>0.41200375939849598</v>
      </c>
    </row>
    <row r="654" spans="1:12">
      <c r="A654">
        <v>652</v>
      </c>
      <c r="B654">
        <v>712</v>
      </c>
      <c r="C654" t="s">
        <v>27</v>
      </c>
      <c r="D654">
        <v>0.58359998464584295</v>
      </c>
      <c r="E654" t="s">
        <v>1957</v>
      </c>
      <c r="F654" t="s">
        <v>1958</v>
      </c>
      <c r="G654">
        <v>4</v>
      </c>
      <c r="H654" t="s">
        <v>30</v>
      </c>
      <c r="I654" t="s">
        <v>1959</v>
      </c>
      <c r="J654">
        <v>7.7200000000000005E-2</v>
      </c>
      <c r="K654">
        <v>0</v>
      </c>
      <c r="L654">
        <v>3.5262406015037502E-2</v>
      </c>
    </row>
    <row r="655" spans="1:12">
      <c r="A655">
        <v>653</v>
      </c>
      <c r="B655">
        <v>714</v>
      </c>
      <c r="C655" t="s">
        <v>19</v>
      </c>
      <c r="D655">
        <v>0.566999971866607</v>
      </c>
      <c r="E655" t="s">
        <v>1960</v>
      </c>
      <c r="F655" t="s">
        <v>1961</v>
      </c>
      <c r="G655">
        <v>9</v>
      </c>
      <c r="H655" t="s">
        <v>22</v>
      </c>
      <c r="I655" t="s">
        <v>1962</v>
      </c>
      <c r="J655">
        <v>0.92769999999999997</v>
      </c>
      <c r="K655">
        <v>1</v>
      </c>
      <c r="L655">
        <v>0.80239573039742196</v>
      </c>
    </row>
    <row r="656" spans="1:12">
      <c r="A656">
        <v>654</v>
      </c>
      <c r="B656">
        <v>715</v>
      </c>
      <c r="C656" t="s">
        <v>19</v>
      </c>
      <c r="D656">
        <v>0.58560001850128096</v>
      </c>
      <c r="E656" t="s">
        <v>1963</v>
      </c>
      <c r="F656" t="s">
        <v>1964</v>
      </c>
      <c r="G656">
        <v>2</v>
      </c>
      <c r="H656" t="s">
        <v>22</v>
      </c>
      <c r="I656" t="s">
        <v>1965</v>
      </c>
      <c r="J656">
        <v>0</v>
      </c>
      <c r="K656">
        <v>0</v>
      </c>
      <c r="L656">
        <v>0</v>
      </c>
    </row>
    <row r="657" spans="1:12">
      <c r="A657">
        <v>655</v>
      </c>
      <c r="B657">
        <v>716</v>
      </c>
      <c r="C657" t="s">
        <v>27</v>
      </c>
      <c r="D657">
        <v>0.44409999251365601</v>
      </c>
      <c r="E657" t="s">
        <v>1966</v>
      </c>
      <c r="F657" t="s">
        <v>1967</v>
      </c>
      <c r="G657">
        <v>2</v>
      </c>
      <c r="H657" t="s">
        <v>30</v>
      </c>
      <c r="I657" t="s">
        <v>1968</v>
      </c>
      <c r="J657">
        <v>0.81069999999999998</v>
      </c>
      <c r="K657">
        <v>1</v>
      </c>
      <c r="L657">
        <v>0.37030093984962398</v>
      </c>
    </row>
    <row r="658" spans="1:12">
      <c r="A658">
        <v>656</v>
      </c>
      <c r="B658">
        <v>717</v>
      </c>
      <c r="C658" t="s">
        <v>183</v>
      </c>
      <c r="D658">
        <v>0.53030002117156905</v>
      </c>
      <c r="E658" t="s">
        <v>1969</v>
      </c>
      <c r="F658" t="s">
        <v>1970</v>
      </c>
      <c r="G658">
        <v>3</v>
      </c>
      <c r="H658" t="s">
        <v>186</v>
      </c>
      <c r="I658" t="s">
        <v>1971</v>
      </c>
      <c r="J658">
        <v>0.94110000000000005</v>
      </c>
      <c r="K658">
        <v>1</v>
      </c>
      <c r="L658">
        <v>0.89687537593984901</v>
      </c>
    </row>
    <row r="659" spans="1:12">
      <c r="A659">
        <v>657</v>
      </c>
      <c r="B659">
        <v>718</v>
      </c>
      <c r="C659" t="s">
        <v>11</v>
      </c>
      <c r="D659">
        <v>0.390599995851516</v>
      </c>
      <c r="E659" t="s">
        <v>1972</v>
      </c>
      <c r="F659" t="s">
        <v>1973</v>
      </c>
      <c r="G659">
        <v>7</v>
      </c>
      <c r="H659" t="s">
        <v>14</v>
      </c>
      <c r="I659" t="s">
        <v>1974</v>
      </c>
      <c r="J659">
        <v>0.34</v>
      </c>
      <c r="K659">
        <v>1</v>
      </c>
      <c r="L659">
        <v>0.26668635875402702</v>
      </c>
    </row>
    <row r="660" spans="1:12">
      <c r="A660">
        <v>658</v>
      </c>
      <c r="B660">
        <v>719</v>
      </c>
      <c r="C660" t="s">
        <v>27</v>
      </c>
      <c r="D660">
        <v>0.51999998092651301</v>
      </c>
      <c r="E660" t="s">
        <v>1975</v>
      </c>
      <c r="F660" t="s">
        <v>1976</v>
      </c>
      <c r="G660">
        <v>4</v>
      </c>
      <c r="H660" t="s">
        <v>30</v>
      </c>
      <c r="I660" t="s">
        <v>1977</v>
      </c>
      <c r="J660">
        <v>0</v>
      </c>
      <c r="K660">
        <v>0</v>
      </c>
      <c r="L660">
        <v>0</v>
      </c>
    </row>
    <row r="661" spans="1:12">
      <c r="A661">
        <v>659</v>
      </c>
      <c r="B661">
        <v>720</v>
      </c>
      <c r="C661" t="s">
        <v>27</v>
      </c>
      <c r="D661">
        <v>0.64660000801086404</v>
      </c>
      <c r="E661" t="s">
        <v>1978</v>
      </c>
      <c r="F661" t="s">
        <v>1979</v>
      </c>
      <c r="G661">
        <v>10</v>
      </c>
      <c r="H661" t="s">
        <v>30</v>
      </c>
      <c r="I661" t="s">
        <v>1980</v>
      </c>
      <c r="J661">
        <v>0.85319999999999996</v>
      </c>
      <c r="K661">
        <v>1</v>
      </c>
      <c r="L661">
        <v>0.38971353383458601</v>
      </c>
    </row>
    <row r="662" spans="1:12">
      <c r="A662">
        <v>660</v>
      </c>
      <c r="B662">
        <v>721</v>
      </c>
      <c r="C662" t="s">
        <v>19</v>
      </c>
      <c r="D662">
        <v>0.78179997205734197</v>
      </c>
      <c r="E662" t="s">
        <v>1981</v>
      </c>
      <c r="F662" t="s">
        <v>1982</v>
      </c>
      <c r="G662">
        <v>4</v>
      </c>
      <c r="H662" t="s">
        <v>22</v>
      </c>
      <c r="I662" t="s">
        <v>1983</v>
      </c>
      <c r="J662">
        <v>7.7200000000000005E-2</v>
      </c>
      <c r="K662">
        <v>0</v>
      </c>
      <c r="L662">
        <v>6.6772610096670196E-2</v>
      </c>
    </row>
    <row r="663" spans="1:12">
      <c r="A663">
        <v>661</v>
      </c>
      <c r="B663">
        <v>722</v>
      </c>
      <c r="C663" t="s">
        <v>183</v>
      </c>
      <c r="D663">
        <v>0.71749997138976995</v>
      </c>
      <c r="E663" t="s">
        <v>1984</v>
      </c>
      <c r="F663" t="s">
        <v>1985</v>
      </c>
      <c r="G663">
        <v>6</v>
      </c>
      <c r="H663" t="s">
        <v>186</v>
      </c>
      <c r="I663" t="s">
        <v>1986</v>
      </c>
      <c r="J663">
        <v>0.89339999999999997</v>
      </c>
      <c r="K663">
        <v>1</v>
      </c>
      <c r="L663">
        <v>0.85141691729323299</v>
      </c>
    </row>
    <row r="664" spans="1:12">
      <c r="A664">
        <v>662</v>
      </c>
      <c r="B664">
        <v>723</v>
      </c>
      <c r="C664" t="s">
        <v>27</v>
      </c>
      <c r="D664">
        <v>0.63099998235702504</v>
      </c>
      <c r="E664" t="s">
        <v>1987</v>
      </c>
      <c r="F664" t="s">
        <v>1988</v>
      </c>
      <c r="G664">
        <v>4</v>
      </c>
      <c r="H664" t="s">
        <v>30</v>
      </c>
      <c r="I664" t="s">
        <v>1989</v>
      </c>
      <c r="J664">
        <v>7.7200000000000005E-2</v>
      </c>
      <c r="K664">
        <v>0</v>
      </c>
      <c r="L664">
        <v>3.5262406015037502E-2</v>
      </c>
    </row>
    <row r="665" spans="1:12">
      <c r="A665">
        <v>663</v>
      </c>
      <c r="B665">
        <v>724</v>
      </c>
      <c r="C665" t="s">
        <v>11</v>
      </c>
      <c r="D665">
        <v>0.66390001773834195</v>
      </c>
      <c r="E665" t="s">
        <v>1990</v>
      </c>
      <c r="F665" t="s">
        <v>1991</v>
      </c>
      <c r="G665">
        <v>6</v>
      </c>
      <c r="H665" t="s">
        <v>14</v>
      </c>
      <c r="I665" t="s">
        <v>1992</v>
      </c>
      <c r="J665">
        <v>0.92459999999999998</v>
      </c>
      <c r="K665">
        <v>1</v>
      </c>
      <c r="L665">
        <v>0.725230021482277</v>
      </c>
    </row>
    <row r="666" spans="1:12">
      <c r="A666">
        <v>664</v>
      </c>
      <c r="B666">
        <v>725</v>
      </c>
      <c r="C666" t="s">
        <v>11</v>
      </c>
      <c r="D666">
        <v>0.47780001163482599</v>
      </c>
      <c r="E666" t="s">
        <v>1993</v>
      </c>
      <c r="F666" t="s">
        <v>1994</v>
      </c>
      <c r="G666">
        <v>3</v>
      </c>
      <c r="H666" t="s">
        <v>14</v>
      </c>
      <c r="I666" t="s">
        <v>1995</v>
      </c>
      <c r="J666">
        <v>0.69</v>
      </c>
      <c r="K666">
        <v>1</v>
      </c>
      <c r="L666">
        <v>0.54121643394199703</v>
      </c>
    </row>
    <row r="667" spans="1:12">
      <c r="A667">
        <v>665</v>
      </c>
      <c r="B667">
        <v>726</v>
      </c>
      <c r="C667" t="s">
        <v>27</v>
      </c>
      <c r="D667">
        <v>0.64770001173019398</v>
      </c>
      <c r="E667" t="s">
        <v>1996</v>
      </c>
      <c r="F667" t="s">
        <v>1997</v>
      </c>
      <c r="G667">
        <v>13</v>
      </c>
      <c r="H667" t="s">
        <v>30</v>
      </c>
      <c r="I667" t="s">
        <v>1998</v>
      </c>
      <c r="J667">
        <v>0.88349999999999995</v>
      </c>
      <c r="K667">
        <v>1</v>
      </c>
      <c r="L667">
        <v>0.40355357142857101</v>
      </c>
    </row>
    <row r="668" spans="1:12">
      <c r="A668">
        <v>666</v>
      </c>
      <c r="B668">
        <v>727</v>
      </c>
      <c r="C668" t="s">
        <v>27</v>
      </c>
      <c r="D668">
        <v>0.42620000243186901</v>
      </c>
      <c r="E668" t="s">
        <v>1999</v>
      </c>
      <c r="F668" t="s">
        <v>2000</v>
      </c>
      <c r="G668">
        <v>7</v>
      </c>
      <c r="H668" t="s">
        <v>30</v>
      </c>
      <c r="I668" t="s">
        <v>2001</v>
      </c>
      <c r="J668">
        <v>0.11020000000000001</v>
      </c>
      <c r="K668">
        <v>1</v>
      </c>
      <c r="L668">
        <v>5.0335714285714199E-2</v>
      </c>
    </row>
    <row r="669" spans="1:12">
      <c r="A669">
        <v>667</v>
      </c>
      <c r="B669">
        <v>728</v>
      </c>
      <c r="C669" t="s">
        <v>183</v>
      </c>
      <c r="D669">
        <v>0.63480001688003496</v>
      </c>
      <c r="E669" t="s">
        <v>2002</v>
      </c>
      <c r="F669" t="s">
        <v>2003</v>
      </c>
      <c r="G669">
        <v>6</v>
      </c>
      <c r="H669" t="s">
        <v>186</v>
      </c>
      <c r="I669" t="s">
        <v>2004</v>
      </c>
      <c r="J669">
        <v>0.5333</v>
      </c>
      <c r="K669">
        <v>1</v>
      </c>
      <c r="L669">
        <v>0.50823890977443598</v>
      </c>
    </row>
    <row r="670" spans="1:12">
      <c r="A670">
        <v>668</v>
      </c>
      <c r="B670">
        <v>730</v>
      </c>
      <c r="C670" t="s">
        <v>27</v>
      </c>
      <c r="D670">
        <v>0.50029999017715399</v>
      </c>
      <c r="E670" t="s">
        <v>2005</v>
      </c>
      <c r="F670" t="s">
        <v>2006</v>
      </c>
      <c r="G670">
        <v>5</v>
      </c>
      <c r="H670" t="s">
        <v>30</v>
      </c>
      <c r="I670" t="s">
        <v>2007</v>
      </c>
      <c r="J670">
        <v>0.15110000000000001</v>
      </c>
      <c r="K670">
        <v>1</v>
      </c>
      <c r="L670">
        <v>6.9017481203007505E-2</v>
      </c>
    </row>
    <row r="671" spans="1:12">
      <c r="A671">
        <v>669</v>
      </c>
      <c r="B671">
        <v>731</v>
      </c>
      <c r="C671" t="s">
        <v>19</v>
      </c>
      <c r="D671">
        <v>0.58099997043609597</v>
      </c>
      <c r="E671" t="s">
        <v>2008</v>
      </c>
      <c r="F671" t="s">
        <v>2009</v>
      </c>
      <c r="G671">
        <v>5</v>
      </c>
      <c r="H671" t="s">
        <v>22</v>
      </c>
      <c r="I671" t="s">
        <v>2010</v>
      </c>
      <c r="J671">
        <v>0.5423</v>
      </c>
      <c r="K671">
        <v>1</v>
      </c>
      <c r="L671">
        <v>0.46905163802362998</v>
      </c>
    </row>
    <row r="672" spans="1:12">
      <c r="A672">
        <v>670</v>
      </c>
      <c r="B672">
        <v>732</v>
      </c>
      <c r="C672" t="s">
        <v>11</v>
      </c>
      <c r="D672">
        <v>0.62830001115798895</v>
      </c>
      <c r="E672" t="s">
        <v>2011</v>
      </c>
      <c r="F672" t="s">
        <v>2012</v>
      </c>
      <c r="G672">
        <v>5</v>
      </c>
      <c r="H672" t="s">
        <v>14</v>
      </c>
      <c r="I672" t="s">
        <v>2013</v>
      </c>
      <c r="J672">
        <v>0.47670000000000001</v>
      </c>
      <c r="K672">
        <v>1</v>
      </c>
      <c r="L672">
        <v>0.37390996240601498</v>
      </c>
    </row>
    <row r="673" spans="1:12">
      <c r="A673">
        <v>671</v>
      </c>
      <c r="B673">
        <v>733</v>
      </c>
      <c r="C673" t="s">
        <v>27</v>
      </c>
      <c r="D673">
        <v>0.44409999251365601</v>
      </c>
      <c r="E673" t="s">
        <v>2014</v>
      </c>
      <c r="F673" t="s">
        <v>2015</v>
      </c>
      <c r="G673">
        <v>2</v>
      </c>
      <c r="H673" t="s">
        <v>30</v>
      </c>
      <c r="I673" t="s">
        <v>2016</v>
      </c>
      <c r="J673">
        <v>0.66959999999999997</v>
      </c>
      <c r="K673">
        <v>1</v>
      </c>
      <c r="L673">
        <v>0.30585112781954799</v>
      </c>
    </row>
    <row r="674" spans="1:12">
      <c r="A674">
        <v>672</v>
      </c>
      <c r="B674">
        <v>734</v>
      </c>
      <c r="C674" t="s">
        <v>27</v>
      </c>
      <c r="D674">
        <v>0.60240000486373901</v>
      </c>
      <c r="E674" t="s">
        <v>2017</v>
      </c>
      <c r="F674" t="s">
        <v>2018</v>
      </c>
      <c r="G674">
        <v>5</v>
      </c>
      <c r="H674" t="s">
        <v>30</v>
      </c>
      <c r="I674" t="s">
        <v>2019</v>
      </c>
      <c r="J674">
        <v>0.59940000000000004</v>
      </c>
      <c r="K674">
        <v>1</v>
      </c>
      <c r="L674">
        <v>0.27378609022556299</v>
      </c>
    </row>
    <row r="675" spans="1:12">
      <c r="A675">
        <v>673</v>
      </c>
      <c r="B675">
        <v>735</v>
      </c>
      <c r="C675" t="s">
        <v>27</v>
      </c>
      <c r="D675">
        <v>0.35850000381469699</v>
      </c>
      <c r="E675" t="s">
        <v>2020</v>
      </c>
      <c r="F675" t="s">
        <v>2021</v>
      </c>
      <c r="G675">
        <v>5</v>
      </c>
      <c r="H675" t="s">
        <v>30</v>
      </c>
      <c r="I675" t="s">
        <v>2022</v>
      </c>
      <c r="J675">
        <v>-0.25</v>
      </c>
      <c r="K675">
        <v>-1</v>
      </c>
      <c r="L675">
        <v>-0.114191729323308</v>
      </c>
    </row>
    <row r="676" spans="1:12">
      <c r="A676">
        <v>674</v>
      </c>
      <c r="B676">
        <v>736</v>
      </c>
      <c r="C676" t="s">
        <v>27</v>
      </c>
      <c r="D676">
        <v>0.86519998311996404</v>
      </c>
      <c r="E676" t="s">
        <v>2023</v>
      </c>
      <c r="F676" t="s">
        <v>2024</v>
      </c>
      <c r="G676">
        <v>4</v>
      </c>
      <c r="H676" t="s">
        <v>30</v>
      </c>
      <c r="I676" t="s">
        <v>2025</v>
      </c>
      <c r="J676">
        <v>0.85550000000000004</v>
      </c>
      <c r="K676">
        <v>1</v>
      </c>
      <c r="L676">
        <v>0.39076409774436</v>
      </c>
    </row>
    <row r="677" spans="1:12">
      <c r="A677">
        <v>675</v>
      </c>
      <c r="B677">
        <v>737</v>
      </c>
      <c r="C677" t="s">
        <v>27</v>
      </c>
      <c r="D677">
        <v>0.38909998536109902</v>
      </c>
      <c r="E677" t="s">
        <v>2026</v>
      </c>
      <c r="F677" t="s">
        <v>2027</v>
      </c>
      <c r="G677">
        <v>30</v>
      </c>
      <c r="H677" t="s">
        <v>30</v>
      </c>
      <c r="I677" t="s">
        <v>2028</v>
      </c>
      <c r="J677">
        <v>-0.97599999999999998</v>
      </c>
      <c r="K677">
        <v>-1</v>
      </c>
      <c r="L677">
        <v>-0.44580451127819498</v>
      </c>
    </row>
    <row r="678" spans="1:12">
      <c r="A678">
        <v>676</v>
      </c>
      <c r="B678">
        <v>737</v>
      </c>
      <c r="C678" t="s">
        <v>11</v>
      </c>
      <c r="D678">
        <v>0.44200000166893</v>
      </c>
      <c r="E678" t="s">
        <v>2029</v>
      </c>
      <c r="F678" t="s">
        <v>2030</v>
      </c>
      <c r="G678">
        <v>2</v>
      </c>
      <c r="H678" t="s">
        <v>14</v>
      </c>
      <c r="I678" t="s">
        <v>2031</v>
      </c>
      <c r="J678">
        <v>-0.69079999999999997</v>
      </c>
      <c r="K678">
        <v>-1</v>
      </c>
      <c r="L678">
        <v>-0.54184393125671304</v>
      </c>
    </row>
    <row r="679" spans="1:12">
      <c r="A679">
        <v>677</v>
      </c>
      <c r="B679">
        <v>738</v>
      </c>
      <c r="C679" t="s">
        <v>11</v>
      </c>
      <c r="D679">
        <v>0.295800000429153</v>
      </c>
      <c r="E679" t="s">
        <v>2032</v>
      </c>
      <c r="F679" t="s">
        <v>2033</v>
      </c>
      <c r="G679">
        <v>3</v>
      </c>
      <c r="H679" t="s">
        <v>14</v>
      </c>
      <c r="I679" t="s">
        <v>2034</v>
      </c>
      <c r="J679">
        <v>-0.40189999999999998</v>
      </c>
      <c r="K679">
        <v>-1</v>
      </c>
      <c r="L679">
        <v>-0.31523896348012798</v>
      </c>
    </row>
    <row r="680" spans="1:12">
      <c r="A680">
        <v>678</v>
      </c>
      <c r="B680">
        <v>739</v>
      </c>
      <c r="C680" t="s">
        <v>11</v>
      </c>
      <c r="D680">
        <v>0.44710001349449102</v>
      </c>
      <c r="E680" t="s">
        <v>2035</v>
      </c>
      <c r="F680" t="s">
        <v>2036</v>
      </c>
      <c r="G680">
        <v>2</v>
      </c>
      <c r="H680" t="s">
        <v>14</v>
      </c>
      <c r="I680" t="s">
        <v>2037</v>
      </c>
      <c r="J680">
        <v>0.15110000000000001</v>
      </c>
      <c r="K680">
        <v>1</v>
      </c>
      <c r="L680">
        <v>0.11851855531686301</v>
      </c>
    </row>
    <row r="681" spans="1:12">
      <c r="A681">
        <v>679</v>
      </c>
      <c r="B681">
        <v>740</v>
      </c>
      <c r="C681" t="s">
        <v>19</v>
      </c>
      <c r="D681">
        <v>0.72119998931884699</v>
      </c>
      <c r="E681" t="s">
        <v>2038</v>
      </c>
      <c r="F681" t="s">
        <v>2039</v>
      </c>
      <c r="G681">
        <v>2</v>
      </c>
      <c r="H681" t="s">
        <v>22</v>
      </c>
      <c r="I681" t="s">
        <v>2040</v>
      </c>
      <c r="J681">
        <v>0.81220000000000003</v>
      </c>
      <c r="K681">
        <v>1</v>
      </c>
      <c r="L681">
        <v>0.70249629430719596</v>
      </c>
    </row>
    <row r="682" spans="1:12">
      <c r="A682">
        <v>680</v>
      </c>
      <c r="B682">
        <v>741</v>
      </c>
      <c r="C682" t="s">
        <v>27</v>
      </c>
      <c r="D682">
        <v>0.34090000391006398</v>
      </c>
      <c r="E682" t="s">
        <v>2041</v>
      </c>
      <c r="F682" t="s">
        <v>2042</v>
      </c>
      <c r="G682">
        <v>20</v>
      </c>
      <c r="H682" t="s">
        <v>30</v>
      </c>
      <c r="I682" t="s">
        <v>2043</v>
      </c>
      <c r="J682">
        <v>0.78449999999999998</v>
      </c>
      <c r="K682">
        <v>1</v>
      </c>
      <c r="L682">
        <v>0.35833364661654099</v>
      </c>
    </row>
    <row r="683" spans="1:12">
      <c r="A683">
        <v>681</v>
      </c>
      <c r="B683">
        <v>742</v>
      </c>
      <c r="C683" t="s">
        <v>27</v>
      </c>
      <c r="D683">
        <v>0.582599997520446</v>
      </c>
      <c r="E683" t="s">
        <v>2044</v>
      </c>
      <c r="F683" t="s">
        <v>2045</v>
      </c>
      <c r="G683">
        <v>3</v>
      </c>
      <c r="H683" t="s">
        <v>30</v>
      </c>
      <c r="I683" t="s">
        <v>2046</v>
      </c>
      <c r="J683">
        <v>7.7200000000000005E-2</v>
      </c>
      <c r="K683">
        <v>0</v>
      </c>
      <c r="L683">
        <v>3.5262406015037502E-2</v>
      </c>
    </row>
    <row r="684" spans="1:12">
      <c r="A684">
        <v>682</v>
      </c>
      <c r="B684">
        <v>743</v>
      </c>
      <c r="C684" t="s">
        <v>11</v>
      </c>
      <c r="D684">
        <v>0.41699999570846502</v>
      </c>
      <c r="E684" t="s">
        <v>2047</v>
      </c>
      <c r="F684" t="s">
        <v>2048</v>
      </c>
      <c r="G684">
        <v>8</v>
      </c>
      <c r="H684" t="s">
        <v>14</v>
      </c>
      <c r="I684" t="s">
        <v>2049</v>
      </c>
      <c r="J684">
        <v>0.88600000000000001</v>
      </c>
      <c r="K684">
        <v>1</v>
      </c>
      <c r="L684">
        <v>0.69495327604726098</v>
      </c>
    </row>
    <row r="685" spans="1:12">
      <c r="A685">
        <v>683</v>
      </c>
      <c r="B685">
        <v>745</v>
      </c>
      <c r="C685" t="s">
        <v>27</v>
      </c>
      <c r="D685">
        <v>0.56029999256134</v>
      </c>
      <c r="E685" t="s">
        <v>2050</v>
      </c>
      <c r="F685" t="s">
        <v>2051</v>
      </c>
      <c r="G685">
        <v>2</v>
      </c>
      <c r="H685" t="s">
        <v>30</v>
      </c>
      <c r="I685" t="s">
        <v>2052</v>
      </c>
      <c r="J685">
        <v>0.69079999999999997</v>
      </c>
      <c r="K685">
        <v>1</v>
      </c>
      <c r="L685">
        <v>0.315534586466165</v>
      </c>
    </row>
    <row r="686" spans="1:12">
      <c r="A686">
        <v>684</v>
      </c>
      <c r="B686">
        <v>747</v>
      </c>
      <c r="C686" t="s">
        <v>27</v>
      </c>
      <c r="D686">
        <v>0.77759999036788896</v>
      </c>
      <c r="E686" t="s">
        <v>2053</v>
      </c>
      <c r="F686" t="s">
        <v>2054</v>
      </c>
      <c r="G686">
        <v>2</v>
      </c>
      <c r="H686" t="s">
        <v>30</v>
      </c>
      <c r="I686" t="s">
        <v>2055</v>
      </c>
      <c r="J686">
        <v>7.7200000000000005E-2</v>
      </c>
      <c r="K686">
        <v>0</v>
      </c>
      <c r="L686">
        <v>3.5262406015037502E-2</v>
      </c>
    </row>
    <row r="687" spans="1:12">
      <c r="A687">
        <v>685</v>
      </c>
      <c r="B687">
        <v>748</v>
      </c>
      <c r="C687" t="s">
        <v>27</v>
      </c>
      <c r="D687">
        <v>0.45059999823570202</v>
      </c>
      <c r="E687" t="s">
        <v>2056</v>
      </c>
      <c r="F687" t="s">
        <v>2057</v>
      </c>
      <c r="G687">
        <v>24</v>
      </c>
      <c r="H687" t="s">
        <v>30</v>
      </c>
      <c r="I687" t="s">
        <v>2058</v>
      </c>
      <c r="J687">
        <v>0.62170000000000003</v>
      </c>
      <c r="K687">
        <v>1</v>
      </c>
      <c r="L687">
        <v>0.28397199248120297</v>
      </c>
    </row>
    <row r="688" spans="1:12">
      <c r="A688">
        <v>686</v>
      </c>
      <c r="B688">
        <v>749</v>
      </c>
      <c r="C688" t="s">
        <v>148</v>
      </c>
      <c r="D688">
        <v>0.64490002393722501</v>
      </c>
      <c r="E688" t="s">
        <v>2059</v>
      </c>
      <c r="F688" t="s">
        <v>2060</v>
      </c>
      <c r="G688">
        <v>4</v>
      </c>
      <c r="H688" t="s">
        <v>151</v>
      </c>
      <c r="I688" t="s">
        <v>2061</v>
      </c>
      <c r="J688">
        <v>-1.7600000000000001E-2</v>
      </c>
      <c r="K688">
        <v>0</v>
      </c>
      <c r="L688">
        <v>-1.6560257787325401E-2</v>
      </c>
    </row>
    <row r="689" spans="1:12">
      <c r="A689">
        <v>687</v>
      </c>
      <c r="B689">
        <v>750</v>
      </c>
      <c r="C689" t="s">
        <v>19</v>
      </c>
      <c r="D689">
        <v>0.575999975204467</v>
      </c>
      <c r="E689" t="s">
        <v>2062</v>
      </c>
      <c r="F689" t="s">
        <v>2063</v>
      </c>
      <c r="G689">
        <v>7</v>
      </c>
      <c r="H689" t="s">
        <v>22</v>
      </c>
      <c r="I689" t="s">
        <v>2064</v>
      </c>
      <c r="J689">
        <v>0.80549999999999999</v>
      </c>
      <c r="K689">
        <v>1</v>
      </c>
      <c r="L689">
        <v>0.69670126208378003</v>
      </c>
    </row>
    <row r="690" spans="1:12">
      <c r="A690">
        <v>688</v>
      </c>
      <c r="B690">
        <v>751</v>
      </c>
      <c r="C690" t="s">
        <v>27</v>
      </c>
      <c r="D690">
        <v>0.575900018215179</v>
      </c>
      <c r="E690" t="s">
        <v>2065</v>
      </c>
      <c r="F690" t="s">
        <v>2066</v>
      </c>
      <c r="G690">
        <v>10</v>
      </c>
      <c r="H690" t="s">
        <v>30</v>
      </c>
      <c r="I690" t="s">
        <v>2067</v>
      </c>
      <c r="J690">
        <v>0.73509999999999998</v>
      </c>
      <c r="K690">
        <v>1</v>
      </c>
      <c r="L690">
        <v>0.33576936090225501</v>
      </c>
    </row>
    <row r="691" spans="1:12">
      <c r="A691">
        <v>689</v>
      </c>
      <c r="B691">
        <v>752</v>
      </c>
      <c r="C691" t="s">
        <v>27</v>
      </c>
      <c r="D691">
        <v>0.56379997730255105</v>
      </c>
      <c r="E691" t="s">
        <v>2068</v>
      </c>
      <c r="F691" t="s">
        <v>2069</v>
      </c>
      <c r="G691">
        <v>3</v>
      </c>
      <c r="H691" t="s">
        <v>30</v>
      </c>
      <c r="I691" t="s">
        <v>2070</v>
      </c>
      <c r="J691">
        <v>0.9022</v>
      </c>
      <c r="K691">
        <v>1</v>
      </c>
      <c r="L691">
        <v>0.41209511278195399</v>
      </c>
    </row>
    <row r="692" spans="1:12">
      <c r="A692">
        <v>690</v>
      </c>
      <c r="B692">
        <v>754</v>
      </c>
      <c r="C692" t="s">
        <v>183</v>
      </c>
      <c r="D692">
        <v>0.38289999961853</v>
      </c>
      <c r="E692" t="s">
        <v>2071</v>
      </c>
      <c r="F692" t="s">
        <v>2072</v>
      </c>
      <c r="G692">
        <v>6</v>
      </c>
      <c r="H692" t="s">
        <v>186</v>
      </c>
      <c r="I692" t="s">
        <v>2073</v>
      </c>
      <c r="J692">
        <v>0.1263</v>
      </c>
      <c r="K692">
        <v>1</v>
      </c>
      <c r="L692">
        <v>0.12036484962405999</v>
      </c>
    </row>
    <row r="693" spans="1:12">
      <c r="A693">
        <v>691</v>
      </c>
      <c r="B693">
        <v>755</v>
      </c>
      <c r="C693" t="s">
        <v>27</v>
      </c>
      <c r="D693">
        <v>0.67699998617172197</v>
      </c>
      <c r="E693" t="s">
        <v>2074</v>
      </c>
      <c r="F693" t="s">
        <v>2075</v>
      </c>
      <c r="G693">
        <v>21</v>
      </c>
      <c r="H693" t="s">
        <v>30</v>
      </c>
      <c r="I693" t="s">
        <v>2076</v>
      </c>
      <c r="J693">
        <v>0.98329999999999995</v>
      </c>
      <c r="K693">
        <v>1</v>
      </c>
      <c r="L693">
        <v>0.44913890977443599</v>
      </c>
    </row>
    <row r="694" spans="1:12">
      <c r="A694">
        <v>692</v>
      </c>
      <c r="B694">
        <v>756</v>
      </c>
      <c r="C694" t="s">
        <v>27</v>
      </c>
      <c r="D694">
        <v>0.63959997892379705</v>
      </c>
      <c r="E694" t="s">
        <v>2077</v>
      </c>
      <c r="F694" t="s">
        <v>2078</v>
      </c>
      <c r="G694">
        <v>9</v>
      </c>
      <c r="H694" t="s">
        <v>30</v>
      </c>
      <c r="I694" t="s">
        <v>2079</v>
      </c>
      <c r="J694">
        <v>0.2263</v>
      </c>
      <c r="K694">
        <v>1</v>
      </c>
      <c r="L694">
        <v>0.103366353383458</v>
      </c>
    </row>
    <row r="695" spans="1:12">
      <c r="A695">
        <v>693</v>
      </c>
      <c r="B695">
        <v>758</v>
      </c>
      <c r="C695" t="s">
        <v>27</v>
      </c>
      <c r="D695">
        <v>0.59320002794265703</v>
      </c>
      <c r="E695" t="s">
        <v>2080</v>
      </c>
      <c r="F695" t="s">
        <v>2081</v>
      </c>
      <c r="G695">
        <v>4</v>
      </c>
      <c r="H695" t="s">
        <v>30</v>
      </c>
      <c r="I695" t="s">
        <v>2082</v>
      </c>
      <c r="J695">
        <v>0</v>
      </c>
      <c r="K695">
        <v>0</v>
      </c>
      <c r="L695">
        <v>0</v>
      </c>
    </row>
    <row r="696" spans="1:12">
      <c r="A696">
        <v>694</v>
      </c>
      <c r="B696">
        <v>759</v>
      </c>
      <c r="C696" t="s">
        <v>11</v>
      </c>
      <c r="D696">
        <v>0.53539997339248602</v>
      </c>
      <c r="E696" t="s">
        <v>2083</v>
      </c>
      <c r="F696" t="s">
        <v>2084</v>
      </c>
      <c r="G696">
        <v>8</v>
      </c>
      <c r="H696" t="s">
        <v>14</v>
      </c>
      <c r="I696" t="s">
        <v>2085</v>
      </c>
      <c r="J696">
        <v>0.76719999999999999</v>
      </c>
      <c r="K696">
        <v>1</v>
      </c>
      <c r="L696">
        <v>0.60176992481202995</v>
      </c>
    </row>
    <row r="697" spans="1:12">
      <c r="A697">
        <v>695</v>
      </c>
      <c r="B697">
        <v>760</v>
      </c>
      <c r="C697" t="s">
        <v>11</v>
      </c>
      <c r="D697">
        <v>0.58670002222061102</v>
      </c>
      <c r="E697" t="s">
        <v>2086</v>
      </c>
      <c r="F697" t="s">
        <v>2087</v>
      </c>
      <c r="G697">
        <v>5</v>
      </c>
      <c r="H697" t="s">
        <v>14</v>
      </c>
      <c r="I697" t="s">
        <v>2088</v>
      </c>
      <c r="J697">
        <v>-0.5423</v>
      </c>
      <c r="K697">
        <v>-1</v>
      </c>
      <c r="L697">
        <v>-0.42536474221267401</v>
      </c>
    </row>
    <row r="698" spans="1:12">
      <c r="A698">
        <v>696</v>
      </c>
      <c r="B698">
        <v>761</v>
      </c>
      <c r="C698" t="s">
        <v>27</v>
      </c>
      <c r="D698">
        <v>0.77329999208450295</v>
      </c>
      <c r="E698" t="s">
        <v>2089</v>
      </c>
      <c r="F698" t="s">
        <v>2090</v>
      </c>
      <c r="G698">
        <v>2</v>
      </c>
      <c r="H698" t="s">
        <v>30</v>
      </c>
      <c r="I698" t="s">
        <v>2091</v>
      </c>
      <c r="J698">
        <v>0.81510000000000005</v>
      </c>
      <c r="K698">
        <v>1</v>
      </c>
      <c r="L698">
        <v>0.372310714285714</v>
      </c>
    </row>
    <row r="699" spans="1:12">
      <c r="A699">
        <v>697</v>
      </c>
      <c r="B699">
        <v>762</v>
      </c>
      <c r="C699" t="s">
        <v>11</v>
      </c>
      <c r="D699">
        <v>0.58840000629425004</v>
      </c>
      <c r="E699" t="s">
        <v>2092</v>
      </c>
      <c r="F699" t="s">
        <v>2093</v>
      </c>
      <c r="G699">
        <v>5</v>
      </c>
      <c r="H699" t="s">
        <v>14</v>
      </c>
      <c r="I699" t="s">
        <v>2094</v>
      </c>
      <c r="J699">
        <v>0.79020000000000001</v>
      </c>
      <c r="K699">
        <v>1</v>
      </c>
      <c r="L699">
        <v>0.61981047261009603</v>
      </c>
    </row>
    <row r="700" spans="1:12">
      <c r="A700">
        <v>698</v>
      </c>
      <c r="B700">
        <v>763</v>
      </c>
      <c r="C700" t="s">
        <v>183</v>
      </c>
      <c r="D700">
        <v>0.50700002908706598</v>
      </c>
      <c r="E700" t="s">
        <v>2095</v>
      </c>
      <c r="F700" t="s">
        <v>2096</v>
      </c>
      <c r="G700">
        <v>6</v>
      </c>
      <c r="H700" t="s">
        <v>186</v>
      </c>
      <c r="I700" t="s">
        <v>2097</v>
      </c>
      <c r="J700">
        <v>0.66959999999999997</v>
      </c>
      <c r="K700">
        <v>1</v>
      </c>
      <c r="L700">
        <v>0.638133834586466</v>
      </c>
    </row>
    <row r="701" spans="1:12">
      <c r="A701">
        <v>699</v>
      </c>
      <c r="B701">
        <v>764</v>
      </c>
      <c r="C701" t="s">
        <v>27</v>
      </c>
      <c r="D701">
        <v>0.57160001993179299</v>
      </c>
      <c r="E701" t="s">
        <v>2098</v>
      </c>
      <c r="F701" t="s">
        <v>2099</v>
      </c>
      <c r="G701">
        <v>3</v>
      </c>
      <c r="H701" t="s">
        <v>30</v>
      </c>
      <c r="I701" t="s">
        <v>2100</v>
      </c>
      <c r="J701">
        <v>-0.6915</v>
      </c>
      <c r="K701">
        <v>-1</v>
      </c>
      <c r="L701">
        <v>-0.31585432330827001</v>
      </c>
    </row>
    <row r="702" spans="1:12">
      <c r="A702">
        <v>700</v>
      </c>
      <c r="B702">
        <v>766</v>
      </c>
      <c r="C702" t="s">
        <v>27</v>
      </c>
      <c r="D702">
        <v>0.45120000839233398</v>
      </c>
      <c r="E702" t="s">
        <v>2101</v>
      </c>
      <c r="F702" t="s">
        <v>2102</v>
      </c>
      <c r="G702">
        <v>48</v>
      </c>
      <c r="H702" t="s">
        <v>30</v>
      </c>
      <c r="I702" t="s">
        <v>2103</v>
      </c>
      <c r="J702">
        <v>-0.97340000000000004</v>
      </c>
      <c r="K702">
        <v>-1</v>
      </c>
      <c r="L702">
        <v>-0.44461691729323299</v>
      </c>
    </row>
    <row r="703" spans="1:12">
      <c r="A703">
        <v>701</v>
      </c>
      <c r="B703">
        <v>767</v>
      </c>
      <c r="C703" t="s">
        <v>19</v>
      </c>
      <c r="D703">
        <v>0.41060000658035201</v>
      </c>
      <c r="E703" t="s">
        <v>2104</v>
      </c>
      <c r="F703" t="s">
        <v>2105</v>
      </c>
      <c r="G703">
        <v>18</v>
      </c>
      <c r="H703" t="s">
        <v>22</v>
      </c>
      <c r="I703" t="s">
        <v>2106</v>
      </c>
      <c r="J703">
        <v>0.84760000000000002</v>
      </c>
      <c r="K703">
        <v>1</v>
      </c>
      <c r="L703">
        <v>0.73311482277121298</v>
      </c>
    </row>
    <row r="704" spans="1:12">
      <c r="A704">
        <v>702</v>
      </c>
      <c r="B704">
        <v>768</v>
      </c>
      <c r="C704" t="s">
        <v>27</v>
      </c>
      <c r="D704">
        <v>0.64039999246597201</v>
      </c>
      <c r="E704" t="s">
        <v>2107</v>
      </c>
      <c r="F704" t="s">
        <v>2108</v>
      </c>
      <c r="G704">
        <v>4</v>
      </c>
      <c r="H704" t="s">
        <v>30</v>
      </c>
      <c r="I704" t="s">
        <v>2109</v>
      </c>
      <c r="J704">
        <v>0.128</v>
      </c>
      <c r="K704">
        <v>1</v>
      </c>
      <c r="L704">
        <v>5.8466165413533798E-2</v>
      </c>
    </row>
    <row r="705" spans="1:12">
      <c r="A705">
        <v>703</v>
      </c>
      <c r="B705">
        <v>769</v>
      </c>
      <c r="C705" t="s">
        <v>27</v>
      </c>
      <c r="D705">
        <v>0.44060000777244501</v>
      </c>
      <c r="E705" t="s">
        <v>2110</v>
      </c>
      <c r="F705" t="s">
        <v>2111</v>
      </c>
      <c r="G705">
        <v>10</v>
      </c>
      <c r="H705" t="s">
        <v>30</v>
      </c>
      <c r="I705" t="s">
        <v>2112</v>
      </c>
      <c r="J705">
        <v>0.93540000000000001</v>
      </c>
      <c r="K705">
        <v>1</v>
      </c>
      <c r="L705">
        <v>0.42725977443608998</v>
      </c>
    </row>
    <row r="706" spans="1:12">
      <c r="A706">
        <v>704</v>
      </c>
      <c r="B706">
        <v>770</v>
      </c>
      <c r="C706" t="s">
        <v>19</v>
      </c>
      <c r="D706">
        <v>0.47360000014305098</v>
      </c>
      <c r="E706" t="s">
        <v>2113</v>
      </c>
      <c r="F706" t="s">
        <v>2114</v>
      </c>
      <c r="G706">
        <v>3</v>
      </c>
      <c r="H706" t="s">
        <v>22</v>
      </c>
      <c r="I706" t="s">
        <v>2115</v>
      </c>
      <c r="J706">
        <v>7.7200000000000005E-2</v>
      </c>
      <c r="K706">
        <v>0</v>
      </c>
      <c r="L706">
        <v>6.6772610096670196E-2</v>
      </c>
    </row>
    <row r="707" spans="1:12">
      <c r="A707">
        <v>705</v>
      </c>
      <c r="B707">
        <v>771</v>
      </c>
      <c r="C707" t="s">
        <v>11</v>
      </c>
      <c r="D707">
        <v>0.53939998149871804</v>
      </c>
      <c r="E707" t="s">
        <v>2116</v>
      </c>
      <c r="F707" t="s">
        <v>2117</v>
      </c>
      <c r="G707">
        <v>2</v>
      </c>
      <c r="H707" t="s">
        <v>14</v>
      </c>
      <c r="I707" t="s">
        <v>2118</v>
      </c>
      <c r="J707">
        <v>0.70889999999999997</v>
      </c>
      <c r="K707">
        <v>1</v>
      </c>
      <c r="L707">
        <v>0.55604105800214798</v>
      </c>
    </row>
    <row r="708" spans="1:12">
      <c r="A708">
        <v>706</v>
      </c>
      <c r="B708">
        <v>772</v>
      </c>
      <c r="C708" t="s">
        <v>27</v>
      </c>
      <c r="D708">
        <v>0.46579998731613098</v>
      </c>
      <c r="E708" t="s">
        <v>2119</v>
      </c>
      <c r="F708" t="s">
        <v>2120</v>
      </c>
      <c r="G708">
        <v>4</v>
      </c>
      <c r="H708" t="s">
        <v>30</v>
      </c>
      <c r="I708" t="s">
        <v>2121</v>
      </c>
      <c r="J708">
        <v>0.65900000000000003</v>
      </c>
      <c r="K708">
        <v>1</v>
      </c>
      <c r="L708">
        <v>0.30100939849623998</v>
      </c>
    </row>
    <row r="709" spans="1:12">
      <c r="A709">
        <v>707</v>
      </c>
      <c r="B709">
        <v>773</v>
      </c>
      <c r="C709" t="s">
        <v>148</v>
      </c>
      <c r="D709">
        <v>0.29829999804496699</v>
      </c>
      <c r="E709" t="s">
        <v>2122</v>
      </c>
      <c r="F709" t="s">
        <v>2123</v>
      </c>
      <c r="G709">
        <v>23</v>
      </c>
      <c r="H709" t="s">
        <v>151</v>
      </c>
      <c r="I709" t="s">
        <v>2124</v>
      </c>
      <c r="J709">
        <v>0.97199999999999998</v>
      </c>
      <c r="K709">
        <v>1</v>
      </c>
      <c r="L709">
        <v>0.91457787325456497</v>
      </c>
    </row>
    <row r="710" spans="1:12">
      <c r="A710">
        <v>708</v>
      </c>
      <c r="B710">
        <v>774</v>
      </c>
      <c r="C710" t="s">
        <v>27</v>
      </c>
      <c r="D710">
        <v>0.44380000233650202</v>
      </c>
      <c r="E710" t="s">
        <v>2125</v>
      </c>
      <c r="F710" t="s">
        <v>2126</v>
      </c>
      <c r="G710">
        <v>2</v>
      </c>
      <c r="H710" t="s">
        <v>30</v>
      </c>
      <c r="I710" t="s">
        <v>2127</v>
      </c>
      <c r="J710">
        <v>7.7200000000000005E-2</v>
      </c>
      <c r="K710">
        <v>0</v>
      </c>
      <c r="L710">
        <v>3.5262406015037502E-2</v>
      </c>
    </row>
    <row r="711" spans="1:12">
      <c r="A711">
        <v>709</v>
      </c>
      <c r="B711">
        <v>775</v>
      </c>
      <c r="C711" t="s">
        <v>27</v>
      </c>
      <c r="D711">
        <v>0.46779999136924699</v>
      </c>
      <c r="E711" t="s">
        <v>2128</v>
      </c>
      <c r="F711" t="s">
        <v>2129</v>
      </c>
      <c r="G711">
        <v>7</v>
      </c>
      <c r="H711" t="s">
        <v>30</v>
      </c>
      <c r="I711" t="s">
        <v>2130</v>
      </c>
      <c r="J711">
        <v>0.94179999999999997</v>
      </c>
      <c r="K711">
        <v>1</v>
      </c>
      <c r="L711">
        <v>0.43018308270676597</v>
      </c>
    </row>
    <row r="712" spans="1:12">
      <c r="A712">
        <v>710</v>
      </c>
      <c r="B712">
        <v>776</v>
      </c>
      <c r="C712" t="s">
        <v>27</v>
      </c>
      <c r="D712">
        <v>0.72030001878738403</v>
      </c>
      <c r="E712" t="s">
        <v>2131</v>
      </c>
      <c r="F712" t="s">
        <v>2132</v>
      </c>
      <c r="G712">
        <v>9</v>
      </c>
      <c r="H712" t="s">
        <v>30</v>
      </c>
      <c r="I712" t="s">
        <v>2133</v>
      </c>
      <c r="J712">
        <v>-0.1045</v>
      </c>
      <c r="K712">
        <v>-1</v>
      </c>
      <c r="L712">
        <v>-4.7732142857142799E-2</v>
      </c>
    </row>
    <row r="713" spans="1:12">
      <c r="A713">
        <v>711</v>
      </c>
      <c r="B713">
        <v>777</v>
      </c>
      <c r="C713" t="s">
        <v>27</v>
      </c>
      <c r="D713">
        <v>0.83310002088546697</v>
      </c>
      <c r="E713" t="s">
        <v>2134</v>
      </c>
      <c r="F713" t="s">
        <v>2135</v>
      </c>
      <c r="G713">
        <v>3</v>
      </c>
      <c r="H713" t="s">
        <v>30</v>
      </c>
      <c r="I713" t="s">
        <v>2136</v>
      </c>
      <c r="J713">
        <v>0.78759999999999997</v>
      </c>
      <c r="K713">
        <v>1</v>
      </c>
      <c r="L713">
        <v>0.35974962406014999</v>
      </c>
    </row>
    <row r="714" spans="1:12">
      <c r="A714">
        <v>712</v>
      </c>
      <c r="B714">
        <v>779</v>
      </c>
      <c r="C714" t="s">
        <v>27</v>
      </c>
      <c r="D714">
        <v>0.67409998178482</v>
      </c>
      <c r="E714" t="s">
        <v>2137</v>
      </c>
      <c r="F714" t="s">
        <v>2138</v>
      </c>
      <c r="G714">
        <v>3</v>
      </c>
      <c r="H714" t="s">
        <v>30</v>
      </c>
      <c r="I714" t="s">
        <v>2139</v>
      </c>
      <c r="J714">
        <v>0.49270000000000003</v>
      </c>
      <c r="K714">
        <v>1</v>
      </c>
      <c r="L714">
        <v>0.22504906015037501</v>
      </c>
    </row>
    <row r="715" spans="1:12">
      <c r="A715">
        <v>713</v>
      </c>
      <c r="B715">
        <v>780</v>
      </c>
      <c r="C715" t="s">
        <v>11</v>
      </c>
      <c r="D715">
        <v>0.46299999952316201</v>
      </c>
      <c r="E715" t="s">
        <v>2140</v>
      </c>
      <c r="F715" t="s">
        <v>2141</v>
      </c>
      <c r="G715">
        <v>7</v>
      </c>
      <c r="H715" t="s">
        <v>14</v>
      </c>
      <c r="I715" t="s">
        <v>2142</v>
      </c>
      <c r="J715">
        <v>0.85189999999999999</v>
      </c>
      <c r="K715">
        <v>1</v>
      </c>
      <c r="L715">
        <v>0.66820620300751798</v>
      </c>
    </row>
    <row r="716" spans="1:12">
      <c r="A716">
        <v>714</v>
      </c>
      <c r="B716">
        <v>781</v>
      </c>
      <c r="C716" t="s">
        <v>148</v>
      </c>
      <c r="D716">
        <v>0.68349999189376798</v>
      </c>
      <c r="E716" t="s">
        <v>2143</v>
      </c>
      <c r="F716" t="s">
        <v>2144</v>
      </c>
      <c r="G716">
        <v>8</v>
      </c>
      <c r="H716" t="s">
        <v>151</v>
      </c>
      <c r="I716" t="s">
        <v>2145</v>
      </c>
      <c r="J716">
        <v>0.52669999999999995</v>
      </c>
      <c r="K716">
        <v>1</v>
      </c>
      <c r="L716">
        <v>0.49558453276047199</v>
      </c>
    </row>
    <row r="717" spans="1:12">
      <c r="A717">
        <v>715</v>
      </c>
      <c r="B717">
        <v>782</v>
      </c>
      <c r="C717" t="s">
        <v>19</v>
      </c>
      <c r="D717">
        <v>0.33750000596046398</v>
      </c>
      <c r="E717" t="s">
        <v>2146</v>
      </c>
      <c r="F717" t="s">
        <v>2147</v>
      </c>
      <c r="G717">
        <v>10</v>
      </c>
      <c r="H717" t="s">
        <v>22</v>
      </c>
      <c r="I717" t="s">
        <v>2148</v>
      </c>
      <c r="J717">
        <v>-0.15629999999999999</v>
      </c>
      <c r="K717">
        <v>-1</v>
      </c>
      <c r="L717">
        <v>-0.13518858754027899</v>
      </c>
    </row>
    <row r="718" spans="1:12">
      <c r="A718">
        <v>716</v>
      </c>
      <c r="B718">
        <v>783</v>
      </c>
      <c r="C718" t="s">
        <v>19</v>
      </c>
      <c r="D718">
        <v>0.35730001330375599</v>
      </c>
      <c r="E718" t="s">
        <v>2149</v>
      </c>
      <c r="F718" t="s">
        <v>2150</v>
      </c>
      <c r="G718">
        <v>10</v>
      </c>
      <c r="H718" t="s">
        <v>22</v>
      </c>
      <c r="I718" t="s">
        <v>2151</v>
      </c>
      <c r="J718">
        <v>-0.27989999999999998</v>
      </c>
      <c r="K718">
        <v>-1</v>
      </c>
      <c r="L718">
        <v>-0.242093958109559</v>
      </c>
    </row>
    <row r="719" spans="1:12">
      <c r="A719">
        <v>717</v>
      </c>
      <c r="B719">
        <v>784</v>
      </c>
      <c r="C719" t="s">
        <v>148</v>
      </c>
      <c r="D719">
        <v>0.70870000123977595</v>
      </c>
      <c r="E719" t="s">
        <v>2152</v>
      </c>
      <c r="F719" t="s">
        <v>2153</v>
      </c>
      <c r="G719">
        <v>2</v>
      </c>
      <c r="H719" t="s">
        <v>151</v>
      </c>
      <c r="I719" t="s">
        <v>2154</v>
      </c>
      <c r="J719">
        <v>0.50949999999999995</v>
      </c>
      <c r="K719">
        <v>1</v>
      </c>
      <c r="L719">
        <v>0.47940064446831299</v>
      </c>
    </row>
    <row r="720" spans="1:12">
      <c r="A720">
        <v>718</v>
      </c>
      <c r="B720">
        <v>785</v>
      </c>
      <c r="C720" t="s">
        <v>183</v>
      </c>
      <c r="D720">
        <v>0.54369997978210405</v>
      </c>
      <c r="E720" t="s">
        <v>2155</v>
      </c>
      <c r="F720" t="s">
        <v>2156</v>
      </c>
      <c r="G720">
        <v>7</v>
      </c>
      <c r="H720" t="s">
        <v>186</v>
      </c>
      <c r="I720" t="s">
        <v>2157</v>
      </c>
      <c r="J720">
        <v>0.44040000000000001</v>
      </c>
      <c r="K720">
        <v>1</v>
      </c>
      <c r="L720">
        <v>0.41970451127819502</v>
      </c>
    </row>
    <row r="721" spans="1:12">
      <c r="A721">
        <v>719</v>
      </c>
      <c r="B721">
        <v>786</v>
      </c>
      <c r="C721" t="s">
        <v>27</v>
      </c>
      <c r="D721">
        <v>0.50029999017715399</v>
      </c>
      <c r="E721" t="s">
        <v>2158</v>
      </c>
      <c r="F721" t="s">
        <v>2159</v>
      </c>
      <c r="G721">
        <v>9</v>
      </c>
      <c r="H721" t="s">
        <v>30</v>
      </c>
      <c r="I721" t="s">
        <v>2160</v>
      </c>
      <c r="J721">
        <v>0.89429999999999998</v>
      </c>
      <c r="K721">
        <v>1</v>
      </c>
      <c r="L721">
        <v>0.40848665413533802</v>
      </c>
    </row>
    <row r="722" spans="1:12">
      <c r="A722">
        <v>720</v>
      </c>
      <c r="B722">
        <v>787</v>
      </c>
      <c r="C722" t="s">
        <v>11</v>
      </c>
      <c r="D722">
        <v>0.56569999456405595</v>
      </c>
      <c r="E722" t="s">
        <v>2161</v>
      </c>
      <c r="F722" t="s">
        <v>2162</v>
      </c>
      <c r="G722">
        <v>15</v>
      </c>
      <c r="H722" t="s">
        <v>14</v>
      </c>
      <c r="I722" t="s">
        <v>2163</v>
      </c>
      <c r="J722">
        <v>0.94769999999999999</v>
      </c>
      <c r="K722">
        <v>1</v>
      </c>
      <c r="L722">
        <v>0.74334900644468305</v>
      </c>
    </row>
    <row r="723" spans="1:12">
      <c r="A723">
        <v>721</v>
      </c>
      <c r="B723">
        <v>788</v>
      </c>
      <c r="C723" t="s">
        <v>19</v>
      </c>
      <c r="D723">
        <v>0.44170001149177501</v>
      </c>
      <c r="E723" t="s">
        <v>2164</v>
      </c>
      <c r="F723" t="s">
        <v>2165</v>
      </c>
      <c r="G723">
        <v>2</v>
      </c>
      <c r="H723" t="s">
        <v>22</v>
      </c>
      <c r="I723" t="s">
        <v>2166</v>
      </c>
      <c r="J723">
        <v>-0.15310000000000001</v>
      </c>
      <c r="K723">
        <v>-1</v>
      </c>
      <c r="L723">
        <v>-0.132420810955961</v>
      </c>
    </row>
    <row r="724" spans="1:12">
      <c r="A724">
        <v>722</v>
      </c>
      <c r="B724">
        <v>789</v>
      </c>
      <c r="C724" t="s">
        <v>27</v>
      </c>
      <c r="D724">
        <v>0.47159999608993503</v>
      </c>
      <c r="E724" t="s">
        <v>2167</v>
      </c>
      <c r="F724" t="s">
        <v>2168</v>
      </c>
      <c r="G724">
        <v>12</v>
      </c>
      <c r="H724" t="s">
        <v>30</v>
      </c>
      <c r="I724" t="s">
        <v>2169</v>
      </c>
      <c r="J724">
        <v>0.88339999999999996</v>
      </c>
      <c r="K724">
        <v>1</v>
      </c>
      <c r="L724">
        <v>0.40350789473684201</v>
      </c>
    </row>
    <row r="725" spans="1:12">
      <c r="A725">
        <v>723</v>
      </c>
      <c r="B725">
        <v>790</v>
      </c>
      <c r="C725" t="s">
        <v>19</v>
      </c>
      <c r="D725">
        <v>0.59469997882842995</v>
      </c>
      <c r="E725" t="s">
        <v>2170</v>
      </c>
      <c r="F725" t="s">
        <v>2171</v>
      </c>
      <c r="G725">
        <v>9</v>
      </c>
      <c r="H725" t="s">
        <v>22</v>
      </c>
      <c r="I725" t="s">
        <v>2172</v>
      </c>
      <c r="J725">
        <v>0.41439999999999999</v>
      </c>
      <c r="K725">
        <v>1</v>
      </c>
      <c r="L725">
        <v>0.35842706766917198</v>
      </c>
    </row>
    <row r="726" spans="1:12">
      <c r="A726">
        <v>724</v>
      </c>
      <c r="B726">
        <v>791</v>
      </c>
      <c r="C726" t="s">
        <v>27</v>
      </c>
      <c r="D726">
        <v>0.77749997377395597</v>
      </c>
      <c r="E726" t="s">
        <v>2173</v>
      </c>
      <c r="F726" t="s">
        <v>2174</v>
      </c>
      <c r="G726">
        <v>2</v>
      </c>
      <c r="H726" t="s">
        <v>30</v>
      </c>
      <c r="I726" t="s">
        <v>2175</v>
      </c>
      <c r="J726">
        <v>0.2225</v>
      </c>
      <c r="K726">
        <v>1</v>
      </c>
      <c r="L726">
        <v>0.101630639097744</v>
      </c>
    </row>
    <row r="727" spans="1:12">
      <c r="A727">
        <v>725</v>
      </c>
      <c r="B727">
        <v>792</v>
      </c>
      <c r="C727" t="s">
        <v>27</v>
      </c>
      <c r="D727">
        <v>0.60530000925063998</v>
      </c>
      <c r="E727" t="s">
        <v>2176</v>
      </c>
      <c r="F727" t="s">
        <v>2177</v>
      </c>
      <c r="G727">
        <v>21</v>
      </c>
      <c r="H727" t="s">
        <v>30</v>
      </c>
      <c r="I727" t="s">
        <v>2178</v>
      </c>
      <c r="J727">
        <v>0.57089999999999996</v>
      </c>
      <c r="K727">
        <v>1</v>
      </c>
      <c r="L727">
        <v>0.26076823308270602</v>
      </c>
    </row>
    <row r="728" spans="1:12">
      <c r="A728">
        <v>726</v>
      </c>
      <c r="B728">
        <v>793</v>
      </c>
      <c r="C728" t="s">
        <v>183</v>
      </c>
      <c r="D728">
        <v>0.40049999952316201</v>
      </c>
      <c r="E728" t="s">
        <v>2179</v>
      </c>
      <c r="F728" t="s">
        <v>2180</v>
      </c>
      <c r="G728">
        <v>5</v>
      </c>
      <c r="H728" t="s">
        <v>186</v>
      </c>
      <c r="I728" t="s">
        <v>2181</v>
      </c>
      <c r="J728">
        <v>-0.16950000000000001</v>
      </c>
      <c r="K728">
        <v>-1</v>
      </c>
      <c r="L728">
        <v>-0.16153477443608999</v>
      </c>
    </row>
    <row r="729" spans="1:12">
      <c r="A729">
        <v>727</v>
      </c>
      <c r="B729">
        <v>794</v>
      </c>
      <c r="C729" t="s">
        <v>11</v>
      </c>
      <c r="D729">
        <v>0.62919998168945301</v>
      </c>
      <c r="E729" t="s">
        <v>2182</v>
      </c>
      <c r="F729" t="s">
        <v>2183</v>
      </c>
      <c r="G729">
        <v>13</v>
      </c>
      <c r="H729" t="s">
        <v>14</v>
      </c>
      <c r="I729" t="s">
        <v>2184</v>
      </c>
      <c r="J729">
        <v>0.95009999999999994</v>
      </c>
      <c r="K729">
        <v>1</v>
      </c>
      <c r="L729">
        <v>0.74523149838882896</v>
      </c>
    </row>
    <row r="730" spans="1:12">
      <c r="A730">
        <v>728</v>
      </c>
      <c r="B730">
        <v>795</v>
      </c>
      <c r="C730" t="s">
        <v>11</v>
      </c>
      <c r="D730">
        <v>0.54860001802444402</v>
      </c>
      <c r="E730" t="s">
        <v>2185</v>
      </c>
      <c r="F730" t="s">
        <v>2186</v>
      </c>
      <c r="G730">
        <v>11</v>
      </c>
      <c r="H730" t="s">
        <v>14</v>
      </c>
      <c r="I730" t="s">
        <v>2187</v>
      </c>
      <c r="J730">
        <v>0.34</v>
      </c>
      <c r="K730">
        <v>1</v>
      </c>
      <c r="L730">
        <v>0.26668635875402702</v>
      </c>
    </row>
    <row r="731" spans="1:12">
      <c r="A731">
        <v>729</v>
      </c>
      <c r="B731">
        <v>796</v>
      </c>
      <c r="C731" t="s">
        <v>27</v>
      </c>
      <c r="D731">
        <v>0.44359999895095797</v>
      </c>
      <c r="E731" t="s">
        <v>2188</v>
      </c>
      <c r="F731" t="s">
        <v>2189</v>
      </c>
      <c r="G731">
        <v>2</v>
      </c>
      <c r="H731" t="s">
        <v>30</v>
      </c>
      <c r="I731" t="s">
        <v>2190</v>
      </c>
      <c r="J731">
        <v>0.45810000000000001</v>
      </c>
      <c r="K731">
        <v>1</v>
      </c>
      <c r="L731">
        <v>0.20924492481203</v>
      </c>
    </row>
    <row r="732" spans="1:12">
      <c r="A732">
        <v>730</v>
      </c>
      <c r="B732">
        <v>797</v>
      </c>
      <c r="C732" t="s">
        <v>27</v>
      </c>
      <c r="D732">
        <v>0.69249999523162797</v>
      </c>
      <c r="E732" t="s">
        <v>2191</v>
      </c>
      <c r="F732" t="s">
        <v>2192</v>
      </c>
      <c r="G732">
        <v>8</v>
      </c>
      <c r="H732" t="s">
        <v>30</v>
      </c>
      <c r="I732" t="s">
        <v>2193</v>
      </c>
      <c r="J732">
        <v>0.95630000000000004</v>
      </c>
      <c r="K732">
        <v>1</v>
      </c>
      <c r="L732">
        <v>0.43680620300751799</v>
      </c>
    </row>
    <row r="733" spans="1:12">
      <c r="A733">
        <v>731</v>
      </c>
      <c r="B733">
        <v>798</v>
      </c>
      <c r="C733" t="s">
        <v>27</v>
      </c>
      <c r="D733">
        <v>0.776799976825714</v>
      </c>
      <c r="E733" t="s">
        <v>2194</v>
      </c>
      <c r="F733" t="s">
        <v>2195</v>
      </c>
      <c r="G733">
        <v>2</v>
      </c>
      <c r="H733" t="s">
        <v>30</v>
      </c>
      <c r="I733" t="s">
        <v>2196</v>
      </c>
      <c r="J733">
        <v>0.90610000000000002</v>
      </c>
      <c r="K733">
        <v>1</v>
      </c>
      <c r="L733">
        <v>0.413876503759398</v>
      </c>
    </row>
    <row r="734" spans="1:12">
      <c r="A734">
        <v>732</v>
      </c>
      <c r="B734">
        <v>800</v>
      </c>
      <c r="C734" t="s">
        <v>19</v>
      </c>
      <c r="D734">
        <v>0.487800002098083</v>
      </c>
      <c r="E734" t="s">
        <v>2197</v>
      </c>
      <c r="F734" t="s">
        <v>2198</v>
      </c>
      <c r="G734">
        <v>3</v>
      </c>
      <c r="H734" t="s">
        <v>22</v>
      </c>
      <c r="I734" t="s">
        <v>2199</v>
      </c>
      <c r="J734">
        <v>0.44969999999999999</v>
      </c>
      <c r="K734">
        <v>1</v>
      </c>
      <c r="L734">
        <v>0.38895910311492998</v>
      </c>
    </row>
    <row r="735" spans="1:12">
      <c r="A735">
        <v>733</v>
      </c>
      <c r="B735">
        <v>801</v>
      </c>
      <c r="C735" t="s">
        <v>183</v>
      </c>
      <c r="D735">
        <v>0.70639997720718295</v>
      </c>
      <c r="E735" t="s">
        <v>2200</v>
      </c>
      <c r="F735" t="s">
        <v>2201</v>
      </c>
      <c r="G735">
        <v>3</v>
      </c>
      <c r="H735" t="s">
        <v>186</v>
      </c>
      <c r="I735" t="s">
        <v>2202</v>
      </c>
      <c r="J735">
        <v>0.58589999999999998</v>
      </c>
      <c r="K735">
        <v>1</v>
      </c>
      <c r="L735">
        <v>0.55836710526315703</v>
      </c>
    </row>
    <row r="736" spans="1:12">
      <c r="A736">
        <v>734</v>
      </c>
      <c r="B736">
        <v>802</v>
      </c>
      <c r="C736" t="s">
        <v>27</v>
      </c>
      <c r="D736">
        <v>0.56120002269744795</v>
      </c>
      <c r="E736" t="s">
        <v>2203</v>
      </c>
      <c r="F736" t="s">
        <v>2204</v>
      </c>
      <c r="G736">
        <v>23</v>
      </c>
      <c r="H736" t="s">
        <v>30</v>
      </c>
      <c r="I736" t="s">
        <v>2205</v>
      </c>
      <c r="J736">
        <v>7.5399999999999995E-2</v>
      </c>
      <c r="K736">
        <v>0</v>
      </c>
      <c r="L736">
        <v>3.4440225563909702E-2</v>
      </c>
    </row>
    <row r="737" spans="1:12">
      <c r="A737">
        <v>735</v>
      </c>
      <c r="B737">
        <v>803</v>
      </c>
      <c r="C737" t="s">
        <v>27</v>
      </c>
      <c r="D737">
        <v>0.77759999036788896</v>
      </c>
      <c r="E737" t="s">
        <v>485</v>
      </c>
      <c r="F737" t="s">
        <v>2206</v>
      </c>
      <c r="G737">
        <v>2</v>
      </c>
      <c r="H737" t="s">
        <v>30</v>
      </c>
      <c r="I737" t="s">
        <v>2207</v>
      </c>
      <c r="J737">
        <v>7.7200000000000005E-2</v>
      </c>
      <c r="K737">
        <v>0</v>
      </c>
      <c r="L737">
        <v>3.5262406015037502E-2</v>
      </c>
    </row>
    <row r="738" spans="1:12">
      <c r="A738">
        <v>736</v>
      </c>
      <c r="B738">
        <v>804</v>
      </c>
      <c r="C738" t="s">
        <v>27</v>
      </c>
      <c r="D738">
        <v>0.53949999809265103</v>
      </c>
      <c r="E738" t="s">
        <v>2208</v>
      </c>
      <c r="F738" t="s">
        <v>2209</v>
      </c>
      <c r="G738">
        <v>13</v>
      </c>
      <c r="H738" t="s">
        <v>30</v>
      </c>
      <c r="I738" t="s">
        <v>2210</v>
      </c>
      <c r="J738">
        <v>0.51870000000000005</v>
      </c>
      <c r="K738">
        <v>1</v>
      </c>
      <c r="L738">
        <v>0.236925</v>
      </c>
    </row>
    <row r="739" spans="1:12">
      <c r="A739">
        <v>737</v>
      </c>
      <c r="B739">
        <v>805</v>
      </c>
      <c r="C739" t="s">
        <v>19</v>
      </c>
      <c r="D739">
        <v>0.72479999065399103</v>
      </c>
      <c r="E739" t="s">
        <v>2211</v>
      </c>
      <c r="F739" t="s">
        <v>2212</v>
      </c>
      <c r="G739">
        <v>2</v>
      </c>
      <c r="H739" t="s">
        <v>22</v>
      </c>
      <c r="I739" t="s">
        <v>2213</v>
      </c>
      <c r="J739">
        <v>7.7200000000000005E-2</v>
      </c>
      <c r="K739">
        <v>0</v>
      </c>
      <c r="L739">
        <v>6.6772610096670196E-2</v>
      </c>
    </row>
    <row r="740" spans="1:12">
      <c r="A740">
        <v>738</v>
      </c>
      <c r="B740">
        <v>806</v>
      </c>
      <c r="C740" t="s">
        <v>27</v>
      </c>
      <c r="D740">
        <v>0.77520000934600797</v>
      </c>
      <c r="E740" t="s">
        <v>2214</v>
      </c>
      <c r="F740" t="s">
        <v>2215</v>
      </c>
      <c r="G740">
        <v>2</v>
      </c>
      <c r="H740" t="s">
        <v>30</v>
      </c>
      <c r="I740" t="s">
        <v>2216</v>
      </c>
      <c r="J740">
        <v>0.78449999999999998</v>
      </c>
      <c r="K740">
        <v>1</v>
      </c>
      <c r="L740">
        <v>0.35833364661654099</v>
      </c>
    </row>
    <row r="741" spans="1:12">
      <c r="A741">
        <v>739</v>
      </c>
      <c r="B741">
        <v>807</v>
      </c>
      <c r="C741" t="s">
        <v>27</v>
      </c>
      <c r="D741">
        <v>0.61769998073577803</v>
      </c>
      <c r="E741" t="s">
        <v>2217</v>
      </c>
      <c r="F741" t="s">
        <v>2218</v>
      </c>
      <c r="G741">
        <v>4</v>
      </c>
      <c r="H741" t="s">
        <v>30</v>
      </c>
      <c r="I741" t="s">
        <v>2219</v>
      </c>
      <c r="J741">
        <v>0.5423</v>
      </c>
      <c r="K741">
        <v>1</v>
      </c>
      <c r="L741">
        <v>0.24770469924812</v>
      </c>
    </row>
    <row r="742" spans="1:12">
      <c r="A742">
        <v>740</v>
      </c>
      <c r="B742">
        <v>808</v>
      </c>
      <c r="C742" t="s">
        <v>27</v>
      </c>
      <c r="D742">
        <v>0.77619999647140503</v>
      </c>
      <c r="E742" t="s">
        <v>2220</v>
      </c>
      <c r="F742" t="s">
        <v>2221</v>
      </c>
      <c r="G742">
        <v>3</v>
      </c>
      <c r="H742" t="s">
        <v>30</v>
      </c>
      <c r="I742" t="s">
        <v>2222</v>
      </c>
      <c r="J742">
        <v>0.57189999999999996</v>
      </c>
      <c r="K742">
        <v>1</v>
      </c>
      <c r="L742">
        <v>0.26122499999999998</v>
      </c>
    </row>
    <row r="743" spans="1:12">
      <c r="A743">
        <v>741</v>
      </c>
      <c r="B743">
        <v>809</v>
      </c>
      <c r="C743" t="s">
        <v>19</v>
      </c>
      <c r="D743">
        <v>0.43939998745918202</v>
      </c>
      <c r="E743" t="s">
        <v>2223</v>
      </c>
      <c r="F743" t="s">
        <v>2224</v>
      </c>
      <c r="G743">
        <v>21</v>
      </c>
      <c r="H743" t="s">
        <v>22</v>
      </c>
      <c r="I743" t="s">
        <v>2225</v>
      </c>
      <c r="J743">
        <v>0.94669999999999999</v>
      </c>
      <c r="K743">
        <v>1</v>
      </c>
      <c r="L743">
        <v>0.81882940386680902</v>
      </c>
    </row>
    <row r="744" spans="1:12">
      <c r="A744">
        <v>742</v>
      </c>
      <c r="B744">
        <v>811</v>
      </c>
      <c r="C744" t="s">
        <v>11</v>
      </c>
      <c r="D744">
        <v>0.63090002536773604</v>
      </c>
      <c r="E744" t="s">
        <v>2226</v>
      </c>
      <c r="F744" t="s">
        <v>2227</v>
      </c>
      <c r="G744">
        <v>13</v>
      </c>
      <c r="H744" t="s">
        <v>14</v>
      </c>
      <c r="I744" t="s">
        <v>2228</v>
      </c>
      <c r="J744">
        <v>0.84619999999999995</v>
      </c>
      <c r="K744">
        <v>1</v>
      </c>
      <c r="L744">
        <v>0.66373528464017095</v>
      </c>
    </row>
    <row r="745" spans="1:12">
      <c r="A745">
        <v>743</v>
      </c>
      <c r="B745">
        <v>813</v>
      </c>
      <c r="C745" t="s">
        <v>27</v>
      </c>
      <c r="D745">
        <v>0.44020000100135798</v>
      </c>
      <c r="E745" t="s">
        <v>2229</v>
      </c>
      <c r="F745" t="s">
        <v>2230</v>
      </c>
      <c r="G745">
        <v>50</v>
      </c>
      <c r="H745" t="s">
        <v>30</v>
      </c>
      <c r="I745" t="s">
        <v>2231</v>
      </c>
      <c r="J745">
        <v>0.9919</v>
      </c>
      <c r="K745">
        <v>1</v>
      </c>
      <c r="L745">
        <v>0.45306710526315702</v>
      </c>
    </row>
    <row r="746" spans="1:12">
      <c r="A746">
        <v>744</v>
      </c>
      <c r="B746">
        <v>814</v>
      </c>
      <c r="C746" t="s">
        <v>27</v>
      </c>
      <c r="D746">
        <v>0.59390002489089899</v>
      </c>
      <c r="E746" t="s">
        <v>2232</v>
      </c>
      <c r="F746" t="s">
        <v>2233</v>
      </c>
      <c r="G746">
        <v>18</v>
      </c>
      <c r="H746" t="s">
        <v>30</v>
      </c>
      <c r="I746" t="s">
        <v>2234</v>
      </c>
      <c r="J746">
        <v>0.69610000000000005</v>
      </c>
      <c r="K746">
        <v>1</v>
      </c>
      <c r="L746">
        <v>0.31795545112781898</v>
      </c>
    </row>
    <row r="747" spans="1:12">
      <c r="A747">
        <v>745</v>
      </c>
      <c r="B747">
        <v>816</v>
      </c>
      <c r="C747" t="s">
        <v>27</v>
      </c>
      <c r="D747">
        <v>0.43500000238418501</v>
      </c>
      <c r="E747" t="s">
        <v>2235</v>
      </c>
      <c r="F747" t="s">
        <v>2236</v>
      </c>
      <c r="G747">
        <v>13</v>
      </c>
      <c r="H747" t="s">
        <v>30</v>
      </c>
      <c r="I747" t="s">
        <v>2237</v>
      </c>
      <c r="J747">
        <v>0.92930000000000001</v>
      </c>
      <c r="K747">
        <v>1</v>
      </c>
      <c r="L747">
        <v>0.42447349624060099</v>
      </c>
    </row>
    <row r="748" spans="1:12">
      <c r="A748">
        <v>746</v>
      </c>
      <c r="B748">
        <v>817</v>
      </c>
      <c r="C748" t="s">
        <v>27</v>
      </c>
      <c r="D748">
        <v>0.45170000195503202</v>
      </c>
      <c r="E748" t="s">
        <v>2238</v>
      </c>
      <c r="F748" t="s">
        <v>2239</v>
      </c>
      <c r="G748">
        <v>6</v>
      </c>
      <c r="H748" t="s">
        <v>30</v>
      </c>
      <c r="I748" t="s">
        <v>2240</v>
      </c>
      <c r="J748">
        <v>0.77829999999999999</v>
      </c>
      <c r="K748">
        <v>1</v>
      </c>
      <c r="L748">
        <v>0.355501691729323</v>
      </c>
    </row>
    <row r="749" spans="1:12">
      <c r="A749">
        <v>747</v>
      </c>
      <c r="B749">
        <v>818</v>
      </c>
      <c r="C749" t="s">
        <v>27</v>
      </c>
      <c r="D749">
        <v>0.66350001096725397</v>
      </c>
      <c r="E749" t="s">
        <v>2241</v>
      </c>
      <c r="F749" t="s">
        <v>2242</v>
      </c>
      <c r="G749">
        <v>2</v>
      </c>
      <c r="H749" t="s">
        <v>30</v>
      </c>
      <c r="I749" t="s">
        <v>2243</v>
      </c>
      <c r="J749">
        <v>0.49390000000000001</v>
      </c>
      <c r="K749">
        <v>1</v>
      </c>
      <c r="L749">
        <v>0.22559718045112701</v>
      </c>
    </row>
    <row r="750" spans="1:12">
      <c r="A750">
        <v>748</v>
      </c>
      <c r="B750">
        <v>819</v>
      </c>
      <c r="C750" t="s">
        <v>19</v>
      </c>
      <c r="D750">
        <v>0.54989999532699496</v>
      </c>
      <c r="E750" t="s">
        <v>2244</v>
      </c>
      <c r="F750" t="s">
        <v>2245</v>
      </c>
      <c r="G750">
        <v>5</v>
      </c>
      <c r="H750" t="s">
        <v>22</v>
      </c>
      <c r="I750" t="s">
        <v>2246</v>
      </c>
      <c r="J750">
        <v>0.61240000000000006</v>
      </c>
      <c r="K750">
        <v>1</v>
      </c>
      <c r="L750">
        <v>0.52968324382384502</v>
      </c>
    </row>
    <row r="751" spans="1:12">
      <c r="A751">
        <v>749</v>
      </c>
      <c r="B751">
        <v>821</v>
      </c>
      <c r="C751" t="s">
        <v>11</v>
      </c>
      <c r="D751">
        <v>0.48429998755455</v>
      </c>
      <c r="E751" t="s">
        <v>2247</v>
      </c>
      <c r="F751" t="s">
        <v>2248</v>
      </c>
      <c r="G751">
        <v>14</v>
      </c>
      <c r="H751" t="s">
        <v>14</v>
      </c>
      <c r="I751" t="s">
        <v>2249</v>
      </c>
      <c r="J751">
        <v>-0.88849999999999996</v>
      </c>
      <c r="K751">
        <v>-1</v>
      </c>
      <c r="L751">
        <v>-0.69691420515574598</v>
      </c>
    </row>
    <row r="752" spans="1:12">
      <c r="A752">
        <v>750</v>
      </c>
      <c r="B752">
        <v>822</v>
      </c>
      <c r="C752" t="s">
        <v>148</v>
      </c>
      <c r="D752">
        <v>0.45460000634193398</v>
      </c>
      <c r="E752" t="s">
        <v>2250</v>
      </c>
      <c r="F752" t="s">
        <v>2251</v>
      </c>
      <c r="G752">
        <v>3</v>
      </c>
      <c r="H752" t="s">
        <v>151</v>
      </c>
      <c r="I752" t="s">
        <v>2252</v>
      </c>
      <c r="J752">
        <v>0.15110000000000001</v>
      </c>
      <c r="K752">
        <v>1</v>
      </c>
      <c r="L752">
        <v>0.14217357679914</v>
      </c>
    </row>
    <row r="753" spans="1:12">
      <c r="A753">
        <v>751</v>
      </c>
      <c r="B753">
        <v>823</v>
      </c>
      <c r="C753" t="s">
        <v>27</v>
      </c>
      <c r="D753">
        <v>0.55640000104904097</v>
      </c>
      <c r="E753" t="s">
        <v>2253</v>
      </c>
      <c r="F753" t="s">
        <v>2254</v>
      </c>
      <c r="G753">
        <v>18</v>
      </c>
      <c r="H753" t="s">
        <v>30</v>
      </c>
      <c r="I753" t="s">
        <v>2255</v>
      </c>
      <c r="J753">
        <v>0.66149999999999998</v>
      </c>
      <c r="K753">
        <v>1</v>
      </c>
      <c r="L753">
        <v>0.30215131578947302</v>
      </c>
    </row>
    <row r="754" spans="1:12">
      <c r="A754">
        <v>752</v>
      </c>
      <c r="B754">
        <v>824</v>
      </c>
      <c r="C754" t="s">
        <v>183</v>
      </c>
      <c r="D754">
        <v>0.61040002107620195</v>
      </c>
      <c r="E754" t="s">
        <v>2256</v>
      </c>
      <c r="F754" t="s">
        <v>2257</v>
      </c>
      <c r="G754">
        <v>9</v>
      </c>
      <c r="H754" t="s">
        <v>186</v>
      </c>
      <c r="I754" t="s">
        <v>2258</v>
      </c>
      <c r="J754">
        <v>-0.91120000000000001</v>
      </c>
      <c r="K754">
        <v>-1</v>
      </c>
      <c r="L754">
        <v>-0.86838045112781903</v>
      </c>
    </row>
    <row r="755" spans="1:12">
      <c r="A755">
        <v>753</v>
      </c>
      <c r="B755">
        <v>825</v>
      </c>
      <c r="C755" t="s">
        <v>27</v>
      </c>
      <c r="D755">
        <v>0.41999998688697798</v>
      </c>
      <c r="E755" t="s">
        <v>2259</v>
      </c>
      <c r="F755" t="s">
        <v>2260</v>
      </c>
      <c r="G755">
        <v>34</v>
      </c>
      <c r="H755" t="s">
        <v>30</v>
      </c>
      <c r="I755" t="s">
        <v>2261</v>
      </c>
      <c r="J755">
        <v>0.9153</v>
      </c>
      <c r="K755">
        <v>1</v>
      </c>
      <c r="L755">
        <v>0.41807875939849598</v>
      </c>
    </row>
    <row r="756" spans="1:12">
      <c r="A756">
        <v>754</v>
      </c>
      <c r="B756">
        <v>826</v>
      </c>
      <c r="C756" t="s">
        <v>27</v>
      </c>
      <c r="D756">
        <v>0.77539998292922896</v>
      </c>
      <c r="E756" t="s">
        <v>2262</v>
      </c>
      <c r="F756" t="s">
        <v>2263</v>
      </c>
      <c r="G756">
        <v>2</v>
      </c>
      <c r="H756" t="s">
        <v>30</v>
      </c>
      <c r="I756" t="s">
        <v>2264</v>
      </c>
      <c r="J756">
        <v>-0.49390000000000001</v>
      </c>
      <c r="K756">
        <v>-1</v>
      </c>
      <c r="L756">
        <v>-0.22559718045112701</v>
      </c>
    </row>
    <row r="757" spans="1:12">
      <c r="A757">
        <v>755</v>
      </c>
      <c r="B757">
        <v>827</v>
      </c>
      <c r="C757" t="s">
        <v>27</v>
      </c>
      <c r="D757">
        <v>0.71009999513626099</v>
      </c>
      <c r="E757" t="s">
        <v>2265</v>
      </c>
      <c r="F757" t="s">
        <v>2266</v>
      </c>
      <c r="G757">
        <v>5</v>
      </c>
      <c r="H757" t="s">
        <v>30</v>
      </c>
      <c r="I757" t="s">
        <v>2267</v>
      </c>
      <c r="J757">
        <v>0.64859999999999995</v>
      </c>
      <c r="K757">
        <v>1</v>
      </c>
      <c r="L757">
        <v>0.29625902255638997</v>
      </c>
    </row>
    <row r="758" spans="1:12">
      <c r="A758">
        <v>756</v>
      </c>
      <c r="B758">
        <v>828</v>
      </c>
      <c r="C758" t="s">
        <v>27</v>
      </c>
      <c r="D758">
        <v>0.469900012016296</v>
      </c>
      <c r="E758" t="s">
        <v>2268</v>
      </c>
      <c r="F758" t="s">
        <v>2269</v>
      </c>
      <c r="G758">
        <v>8</v>
      </c>
      <c r="H758" t="s">
        <v>30</v>
      </c>
      <c r="I758" t="s">
        <v>2270</v>
      </c>
      <c r="J758">
        <v>0.98550000000000004</v>
      </c>
      <c r="K758">
        <v>1</v>
      </c>
      <c r="L758">
        <v>0.45014379699248103</v>
      </c>
    </row>
    <row r="759" spans="1:12">
      <c r="A759">
        <v>757</v>
      </c>
      <c r="B759">
        <v>829</v>
      </c>
      <c r="C759" t="s">
        <v>11</v>
      </c>
      <c r="D759">
        <v>0.79860001802444402</v>
      </c>
      <c r="E759" t="s">
        <v>2271</v>
      </c>
      <c r="F759" t="s">
        <v>2272</v>
      </c>
      <c r="G759">
        <v>6</v>
      </c>
      <c r="H759" t="s">
        <v>14</v>
      </c>
      <c r="I759" t="s">
        <v>2273</v>
      </c>
      <c r="J759">
        <v>0.96499999999999997</v>
      </c>
      <c r="K759">
        <v>1</v>
      </c>
      <c r="L759">
        <v>0.75691863587540198</v>
      </c>
    </row>
    <row r="760" spans="1:12">
      <c r="A760">
        <v>758</v>
      </c>
      <c r="B760">
        <v>830</v>
      </c>
      <c r="C760" t="s">
        <v>19</v>
      </c>
      <c r="D760">
        <v>0.526799976825714</v>
      </c>
      <c r="E760" t="s">
        <v>2274</v>
      </c>
      <c r="F760" t="s">
        <v>2275</v>
      </c>
      <c r="G760">
        <v>3</v>
      </c>
      <c r="H760" t="s">
        <v>22</v>
      </c>
      <c r="I760" t="s">
        <v>2276</v>
      </c>
      <c r="J760">
        <v>0.15110000000000001</v>
      </c>
      <c r="K760">
        <v>1</v>
      </c>
      <c r="L760">
        <v>0.130690950590762</v>
      </c>
    </row>
    <row r="761" spans="1:12">
      <c r="A761">
        <v>759</v>
      </c>
      <c r="B761">
        <v>831</v>
      </c>
      <c r="C761" t="s">
        <v>183</v>
      </c>
      <c r="D761">
        <v>0.68459999561309803</v>
      </c>
      <c r="E761" t="s">
        <v>2277</v>
      </c>
      <c r="F761" t="s">
        <v>2278</v>
      </c>
      <c r="G761">
        <v>2</v>
      </c>
      <c r="H761" t="s">
        <v>186</v>
      </c>
      <c r="I761" t="s">
        <v>2279</v>
      </c>
      <c r="J761">
        <v>0.81220000000000003</v>
      </c>
      <c r="K761">
        <v>1</v>
      </c>
      <c r="L761">
        <v>0.77403270676691704</v>
      </c>
    </row>
    <row r="762" spans="1:12">
      <c r="A762">
        <v>760</v>
      </c>
      <c r="B762">
        <v>833</v>
      </c>
      <c r="C762" t="s">
        <v>11</v>
      </c>
      <c r="D762">
        <v>0.59850001335143999</v>
      </c>
      <c r="E762" t="s">
        <v>2280</v>
      </c>
      <c r="F762" t="s">
        <v>2281</v>
      </c>
      <c r="G762">
        <v>20</v>
      </c>
      <c r="H762" t="s">
        <v>14</v>
      </c>
      <c r="I762" t="s">
        <v>2282</v>
      </c>
      <c r="J762">
        <v>0.95209999999999995</v>
      </c>
      <c r="K762">
        <v>1</v>
      </c>
      <c r="L762">
        <v>0.74680024167561698</v>
      </c>
    </row>
    <row r="763" spans="1:12">
      <c r="A763">
        <v>761</v>
      </c>
      <c r="B763">
        <v>834</v>
      </c>
      <c r="C763" t="s">
        <v>11</v>
      </c>
      <c r="D763">
        <v>0.49009999632835299</v>
      </c>
      <c r="E763" t="s">
        <v>2283</v>
      </c>
      <c r="F763" t="s">
        <v>2284</v>
      </c>
      <c r="G763">
        <v>7</v>
      </c>
      <c r="H763" t="s">
        <v>14</v>
      </c>
      <c r="I763" t="s">
        <v>2285</v>
      </c>
      <c r="J763">
        <v>0.27239999999999998</v>
      </c>
      <c r="K763">
        <v>1</v>
      </c>
      <c r="L763">
        <v>0.21366283566058</v>
      </c>
    </row>
    <row r="764" spans="1:12">
      <c r="A764">
        <v>762</v>
      </c>
      <c r="B764">
        <v>835</v>
      </c>
      <c r="C764" t="s">
        <v>27</v>
      </c>
      <c r="D764">
        <v>0.44440001249313299</v>
      </c>
      <c r="E764" t="s">
        <v>2286</v>
      </c>
      <c r="F764" t="s">
        <v>2287</v>
      </c>
      <c r="G764">
        <v>2</v>
      </c>
      <c r="H764" t="s">
        <v>30</v>
      </c>
      <c r="I764" t="s">
        <v>2288</v>
      </c>
      <c r="J764">
        <v>0.47539999999999999</v>
      </c>
      <c r="K764">
        <v>1</v>
      </c>
      <c r="L764">
        <v>0.21714699248120201</v>
      </c>
    </row>
    <row r="765" spans="1:12">
      <c r="A765">
        <v>763</v>
      </c>
      <c r="B765">
        <v>836</v>
      </c>
      <c r="C765" t="s">
        <v>11</v>
      </c>
      <c r="D765">
        <v>0.418500006198883</v>
      </c>
      <c r="E765" t="s">
        <v>2289</v>
      </c>
      <c r="F765" t="s">
        <v>2290</v>
      </c>
      <c r="G765">
        <v>18</v>
      </c>
      <c r="H765" t="s">
        <v>14</v>
      </c>
      <c r="I765" t="s">
        <v>2291</v>
      </c>
      <c r="J765">
        <v>0.64859999999999995</v>
      </c>
      <c r="K765">
        <v>1</v>
      </c>
      <c r="L765">
        <v>0.50874344790547799</v>
      </c>
    </row>
    <row r="766" spans="1:12">
      <c r="A766">
        <v>764</v>
      </c>
      <c r="B766">
        <v>837</v>
      </c>
      <c r="C766" t="s">
        <v>11</v>
      </c>
      <c r="D766">
        <v>0.57179999351501398</v>
      </c>
      <c r="E766" t="s">
        <v>2292</v>
      </c>
      <c r="F766" t="s">
        <v>2293</v>
      </c>
      <c r="G766">
        <v>6</v>
      </c>
      <c r="H766" t="s">
        <v>14</v>
      </c>
      <c r="I766" t="s">
        <v>2294</v>
      </c>
      <c r="J766">
        <v>0.65969999999999995</v>
      </c>
      <c r="K766">
        <v>1</v>
      </c>
      <c r="L766">
        <v>0.51744997314715302</v>
      </c>
    </row>
    <row r="767" spans="1:12">
      <c r="A767">
        <v>765</v>
      </c>
      <c r="B767">
        <v>837</v>
      </c>
      <c r="C767" t="s">
        <v>11</v>
      </c>
      <c r="D767">
        <v>0.71030002832412698</v>
      </c>
      <c r="E767" t="s">
        <v>2295</v>
      </c>
      <c r="F767" t="s">
        <v>2296</v>
      </c>
      <c r="G767">
        <v>2</v>
      </c>
      <c r="H767" t="s">
        <v>14</v>
      </c>
      <c r="I767" t="e">
        <f>- interesting characters and interactions.</f>
        <v>#NAME?</v>
      </c>
      <c r="J767">
        <v>0.40189999999999998</v>
      </c>
      <c r="K767">
        <v>1</v>
      </c>
      <c r="L767">
        <v>0.31523896348012798</v>
      </c>
    </row>
    <row r="768" spans="1:12">
      <c r="A768">
        <v>766</v>
      </c>
      <c r="B768">
        <v>837</v>
      </c>
      <c r="C768" t="s">
        <v>11</v>
      </c>
      <c r="D768">
        <v>0.44670000672340299</v>
      </c>
      <c r="E768" t="s">
        <v>2297</v>
      </c>
      <c r="F768" t="s">
        <v>2298</v>
      </c>
      <c r="G768">
        <v>6</v>
      </c>
      <c r="H768" t="s">
        <v>14</v>
      </c>
      <c r="I768" t="s">
        <v>2299</v>
      </c>
      <c r="J768">
        <v>-0.29139999999999999</v>
      </c>
      <c r="K768">
        <v>-1</v>
      </c>
      <c r="L768">
        <v>-0.22856589688506901</v>
      </c>
    </row>
    <row r="769" spans="1:12">
      <c r="A769">
        <v>767</v>
      </c>
      <c r="B769">
        <v>838</v>
      </c>
      <c r="C769" t="s">
        <v>27</v>
      </c>
      <c r="D769">
        <v>0.59280002117156905</v>
      </c>
      <c r="E769" t="s">
        <v>2300</v>
      </c>
      <c r="F769" t="s">
        <v>2301</v>
      </c>
      <c r="G769">
        <v>24</v>
      </c>
      <c r="H769" t="s">
        <v>30</v>
      </c>
      <c r="I769" t="s">
        <v>2302</v>
      </c>
      <c r="J769">
        <v>0.88870000000000005</v>
      </c>
      <c r="K769">
        <v>1</v>
      </c>
      <c r="L769">
        <v>0.40592875939849599</v>
      </c>
    </row>
    <row r="770" spans="1:12">
      <c r="A770">
        <v>768</v>
      </c>
      <c r="B770">
        <v>839</v>
      </c>
      <c r="C770" t="s">
        <v>27</v>
      </c>
      <c r="D770">
        <v>0.86589998006820601</v>
      </c>
      <c r="E770" t="s">
        <v>2303</v>
      </c>
      <c r="F770" t="s">
        <v>2304</v>
      </c>
      <c r="G770">
        <v>4</v>
      </c>
      <c r="H770" t="s">
        <v>30</v>
      </c>
      <c r="I770" t="s">
        <v>2305</v>
      </c>
      <c r="J770">
        <v>0.85909999999999997</v>
      </c>
      <c r="K770">
        <v>1</v>
      </c>
      <c r="L770">
        <v>0.392408458646616</v>
      </c>
    </row>
    <row r="771" spans="1:12">
      <c r="A771">
        <v>769</v>
      </c>
      <c r="B771">
        <v>841</v>
      </c>
      <c r="C771" t="s">
        <v>27</v>
      </c>
      <c r="D771">
        <v>0.65420001745223999</v>
      </c>
      <c r="E771" t="s">
        <v>2306</v>
      </c>
      <c r="F771" t="s">
        <v>2307</v>
      </c>
      <c r="G771">
        <v>10</v>
      </c>
      <c r="H771" t="s">
        <v>30</v>
      </c>
      <c r="I771" t="s">
        <v>2308</v>
      </c>
      <c r="J771">
        <v>-0.62490000000000001</v>
      </c>
      <c r="K771">
        <v>-1</v>
      </c>
      <c r="L771">
        <v>-0.28543364661654103</v>
      </c>
    </row>
    <row r="772" spans="1:12">
      <c r="A772">
        <v>770</v>
      </c>
      <c r="B772">
        <v>844</v>
      </c>
      <c r="C772" t="s">
        <v>19</v>
      </c>
      <c r="D772">
        <v>0.53149998188018799</v>
      </c>
      <c r="E772" t="s">
        <v>2309</v>
      </c>
      <c r="F772" t="s">
        <v>2310</v>
      </c>
      <c r="G772">
        <v>4</v>
      </c>
      <c r="H772" t="s">
        <v>22</v>
      </c>
      <c r="I772" t="s">
        <v>2311</v>
      </c>
      <c r="J772">
        <v>0.68799999999999994</v>
      </c>
      <c r="K772">
        <v>1</v>
      </c>
      <c r="L772">
        <v>0.59507196562835596</v>
      </c>
    </row>
    <row r="773" spans="1:12">
      <c r="A773">
        <v>771</v>
      </c>
      <c r="B773">
        <v>847</v>
      </c>
      <c r="C773" t="s">
        <v>27</v>
      </c>
      <c r="D773">
        <v>0.43909999728202798</v>
      </c>
      <c r="E773" t="s">
        <v>2312</v>
      </c>
      <c r="F773" t="s">
        <v>2313</v>
      </c>
      <c r="G773">
        <v>8</v>
      </c>
      <c r="H773" t="s">
        <v>30</v>
      </c>
      <c r="I773" t="s">
        <v>2314</v>
      </c>
      <c r="J773">
        <v>0.8619</v>
      </c>
      <c r="K773">
        <v>1</v>
      </c>
      <c r="L773">
        <v>0.39368740601503699</v>
      </c>
    </row>
    <row r="774" spans="1:12">
      <c r="A774">
        <v>772</v>
      </c>
      <c r="B774">
        <v>848</v>
      </c>
      <c r="C774" t="s">
        <v>27</v>
      </c>
      <c r="D774">
        <v>0.77759999036788896</v>
      </c>
      <c r="E774" t="s">
        <v>2053</v>
      </c>
      <c r="F774" t="s">
        <v>2315</v>
      </c>
      <c r="G774">
        <v>2</v>
      </c>
      <c r="H774" t="s">
        <v>30</v>
      </c>
      <c r="I774" t="s">
        <v>2316</v>
      </c>
      <c r="J774">
        <v>7.7200000000000005E-2</v>
      </c>
      <c r="K774">
        <v>0</v>
      </c>
      <c r="L774">
        <v>3.5262406015037502E-2</v>
      </c>
    </row>
    <row r="775" spans="1:12">
      <c r="A775">
        <v>773</v>
      </c>
      <c r="B775">
        <v>849</v>
      </c>
      <c r="C775" t="s">
        <v>19</v>
      </c>
      <c r="D775">
        <v>0.51990002393722501</v>
      </c>
      <c r="E775" t="s">
        <v>2317</v>
      </c>
      <c r="F775" t="s">
        <v>2318</v>
      </c>
      <c r="G775">
        <v>9</v>
      </c>
      <c r="H775" t="s">
        <v>22</v>
      </c>
      <c r="I775" t="s">
        <v>2319</v>
      </c>
      <c r="J775">
        <v>0.21199999999999999</v>
      </c>
      <c r="K775">
        <v>1</v>
      </c>
      <c r="L775">
        <v>0.18336519871106299</v>
      </c>
    </row>
    <row r="776" spans="1:12">
      <c r="A776">
        <v>774</v>
      </c>
      <c r="B776">
        <v>850</v>
      </c>
      <c r="C776" t="s">
        <v>27</v>
      </c>
      <c r="D776">
        <v>0.59560000896453802</v>
      </c>
      <c r="E776" t="s">
        <v>2320</v>
      </c>
      <c r="F776" t="s">
        <v>2321</v>
      </c>
      <c r="G776">
        <v>4</v>
      </c>
      <c r="H776" t="s">
        <v>30</v>
      </c>
      <c r="I776" t="s">
        <v>2322</v>
      </c>
      <c r="J776">
        <v>0.90300000000000002</v>
      </c>
      <c r="K776">
        <v>1</v>
      </c>
      <c r="L776">
        <v>0.412460526315789</v>
      </c>
    </row>
    <row r="777" spans="1:12">
      <c r="A777">
        <v>775</v>
      </c>
      <c r="B777">
        <v>853</v>
      </c>
      <c r="C777" t="s">
        <v>11</v>
      </c>
      <c r="D777">
        <v>0.70999997854232699</v>
      </c>
      <c r="E777" t="s">
        <v>2323</v>
      </c>
      <c r="F777" t="s">
        <v>2324</v>
      </c>
      <c r="G777">
        <v>3</v>
      </c>
      <c r="H777" t="s">
        <v>14</v>
      </c>
      <c r="I777" t="s">
        <v>2325</v>
      </c>
      <c r="J777">
        <v>0.73429999999999995</v>
      </c>
      <c r="K777">
        <v>1</v>
      </c>
      <c r="L777">
        <v>0.57596409774435997</v>
      </c>
    </row>
    <row r="778" spans="1:12">
      <c r="A778">
        <v>776</v>
      </c>
      <c r="B778">
        <v>854</v>
      </c>
      <c r="C778" t="s">
        <v>27</v>
      </c>
      <c r="D778">
        <v>0.77549999952316195</v>
      </c>
      <c r="E778" t="s">
        <v>2326</v>
      </c>
      <c r="F778" t="s">
        <v>2327</v>
      </c>
      <c r="G778">
        <v>2</v>
      </c>
      <c r="H778" t="s">
        <v>30</v>
      </c>
      <c r="I778" t="s">
        <v>2328</v>
      </c>
      <c r="J778">
        <v>0.63690000000000002</v>
      </c>
      <c r="K778">
        <v>1</v>
      </c>
      <c r="L778">
        <v>0.29091484962406</v>
      </c>
    </row>
    <row r="779" spans="1:12">
      <c r="A779">
        <v>777</v>
      </c>
      <c r="B779">
        <v>855</v>
      </c>
      <c r="C779" t="s">
        <v>148</v>
      </c>
      <c r="D779">
        <v>0.53780001401901201</v>
      </c>
      <c r="E779" t="s">
        <v>2329</v>
      </c>
      <c r="F779" t="s">
        <v>2330</v>
      </c>
      <c r="G779">
        <v>4</v>
      </c>
      <c r="H779" t="s">
        <v>151</v>
      </c>
      <c r="I779" t="s">
        <v>2331</v>
      </c>
      <c r="J779">
        <v>0.83919999999999995</v>
      </c>
      <c r="K779">
        <v>1</v>
      </c>
      <c r="L779">
        <v>0.78962320085929105</v>
      </c>
    </row>
    <row r="780" spans="1:12">
      <c r="A780">
        <v>778</v>
      </c>
      <c r="B780">
        <v>856</v>
      </c>
      <c r="C780" t="s">
        <v>19</v>
      </c>
      <c r="D780">
        <v>0.79350000619888295</v>
      </c>
      <c r="E780" t="s">
        <v>2332</v>
      </c>
      <c r="F780" t="s">
        <v>2333</v>
      </c>
      <c r="G780">
        <v>3</v>
      </c>
      <c r="H780" t="s">
        <v>22</v>
      </c>
      <c r="I780" t="s">
        <v>2334</v>
      </c>
      <c r="J780">
        <v>0.51060000000000005</v>
      </c>
      <c r="K780">
        <v>1</v>
      </c>
      <c r="L780">
        <v>0.44163335123523001</v>
      </c>
    </row>
    <row r="781" spans="1:12">
      <c r="A781">
        <v>779</v>
      </c>
      <c r="B781">
        <v>856</v>
      </c>
      <c r="C781" t="s">
        <v>27</v>
      </c>
      <c r="D781">
        <v>0.37250000238418501</v>
      </c>
      <c r="E781" t="s">
        <v>2335</v>
      </c>
      <c r="F781" t="s">
        <v>2336</v>
      </c>
      <c r="G781">
        <v>14</v>
      </c>
      <c r="H781" t="s">
        <v>30</v>
      </c>
      <c r="I781" t="e">
        <f>- great graphics best diplomacy of any total war game diplomacy fantastic job at emulating the feel of the romance of the three kingdoms negative units feel the same regardless of factions no tech tree. instead you unlock reform every turns. not bad system , just not one prefer new ui that differs from other total war game. which is not bad. you just have to get use to it. overall : fantastic [1]!highly recommend it</f>
        <v>#NAME?</v>
      </c>
      <c r="J781">
        <v>0.93469999999999998</v>
      </c>
      <c r="K781">
        <v>1</v>
      </c>
      <c r="L781">
        <v>0.42694003759398402</v>
      </c>
    </row>
    <row r="782" spans="1:12">
      <c r="A782">
        <v>780</v>
      </c>
      <c r="B782">
        <v>858</v>
      </c>
      <c r="C782" t="s">
        <v>27</v>
      </c>
      <c r="D782">
        <v>0.93900001049041704</v>
      </c>
      <c r="E782" t="s">
        <v>2337</v>
      </c>
      <c r="F782" t="s">
        <v>2338</v>
      </c>
      <c r="G782">
        <v>10</v>
      </c>
      <c r="H782" t="s">
        <v>30</v>
      </c>
      <c r="I782" t="s">
        <v>2339</v>
      </c>
      <c r="J782">
        <v>0.89339999999999997</v>
      </c>
      <c r="K782">
        <v>1</v>
      </c>
      <c r="L782">
        <v>0.40807556390977401</v>
      </c>
    </row>
    <row r="783" spans="1:12">
      <c r="A783">
        <v>781</v>
      </c>
      <c r="B783">
        <v>859</v>
      </c>
      <c r="C783" t="s">
        <v>27</v>
      </c>
      <c r="D783">
        <v>0.41200000047683699</v>
      </c>
      <c r="E783" t="s">
        <v>2340</v>
      </c>
      <c r="F783" t="s">
        <v>2341</v>
      </c>
      <c r="G783">
        <v>15</v>
      </c>
      <c r="H783" t="s">
        <v>30</v>
      </c>
      <c r="I783" t="s">
        <v>2342</v>
      </c>
      <c r="J783">
        <v>0.87880000000000003</v>
      </c>
      <c r="K783">
        <v>1</v>
      </c>
      <c r="L783">
        <v>0.40140676691729299</v>
      </c>
    </row>
    <row r="784" spans="1:12">
      <c r="A784">
        <v>782</v>
      </c>
      <c r="B784">
        <v>860</v>
      </c>
      <c r="C784" t="s">
        <v>27</v>
      </c>
      <c r="D784">
        <v>0.77640002965927102</v>
      </c>
      <c r="E784" t="s">
        <v>2343</v>
      </c>
      <c r="F784" t="s">
        <v>2344</v>
      </c>
      <c r="G784">
        <v>3</v>
      </c>
      <c r="H784" t="s">
        <v>30</v>
      </c>
      <c r="I784" t="s">
        <v>2345</v>
      </c>
      <c r="J784">
        <v>0</v>
      </c>
      <c r="K784">
        <v>0</v>
      </c>
      <c r="L784">
        <v>0</v>
      </c>
    </row>
    <row r="785" spans="1:12">
      <c r="A785">
        <v>783</v>
      </c>
      <c r="B785">
        <v>861</v>
      </c>
      <c r="C785" t="s">
        <v>11</v>
      </c>
      <c r="D785">
        <v>0.44629999995231601</v>
      </c>
      <c r="E785" t="s">
        <v>2346</v>
      </c>
      <c r="F785" t="s">
        <v>2347</v>
      </c>
      <c r="G785">
        <v>2</v>
      </c>
      <c r="H785" t="s">
        <v>14</v>
      </c>
      <c r="I785" t="s">
        <v>2348</v>
      </c>
      <c r="J785">
        <v>7.7200000000000005E-2</v>
      </c>
      <c r="K785">
        <v>0</v>
      </c>
      <c r="L785">
        <v>6.0553490870032201E-2</v>
      </c>
    </row>
    <row r="786" spans="1:12">
      <c r="A786">
        <v>784</v>
      </c>
      <c r="B786">
        <v>862</v>
      </c>
      <c r="C786" t="s">
        <v>27</v>
      </c>
      <c r="D786">
        <v>0.36370000243186901</v>
      </c>
      <c r="E786" t="s">
        <v>2349</v>
      </c>
      <c r="F786" t="s">
        <v>2350</v>
      </c>
      <c r="G786">
        <v>38</v>
      </c>
      <c r="H786" t="s">
        <v>30</v>
      </c>
      <c r="I786" t="s">
        <v>2351</v>
      </c>
      <c r="J786">
        <v>0.97440000000000004</v>
      </c>
      <c r="K786">
        <v>1</v>
      </c>
      <c r="L786">
        <v>0.44507368421052601</v>
      </c>
    </row>
    <row r="787" spans="1:12">
      <c r="A787">
        <v>785</v>
      </c>
      <c r="B787">
        <v>863</v>
      </c>
      <c r="C787" t="s">
        <v>27</v>
      </c>
      <c r="D787">
        <v>0.68180000782012895</v>
      </c>
      <c r="E787" t="s">
        <v>2352</v>
      </c>
      <c r="F787" t="s">
        <v>2353</v>
      </c>
      <c r="G787">
        <v>17</v>
      </c>
      <c r="H787" t="s">
        <v>30</v>
      </c>
      <c r="I787" t="s">
        <v>2354</v>
      </c>
      <c r="J787">
        <v>0.90720000000000001</v>
      </c>
      <c r="K787">
        <v>1</v>
      </c>
      <c r="L787">
        <v>0.41437894736842101</v>
      </c>
    </row>
    <row r="788" spans="1:12">
      <c r="A788">
        <v>786</v>
      </c>
      <c r="B788">
        <v>864</v>
      </c>
      <c r="C788" t="s">
        <v>19</v>
      </c>
      <c r="D788">
        <v>0.78049999475479104</v>
      </c>
      <c r="E788" t="s">
        <v>2355</v>
      </c>
      <c r="F788" t="s">
        <v>2356</v>
      </c>
      <c r="G788">
        <v>3</v>
      </c>
      <c r="H788" t="s">
        <v>22</v>
      </c>
      <c r="I788" t="s">
        <v>2357</v>
      </c>
      <c r="J788">
        <v>0.64859999999999995</v>
      </c>
      <c r="K788">
        <v>1</v>
      </c>
      <c r="L788">
        <v>0.56099371643394103</v>
      </c>
    </row>
    <row r="789" spans="1:12">
      <c r="A789">
        <v>787</v>
      </c>
      <c r="B789">
        <v>865</v>
      </c>
      <c r="C789" t="s">
        <v>27</v>
      </c>
      <c r="D789">
        <v>0.77749997377395597</v>
      </c>
      <c r="E789" t="s">
        <v>437</v>
      </c>
      <c r="F789" t="s">
        <v>438</v>
      </c>
      <c r="G789">
        <v>2</v>
      </c>
      <c r="H789" t="s">
        <v>30</v>
      </c>
      <c r="I789" t="s">
        <v>439</v>
      </c>
      <c r="J789">
        <v>7.7200000000000005E-2</v>
      </c>
      <c r="K789">
        <v>0</v>
      </c>
      <c r="L789">
        <v>3.5262406015037502E-2</v>
      </c>
    </row>
    <row r="790" spans="1:12">
      <c r="A790">
        <v>788</v>
      </c>
      <c r="B790">
        <v>868</v>
      </c>
      <c r="C790" t="s">
        <v>27</v>
      </c>
      <c r="D790">
        <v>0.65740001201629605</v>
      </c>
      <c r="E790" t="s">
        <v>2358</v>
      </c>
      <c r="F790" t="s">
        <v>2359</v>
      </c>
      <c r="G790">
        <v>10</v>
      </c>
      <c r="H790" t="s">
        <v>30</v>
      </c>
      <c r="I790" t="s">
        <v>2360</v>
      </c>
      <c r="J790">
        <v>0.5413</v>
      </c>
      <c r="K790">
        <v>1</v>
      </c>
      <c r="L790">
        <v>0.24724793233082701</v>
      </c>
    </row>
    <row r="791" spans="1:12">
      <c r="A791">
        <v>789</v>
      </c>
      <c r="B791">
        <v>869</v>
      </c>
      <c r="C791" t="s">
        <v>183</v>
      </c>
      <c r="D791">
        <v>0.27379998564720098</v>
      </c>
      <c r="E791" t="s">
        <v>2361</v>
      </c>
      <c r="F791" t="s">
        <v>2362</v>
      </c>
      <c r="G791">
        <v>33</v>
      </c>
      <c r="H791" t="s">
        <v>186</v>
      </c>
      <c r="I791" t="s">
        <v>2363</v>
      </c>
      <c r="J791">
        <v>0.98340000000000005</v>
      </c>
      <c r="K791">
        <v>1</v>
      </c>
      <c r="L791">
        <v>0.93718759398496199</v>
      </c>
    </row>
    <row r="792" spans="1:12">
      <c r="A792">
        <v>790</v>
      </c>
      <c r="B792">
        <v>870</v>
      </c>
      <c r="C792" t="s">
        <v>27</v>
      </c>
      <c r="D792">
        <v>0.77749997377395597</v>
      </c>
      <c r="E792" t="s">
        <v>2364</v>
      </c>
      <c r="F792" t="s">
        <v>2365</v>
      </c>
      <c r="G792">
        <v>2</v>
      </c>
      <c r="H792" t="s">
        <v>30</v>
      </c>
      <c r="I792" t="s">
        <v>2366</v>
      </c>
      <c r="J792">
        <v>5.16E-2</v>
      </c>
      <c r="K792">
        <v>0</v>
      </c>
      <c r="L792">
        <v>2.3569172932330799E-2</v>
      </c>
    </row>
    <row r="793" spans="1:12">
      <c r="A793">
        <v>791</v>
      </c>
      <c r="B793">
        <v>871</v>
      </c>
      <c r="C793" t="s">
        <v>148</v>
      </c>
      <c r="D793">
        <v>0.40990000963210999</v>
      </c>
      <c r="E793" t="s">
        <v>2367</v>
      </c>
      <c r="F793" t="s">
        <v>2368</v>
      </c>
      <c r="G793">
        <v>2</v>
      </c>
      <c r="H793" t="s">
        <v>151</v>
      </c>
      <c r="I793" t="s">
        <v>2369</v>
      </c>
      <c r="J793">
        <v>-5.16E-2</v>
      </c>
      <c r="K793">
        <v>0</v>
      </c>
      <c r="L793">
        <v>-4.8551664876476899E-2</v>
      </c>
    </row>
    <row r="794" spans="1:12">
      <c r="A794">
        <v>792</v>
      </c>
      <c r="B794">
        <v>872</v>
      </c>
      <c r="C794" t="s">
        <v>27</v>
      </c>
      <c r="D794">
        <v>0.58359998464584295</v>
      </c>
      <c r="E794" t="s">
        <v>2370</v>
      </c>
      <c r="F794" t="s">
        <v>2371</v>
      </c>
      <c r="G794">
        <v>6</v>
      </c>
      <c r="H794" t="s">
        <v>30</v>
      </c>
      <c r="I794" t="s">
        <v>2372</v>
      </c>
      <c r="J794">
        <v>-0.59940000000000004</v>
      </c>
      <c r="K794">
        <v>-1</v>
      </c>
      <c r="L794">
        <v>-0.27378609022556299</v>
      </c>
    </row>
    <row r="795" spans="1:12">
      <c r="A795">
        <v>793</v>
      </c>
      <c r="B795">
        <v>873</v>
      </c>
      <c r="C795" t="s">
        <v>27</v>
      </c>
      <c r="D795">
        <v>0.62349998950958196</v>
      </c>
      <c r="E795" t="s">
        <v>2373</v>
      </c>
      <c r="F795" t="s">
        <v>2374</v>
      </c>
      <c r="G795">
        <v>11</v>
      </c>
      <c r="H795" t="s">
        <v>30</v>
      </c>
      <c r="I795" t="s">
        <v>2375</v>
      </c>
      <c r="J795">
        <v>0.97289999999999999</v>
      </c>
      <c r="K795">
        <v>1</v>
      </c>
      <c r="L795">
        <v>0.44438853383458599</v>
      </c>
    </row>
    <row r="796" spans="1:12">
      <c r="A796">
        <v>794</v>
      </c>
      <c r="B796">
        <v>874</v>
      </c>
      <c r="C796" t="s">
        <v>183</v>
      </c>
      <c r="D796">
        <v>0.40110000967979398</v>
      </c>
      <c r="E796" t="s">
        <v>2376</v>
      </c>
      <c r="F796" t="s">
        <v>2377</v>
      </c>
      <c r="G796">
        <v>4</v>
      </c>
      <c r="H796" t="s">
        <v>186</v>
      </c>
      <c r="I796" t="s">
        <v>2378</v>
      </c>
      <c r="J796">
        <v>0</v>
      </c>
      <c r="K796">
        <v>0</v>
      </c>
      <c r="L796">
        <v>0</v>
      </c>
    </row>
    <row r="797" spans="1:12">
      <c r="A797">
        <v>795</v>
      </c>
      <c r="B797">
        <v>877</v>
      </c>
      <c r="C797" t="s">
        <v>148</v>
      </c>
      <c r="D797">
        <v>0.482100009918212</v>
      </c>
      <c r="E797" t="s">
        <v>2379</v>
      </c>
      <c r="F797" t="s">
        <v>2380</v>
      </c>
      <c r="G797">
        <v>3</v>
      </c>
      <c r="H797" t="s">
        <v>151</v>
      </c>
      <c r="I797" t="s">
        <v>2381</v>
      </c>
      <c r="J797">
        <v>0.86550000000000005</v>
      </c>
      <c r="K797">
        <v>1</v>
      </c>
      <c r="L797">
        <v>0.81436949516648705</v>
      </c>
    </row>
    <row r="798" spans="1:12">
      <c r="A798">
        <v>796</v>
      </c>
      <c r="B798">
        <v>878</v>
      </c>
      <c r="C798" t="s">
        <v>19</v>
      </c>
      <c r="D798">
        <v>0.58079999685287398</v>
      </c>
      <c r="E798" t="s">
        <v>2382</v>
      </c>
      <c r="F798" t="s">
        <v>2383</v>
      </c>
      <c r="G798">
        <v>6</v>
      </c>
      <c r="H798" t="s">
        <v>22</v>
      </c>
      <c r="I798" t="s">
        <v>2384</v>
      </c>
      <c r="J798">
        <v>0.74299999999999999</v>
      </c>
      <c r="K798">
        <v>1</v>
      </c>
      <c r="L798">
        <v>0.64264312567132098</v>
      </c>
    </row>
    <row r="799" spans="1:12">
      <c r="A799">
        <v>797</v>
      </c>
      <c r="B799">
        <v>879</v>
      </c>
      <c r="C799" t="s">
        <v>27</v>
      </c>
      <c r="D799">
        <v>0.77719998359680098</v>
      </c>
      <c r="E799" t="s">
        <v>2385</v>
      </c>
      <c r="F799" t="s">
        <v>2386</v>
      </c>
      <c r="G799">
        <v>2</v>
      </c>
      <c r="H799" t="s">
        <v>30</v>
      </c>
      <c r="I799" t="s">
        <v>2387</v>
      </c>
      <c r="J799">
        <v>0.28460000000000002</v>
      </c>
      <c r="K799">
        <v>1</v>
      </c>
      <c r="L799">
        <v>0.129995864661654</v>
      </c>
    </row>
    <row r="800" spans="1:12">
      <c r="A800">
        <v>798</v>
      </c>
      <c r="B800">
        <v>880</v>
      </c>
      <c r="C800" t="s">
        <v>27</v>
      </c>
      <c r="D800">
        <v>0.54549998044967596</v>
      </c>
      <c r="E800" t="s">
        <v>2388</v>
      </c>
      <c r="F800" t="s">
        <v>2389</v>
      </c>
      <c r="G800">
        <v>8</v>
      </c>
      <c r="H800" t="s">
        <v>30</v>
      </c>
      <c r="I800" t="s">
        <v>2390</v>
      </c>
      <c r="J800">
        <v>-0.93820000000000003</v>
      </c>
      <c r="K800">
        <v>-1</v>
      </c>
      <c r="L800">
        <v>-0.42853872180451102</v>
      </c>
    </row>
    <row r="801" spans="1:12">
      <c r="A801">
        <v>799</v>
      </c>
      <c r="B801">
        <v>881</v>
      </c>
      <c r="C801" t="s">
        <v>19</v>
      </c>
      <c r="D801">
        <v>0.47929999232292098</v>
      </c>
      <c r="E801" t="s">
        <v>2391</v>
      </c>
      <c r="F801" t="s">
        <v>2392</v>
      </c>
      <c r="G801">
        <v>3</v>
      </c>
      <c r="H801" t="s">
        <v>22</v>
      </c>
      <c r="I801" t="s">
        <v>2393</v>
      </c>
      <c r="J801">
        <v>0.2225</v>
      </c>
      <c r="K801">
        <v>1</v>
      </c>
      <c r="L801">
        <v>0.192446965628356</v>
      </c>
    </row>
    <row r="802" spans="1:12">
      <c r="A802">
        <v>800</v>
      </c>
      <c r="B802">
        <v>883</v>
      </c>
      <c r="C802" t="s">
        <v>19</v>
      </c>
      <c r="D802">
        <v>0.72519999742507901</v>
      </c>
      <c r="E802" t="s">
        <v>2394</v>
      </c>
      <c r="F802" t="s">
        <v>2395</v>
      </c>
      <c r="G802">
        <v>2</v>
      </c>
      <c r="H802" t="s">
        <v>22</v>
      </c>
      <c r="I802" t="s">
        <v>2396</v>
      </c>
      <c r="J802">
        <v>0.79059999999999997</v>
      </c>
      <c r="K802">
        <v>1</v>
      </c>
      <c r="L802">
        <v>0.68381380236305001</v>
      </c>
    </row>
    <row r="803" spans="1:12">
      <c r="A803">
        <v>801</v>
      </c>
      <c r="B803">
        <v>884</v>
      </c>
      <c r="C803" t="s">
        <v>27</v>
      </c>
      <c r="D803">
        <v>0.44339999556541398</v>
      </c>
      <c r="E803" t="s">
        <v>2397</v>
      </c>
      <c r="F803" t="s">
        <v>2398</v>
      </c>
      <c r="G803">
        <v>3</v>
      </c>
      <c r="H803" t="s">
        <v>30</v>
      </c>
      <c r="I803" t="s">
        <v>2399</v>
      </c>
      <c r="J803">
        <v>0.624</v>
      </c>
      <c r="K803">
        <v>1</v>
      </c>
      <c r="L803">
        <v>0.28502255639097701</v>
      </c>
    </row>
    <row r="804" spans="1:12">
      <c r="A804">
        <v>802</v>
      </c>
      <c r="B804">
        <v>885</v>
      </c>
      <c r="C804" t="s">
        <v>27</v>
      </c>
      <c r="D804">
        <v>0.60240000486373901</v>
      </c>
      <c r="E804" t="s">
        <v>2400</v>
      </c>
      <c r="F804" t="s">
        <v>2401</v>
      </c>
      <c r="G804">
        <v>17</v>
      </c>
      <c r="H804" t="s">
        <v>30</v>
      </c>
      <c r="I804" t="s">
        <v>2402</v>
      </c>
      <c r="J804">
        <v>0.91320000000000001</v>
      </c>
      <c r="K804">
        <v>1</v>
      </c>
      <c r="L804">
        <v>0.41711954887218</v>
      </c>
    </row>
    <row r="805" spans="1:12">
      <c r="A805">
        <v>803</v>
      </c>
      <c r="B805">
        <v>886</v>
      </c>
      <c r="C805" t="s">
        <v>27</v>
      </c>
      <c r="D805">
        <v>0.46129998564720098</v>
      </c>
      <c r="E805" t="s">
        <v>2403</v>
      </c>
      <c r="F805" t="s">
        <v>2404</v>
      </c>
      <c r="G805">
        <v>32</v>
      </c>
      <c r="H805" t="s">
        <v>30</v>
      </c>
      <c r="I805" t="s">
        <v>2405</v>
      </c>
      <c r="J805">
        <v>0.61199999999999999</v>
      </c>
      <c r="K805">
        <v>1</v>
      </c>
      <c r="L805">
        <v>0.27954135338345798</v>
      </c>
    </row>
    <row r="806" spans="1:12">
      <c r="A806">
        <v>804</v>
      </c>
      <c r="B806">
        <v>887</v>
      </c>
      <c r="C806" t="s">
        <v>19</v>
      </c>
      <c r="D806">
        <v>0.58780002593994096</v>
      </c>
      <c r="E806" t="s">
        <v>2406</v>
      </c>
      <c r="F806" t="s">
        <v>2407</v>
      </c>
      <c r="G806">
        <v>2</v>
      </c>
      <c r="H806" t="s">
        <v>22</v>
      </c>
      <c r="I806" t="s">
        <v>2408</v>
      </c>
      <c r="J806">
        <v>7.7200000000000005E-2</v>
      </c>
      <c r="K806">
        <v>0</v>
      </c>
      <c r="L806">
        <v>6.6772610096670196E-2</v>
      </c>
    </row>
    <row r="807" spans="1:12">
      <c r="A807">
        <v>805</v>
      </c>
      <c r="B807">
        <v>888</v>
      </c>
      <c r="C807" t="s">
        <v>27</v>
      </c>
      <c r="D807">
        <v>0.90420001745223999</v>
      </c>
      <c r="E807" t="s">
        <v>2409</v>
      </c>
      <c r="F807" t="s">
        <v>2410</v>
      </c>
      <c r="G807">
        <v>6</v>
      </c>
      <c r="H807" t="s">
        <v>30</v>
      </c>
      <c r="I807" t="s">
        <v>2411</v>
      </c>
      <c r="J807">
        <v>0.40029999999999999</v>
      </c>
      <c r="K807">
        <v>1</v>
      </c>
      <c r="L807">
        <v>0.18284379699248099</v>
      </c>
    </row>
    <row r="808" spans="1:12">
      <c r="A808">
        <v>806</v>
      </c>
      <c r="B808">
        <v>888</v>
      </c>
      <c r="C808" t="s">
        <v>27</v>
      </c>
      <c r="D808">
        <v>0.535799980163574</v>
      </c>
      <c r="E808" t="s">
        <v>2412</v>
      </c>
      <c r="F808" t="s">
        <v>2413</v>
      </c>
      <c r="G808">
        <v>23</v>
      </c>
      <c r="H808" t="s">
        <v>30</v>
      </c>
      <c r="I808" t="s">
        <v>2414</v>
      </c>
      <c r="J808">
        <v>-0.19009999999999999</v>
      </c>
      <c r="K808">
        <v>-1</v>
      </c>
      <c r="L808">
        <v>-8.6831390977443496E-2</v>
      </c>
    </row>
    <row r="809" spans="1:12">
      <c r="A809">
        <v>807</v>
      </c>
      <c r="B809">
        <v>889</v>
      </c>
      <c r="C809" t="s">
        <v>27</v>
      </c>
      <c r="D809">
        <v>0.82450002431869496</v>
      </c>
      <c r="E809" t="s">
        <v>2415</v>
      </c>
      <c r="F809" t="s">
        <v>2416</v>
      </c>
      <c r="G809">
        <v>3</v>
      </c>
      <c r="H809" t="s">
        <v>30</v>
      </c>
      <c r="I809" t="s">
        <v>2417</v>
      </c>
      <c r="J809">
        <v>0.86890000000000001</v>
      </c>
      <c r="K809">
        <v>1</v>
      </c>
      <c r="L809">
        <v>0.39688477443608999</v>
      </c>
    </row>
    <row r="810" spans="1:12">
      <c r="A810">
        <v>808</v>
      </c>
      <c r="B810">
        <v>890</v>
      </c>
      <c r="C810" t="s">
        <v>19</v>
      </c>
      <c r="D810">
        <v>0.419600009918212</v>
      </c>
      <c r="E810" t="s">
        <v>2418</v>
      </c>
      <c r="F810" t="s">
        <v>2419</v>
      </c>
      <c r="G810">
        <v>16</v>
      </c>
      <c r="H810" t="s">
        <v>22</v>
      </c>
      <c r="I810" t="s">
        <v>2420</v>
      </c>
      <c r="J810">
        <v>9.4E-2</v>
      </c>
      <c r="K810">
        <v>0</v>
      </c>
      <c r="L810">
        <v>8.1303437164339395E-2</v>
      </c>
    </row>
    <row r="811" spans="1:12">
      <c r="A811">
        <v>809</v>
      </c>
      <c r="B811">
        <v>891</v>
      </c>
      <c r="C811" t="s">
        <v>27</v>
      </c>
      <c r="D811">
        <v>0.77600002288818304</v>
      </c>
      <c r="E811" t="s">
        <v>2421</v>
      </c>
      <c r="F811" t="s">
        <v>2422</v>
      </c>
      <c r="G811">
        <v>2</v>
      </c>
      <c r="H811" t="s">
        <v>30</v>
      </c>
      <c r="I811" t="s">
        <v>2423</v>
      </c>
      <c r="J811">
        <v>0.77829999999999999</v>
      </c>
      <c r="K811">
        <v>1</v>
      </c>
      <c r="L811">
        <v>0.355501691729323</v>
      </c>
    </row>
    <row r="812" spans="1:12">
      <c r="A812">
        <v>810</v>
      </c>
      <c r="B812">
        <v>893</v>
      </c>
      <c r="C812" t="s">
        <v>11</v>
      </c>
      <c r="D812">
        <v>0.49889999628067</v>
      </c>
      <c r="E812" t="s">
        <v>2424</v>
      </c>
      <c r="F812" t="s">
        <v>2425</v>
      </c>
      <c r="G812">
        <v>40</v>
      </c>
      <c r="H812" t="s">
        <v>14</v>
      </c>
      <c r="I812" t="s">
        <v>2426</v>
      </c>
      <c r="J812">
        <v>0.14599999999999999</v>
      </c>
      <c r="K812">
        <v>1</v>
      </c>
      <c r="L812">
        <v>0.11451825993555299</v>
      </c>
    </row>
    <row r="813" spans="1:12">
      <c r="A813">
        <v>811</v>
      </c>
      <c r="B813">
        <v>894</v>
      </c>
      <c r="C813" t="s">
        <v>19</v>
      </c>
      <c r="D813">
        <v>0.72280001640319802</v>
      </c>
      <c r="E813" t="s">
        <v>2427</v>
      </c>
      <c r="F813" t="s">
        <v>2428</v>
      </c>
      <c r="G813">
        <v>2</v>
      </c>
      <c r="H813" t="s">
        <v>22</v>
      </c>
      <c r="I813" t="s">
        <v>2429</v>
      </c>
      <c r="J813">
        <v>7.7200000000000005E-2</v>
      </c>
      <c r="K813">
        <v>0</v>
      </c>
      <c r="L813">
        <v>6.6772610096670196E-2</v>
      </c>
    </row>
    <row r="814" spans="1:12">
      <c r="A814">
        <v>812</v>
      </c>
      <c r="B814">
        <v>895</v>
      </c>
      <c r="C814" t="s">
        <v>11</v>
      </c>
      <c r="D814">
        <v>0.78390002250671298</v>
      </c>
      <c r="E814" t="s">
        <v>2430</v>
      </c>
      <c r="F814" t="s">
        <v>2431</v>
      </c>
      <c r="G814">
        <v>3</v>
      </c>
      <c r="H814" t="s">
        <v>14</v>
      </c>
      <c r="I814" t="s">
        <v>2432</v>
      </c>
      <c r="J814">
        <v>0.45879999999999999</v>
      </c>
      <c r="K814">
        <v>1</v>
      </c>
      <c r="L814">
        <v>0.35986970998925799</v>
      </c>
    </row>
    <row r="815" spans="1:12">
      <c r="A815">
        <v>813</v>
      </c>
      <c r="B815">
        <v>896</v>
      </c>
      <c r="C815" t="s">
        <v>27</v>
      </c>
      <c r="D815">
        <v>0.55390000343322698</v>
      </c>
      <c r="E815" t="s">
        <v>2433</v>
      </c>
      <c r="F815" t="s">
        <v>2434</v>
      </c>
      <c r="G815">
        <v>5</v>
      </c>
      <c r="H815" t="s">
        <v>30</v>
      </c>
      <c r="I815" t="s">
        <v>2435</v>
      </c>
      <c r="J815">
        <v>0.47670000000000001</v>
      </c>
      <c r="K815">
        <v>1</v>
      </c>
      <c r="L815">
        <v>0.217740789473684</v>
      </c>
    </row>
    <row r="816" spans="1:12">
      <c r="A816">
        <v>814</v>
      </c>
      <c r="B816">
        <v>897</v>
      </c>
      <c r="C816" t="s">
        <v>27</v>
      </c>
      <c r="D816">
        <v>0.47119998931884699</v>
      </c>
      <c r="E816" t="s">
        <v>2436</v>
      </c>
      <c r="F816" t="s">
        <v>2437</v>
      </c>
      <c r="G816">
        <v>19</v>
      </c>
      <c r="H816" t="s">
        <v>30</v>
      </c>
      <c r="I816" t="s">
        <v>2438</v>
      </c>
      <c r="J816">
        <v>0.83909999999999996</v>
      </c>
      <c r="K816">
        <v>1</v>
      </c>
      <c r="L816">
        <v>0.383273120300751</v>
      </c>
    </row>
    <row r="817" spans="1:12">
      <c r="A817">
        <v>815</v>
      </c>
      <c r="B817">
        <v>899</v>
      </c>
      <c r="C817" t="s">
        <v>27</v>
      </c>
      <c r="D817">
        <v>0.43779999017715399</v>
      </c>
      <c r="E817" t="s">
        <v>2439</v>
      </c>
      <c r="F817" t="s">
        <v>2440</v>
      </c>
      <c r="G817">
        <v>4</v>
      </c>
      <c r="H817" t="s">
        <v>30</v>
      </c>
      <c r="I817" t="s">
        <v>2441</v>
      </c>
      <c r="J817">
        <v>0.92749999999999999</v>
      </c>
      <c r="K817">
        <v>1</v>
      </c>
      <c r="L817">
        <v>0.42365131578947302</v>
      </c>
    </row>
    <row r="818" spans="1:12">
      <c r="A818">
        <v>816</v>
      </c>
      <c r="B818">
        <v>901</v>
      </c>
      <c r="C818" t="s">
        <v>11</v>
      </c>
      <c r="D818">
        <v>0.41870000958442599</v>
      </c>
      <c r="E818" t="s">
        <v>2442</v>
      </c>
      <c r="F818" t="s">
        <v>2443</v>
      </c>
      <c r="G818">
        <v>57</v>
      </c>
      <c r="H818" t="s">
        <v>14</v>
      </c>
      <c r="I818" t="s">
        <v>2444</v>
      </c>
      <c r="J818">
        <v>0.98729999999999996</v>
      </c>
      <c r="K818">
        <v>1</v>
      </c>
      <c r="L818">
        <v>0.77441012352309302</v>
      </c>
    </row>
    <row r="819" spans="1:12">
      <c r="A819">
        <v>817</v>
      </c>
      <c r="B819">
        <v>901</v>
      </c>
      <c r="C819" t="s">
        <v>11</v>
      </c>
      <c r="D819">
        <v>0.428499996662139</v>
      </c>
      <c r="E819" t="s">
        <v>2445</v>
      </c>
      <c r="F819" t="s">
        <v>2446</v>
      </c>
      <c r="G819">
        <v>31</v>
      </c>
      <c r="H819" t="s">
        <v>14</v>
      </c>
      <c r="I819" t="s">
        <v>2447</v>
      </c>
      <c r="J819">
        <v>0.90720000000000001</v>
      </c>
      <c r="K819">
        <v>1</v>
      </c>
      <c r="L819">
        <v>0.71158195488721798</v>
      </c>
    </row>
    <row r="820" spans="1:12">
      <c r="A820">
        <v>818</v>
      </c>
      <c r="B820">
        <v>902</v>
      </c>
      <c r="C820" t="s">
        <v>27</v>
      </c>
      <c r="D820">
        <v>0.77560001611709595</v>
      </c>
      <c r="E820" t="s">
        <v>2448</v>
      </c>
      <c r="F820" t="s">
        <v>2449</v>
      </c>
      <c r="G820">
        <v>2</v>
      </c>
      <c r="H820" t="s">
        <v>30</v>
      </c>
      <c r="I820" t="s">
        <v>2450</v>
      </c>
      <c r="J820">
        <v>0.62490000000000001</v>
      </c>
      <c r="K820">
        <v>1</v>
      </c>
      <c r="L820">
        <v>0.28543364661654103</v>
      </c>
    </row>
    <row r="821" spans="1:12">
      <c r="A821">
        <v>819</v>
      </c>
      <c r="B821">
        <v>903</v>
      </c>
      <c r="C821" t="s">
        <v>11</v>
      </c>
      <c r="D821">
        <v>0.485599994659423</v>
      </c>
      <c r="E821" t="s">
        <v>2451</v>
      </c>
      <c r="F821" t="s">
        <v>2452</v>
      </c>
      <c r="G821">
        <v>20</v>
      </c>
      <c r="H821" t="s">
        <v>14</v>
      </c>
      <c r="I821" t="s">
        <v>2453</v>
      </c>
      <c r="J821">
        <v>0.85640000000000005</v>
      </c>
      <c r="K821">
        <v>1</v>
      </c>
      <c r="L821">
        <v>0.671735875402792</v>
      </c>
    </row>
    <row r="822" spans="1:12">
      <c r="A822">
        <v>820</v>
      </c>
      <c r="B822">
        <v>904</v>
      </c>
      <c r="C822" t="s">
        <v>11</v>
      </c>
      <c r="D822">
        <v>0.52609997987747104</v>
      </c>
      <c r="E822" t="s">
        <v>2454</v>
      </c>
      <c r="F822" t="s">
        <v>2455</v>
      </c>
      <c r="G822">
        <v>3</v>
      </c>
      <c r="H822" t="s">
        <v>14</v>
      </c>
      <c r="I822" t="s">
        <v>2456</v>
      </c>
      <c r="J822">
        <v>0.9042</v>
      </c>
      <c r="K822">
        <v>1</v>
      </c>
      <c r="L822">
        <v>0.70922883995703501</v>
      </c>
    </row>
    <row r="823" spans="1:12">
      <c r="A823">
        <v>821</v>
      </c>
      <c r="B823">
        <v>905</v>
      </c>
      <c r="C823" t="s">
        <v>11</v>
      </c>
      <c r="D823">
        <v>0.453099995851516</v>
      </c>
      <c r="E823" t="s">
        <v>2457</v>
      </c>
      <c r="F823" t="s">
        <v>2458</v>
      </c>
      <c r="G823">
        <v>4</v>
      </c>
      <c r="H823" t="s">
        <v>14</v>
      </c>
      <c r="I823" t="s">
        <v>2459</v>
      </c>
      <c r="J823">
        <v>-0.78449999999999998</v>
      </c>
      <c r="K823">
        <v>-1</v>
      </c>
      <c r="L823">
        <v>-0.615339554242749</v>
      </c>
    </row>
    <row r="824" spans="1:12">
      <c r="A824">
        <v>822</v>
      </c>
      <c r="B824">
        <v>907</v>
      </c>
      <c r="C824" t="s">
        <v>27</v>
      </c>
      <c r="D824">
        <v>0.6003999710083</v>
      </c>
      <c r="E824" t="s">
        <v>2460</v>
      </c>
      <c r="F824" t="s">
        <v>2461</v>
      </c>
      <c r="G824">
        <v>28</v>
      </c>
      <c r="H824" t="s">
        <v>30</v>
      </c>
      <c r="I824" t="s">
        <v>2462</v>
      </c>
      <c r="J824">
        <v>0.6522</v>
      </c>
      <c r="K824">
        <v>1</v>
      </c>
      <c r="L824">
        <v>0.29790338345864598</v>
      </c>
    </row>
    <row r="825" spans="1:12">
      <c r="A825">
        <v>823</v>
      </c>
      <c r="B825">
        <v>908</v>
      </c>
      <c r="C825" t="s">
        <v>11</v>
      </c>
      <c r="D825">
        <v>0.41139999032020502</v>
      </c>
      <c r="E825" t="s">
        <v>2463</v>
      </c>
      <c r="F825" t="s">
        <v>2464</v>
      </c>
      <c r="G825">
        <v>2</v>
      </c>
      <c r="H825" t="s">
        <v>14</v>
      </c>
      <c r="I825" t="s">
        <v>2465</v>
      </c>
      <c r="J825">
        <v>0.15310000000000001</v>
      </c>
      <c r="K825">
        <v>1</v>
      </c>
      <c r="L825">
        <v>0.120087298603652</v>
      </c>
    </row>
    <row r="826" spans="1:12">
      <c r="A826">
        <v>824</v>
      </c>
      <c r="B826">
        <v>909</v>
      </c>
      <c r="C826" t="s">
        <v>27</v>
      </c>
      <c r="D826">
        <v>0.40540000796317999</v>
      </c>
      <c r="E826" t="s">
        <v>2466</v>
      </c>
      <c r="F826" t="s">
        <v>2467</v>
      </c>
      <c r="G826">
        <v>3</v>
      </c>
      <c r="H826" t="s">
        <v>30</v>
      </c>
      <c r="I826" t="s">
        <v>2468</v>
      </c>
      <c r="J826">
        <v>-0.80830000000000002</v>
      </c>
      <c r="K826">
        <v>-1</v>
      </c>
      <c r="L826">
        <v>-0.36920469924811999</v>
      </c>
    </row>
    <row r="827" spans="1:12">
      <c r="A827">
        <v>825</v>
      </c>
      <c r="B827">
        <v>910</v>
      </c>
      <c r="C827" t="s">
        <v>27</v>
      </c>
      <c r="D827">
        <v>0.44299998879432601</v>
      </c>
      <c r="E827" t="s">
        <v>2469</v>
      </c>
      <c r="F827" t="s">
        <v>2470</v>
      </c>
      <c r="G827">
        <v>2</v>
      </c>
      <c r="H827" t="s">
        <v>30</v>
      </c>
      <c r="I827" t="s">
        <v>2471</v>
      </c>
      <c r="J827">
        <v>0.40189999999999998</v>
      </c>
      <c r="K827">
        <v>1</v>
      </c>
      <c r="L827">
        <v>0.18357462406014999</v>
      </c>
    </row>
    <row r="828" spans="1:12">
      <c r="A828">
        <v>826</v>
      </c>
      <c r="B828">
        <v>911</v>
      </c>
      <c r="C828" t="s">
        <v>27</v>
      </c>
      <c r="D828">
        <v>0.63940000534057595</v>
      </c>
      <c r="E828" t="s">
        <v>2472</v>
      </c>
      <c r="F828" t="s">
        <v>2473</v>
      </c>
      <c r="G828">
        <v>6</v>
      </c>
      <c r="H828" t="s">
        <v>30</v>
      </c>
      <c r="I828" t="s">
        <v>2474</v>
      </c>
      <c r="J828">
        <v>0.44040000000000001</v>
      </c>
      <c r="K828">
        <v>1</v>
      </c>
      <c r="L828">
        <v>0.20116015037593901</v>
      </c>
    </row>
    <row r="829" spans="1:12">
      <c r="A829">
        <v>827</v>
      </c>
      <c r="B829">
        <v>913</v>
      </c>
      <c r="C829" t="s">
        <v>27</v>
      </c>
      <c r="D829">
        <v>0.33280000090598999</v>
      </c>
      <c r="E829" t="s">
        <v>2475</v>
      </c>
      <c r="F829" t="s">
        <v>2476</v>
      </c>
      <c r="G829">
        <v>4</v>
      </c>
      <c r="H829" t="s">
        <v>30</v>
      </c>
      <c r="I829" t="s">
        <v>2477</v>
      </c>
      <c r="J829">
        <v>0.45739999999999997</v>
      </c>
      <c r="K829">
        <v>1</v>
      </c>
      <c r="L829">
        <v>0.20892518796992399</v>
      </c>
    </row>
    <row r="830" spans="1:12">
      <c r="A830">
        <v>828</v>
      </c>
      <c r="B830">
        <v>915</v>
      </c>
      <c r="C830" t="s">
        <v>27</v>
      </c>
      <c r="D830">
        <v>0.616100013256073</v>
      </c>
      <c r="E830" t="s">
        <v>2478</v>
      </c>
      <c r="F830" t="s">
        <v>2479</v>
      </c>
      <c r="G830">
        <v>7</v>
      </c>
      <c r="H830" t="s">
        <v>30</v>
      </c>
      <c r="I830" t="s">
        <v>2480</v>
      </c>
      <c r="J830">
        <v>0.84419999999999995</v>
      </c>
      <c r="K830">
        <v>1</v>
      </c>
      <c r="L830">
        <v>0.38560263157894697</v>
      </c>
    </row>
    <row r="831" spans="1:12">
      <c r="A831">
        <v>829</v>
      </c>
      <c r="B831">
        <v>918</v>
      </c>
      <c r="C831" t="s">
        <v>27</v>
      </c>
      <c r="D831">
        <v>0.62510001659393299</v>
      </c>
      <c r="E831" t="s">
        <v>2481</v>
      </c>
      <c r="F831" t="s">
        <v>2482</v>
      </c>
      <c r="G831">
        <v>9</v>
      </c>
      <c r="H831" t="s">
        <v>30</v>
      </c>
      <c r="I831" t="s">
        <v>2483</v>
      </c>
      <c r="J831">
        <v>-8.3099999999999993E-2</v>
      </c>
      <c r="K831">
        <v>0</v>
      </c>
      <c r="L831">
        <v>-3.7957330827067599E-2</v>
      </c>
    </row>
    <row r="832" spans="1:12">
      <c r="A832">
        <v>830</v>
      </c>
      <c r="B832">
        <v>919</v>
      </c>
      <c r="C832" t="s">
        <v>19</v>
      </c>
      <c r="D832">
        <v>0.78490000963211004</v>
      </c>
      <c r="E832" t="s">
        <v>2484</v>
      </c>
      <c r="F832" t="s">
        <v>2485</v>
      </c>
      <c r="G832">
        <v>3</v>
      </c>
      <c r="H832" t="s">
        <v>22</v>
      </c>
      <c r="I832" t="s">
        <v>2486</v>
      </c>
      <c r="J832">
        <v>0.76270000000000004</v>
      </c>
      <c r="K832">
        <v>1</v>
      </c>
      <c r="L832">
        <v>0.659682250268528</v>
      </c>
    </row>
    <row r="833" spans="1:12">
      <c r="A833">
        <v>831</v>
      </c>
      <c r="B833">
        <v>920</v>
      </c>
      <c r="C833" t="s">
        <v>148</v>
      </c>
      <c r="D833">
        <v>0.55250000953674305</v>
      </c>
      <c r="E833" t="s">
        <v>2487</v>
      </c>
      <c r="F833" t="s">
        <v>2488</v>
      </c>
      <c r="G833">
        <v>3</v>
      </c>
      <c r="H833" t="s">
        <v>151</v>
      </c>
      <c r="I833" t="s">
        <v>2489</v>
      </c>
      <c r="J833">
        <v>0.97640000000000005</v>
      </c>
      <c r="K833">
        <v>1</v>
      </c>
      <c r="L833">
        <v>0.91871793770139598</v>
      </c>
    </row>
    <row r="834" spans="1:12">
      <c r="A834">
        <v>832</v>
      </c>
      <c r="B834">
        <v>921</v>
      </c>
      <c r="C834" t="s">
        <v>183</v>
      </c>
      <c r="D834">
        <v>0.68049997091293302</v>
      </c>
      <c r="E834" t="s">
        <v>2490</v>
      </c>
      <c r="F834" t="s">
        <v>2491</v>
      </c>
      <c r="G834">
        <v>2</v>
      </c>
      <c r="H834" t="s">
        <v>186</v>
      </c>
      <c r="I834" t="s">
        <v>2492</v>
      </c>
      <c r="J834">
        <v>-0.38179999999999997</v>
      </c>
      <c r="K834">
        <v>-1</v>
      </c>
      <c r="L834">
        <v>-0.36385827067669102</v>
      </c>
    </row>
    <row r="835" spans="1:12">
      <c r="A835">
        <v>833</v>
      </c>
      <c r="B835">
        <v>923</v>
      </c>
      <c r="C835" t="s">
        <v>19</v>
      </c>
      <c r="D835">
        <v>0.33680000901222201</v>
      </c>
      <c r="E835" t="s">
        <v>2493</v>
      </c>
      <c r="F835" t="s">
        <v>2494</v>
      </c>
      <c r="G835">
        <v>8</v>
      </c>
      <c r="H835" t="s">
        <v>22</v>
      </c>
      <c r="I835" t="s">
        <v>2495</v>
      </c>
      <c r="J835">
        <v>-0.58589999999999998</v>
      </c>
      <c r="K835">
        <v>-1</v>
      </c>
      <c r="L835">
        <v>-0.50676259398496204</v>
      </c>
    </row>
    <row r="836" spans="1:12">
      <c r="A836">
        <v>834</v>
      </c>
      <c r="B836">
        <v>925</v>
      </c>
      <c r="C836" t="s">
        <v>27</v>
      </c>
      <c r="D836">
        <v>0.83300000429153398</v>
      </c>
      <c r="E836" t="s">
        <v>2496</v>
      </c>
      <c r="F836" t="s">
        <v>2497</v>
      </c>
      <c r="G836">
        <v>3</v>
      </c>
      <c r="H836" t="s">
        <v>30</v>
      </c>
      <c r="I836" t="s">
        <v>2498</v>
      </c>
      <c r="J836">
        <v>-7.7200000000000005E-2</v>
      </c>
      <c r="K836">
        <v>0</v>
      </c>
      <c r="L836">
        <v>-3.5262406015037502E-2</v>
      </c>
    </row>
    <row r="837" spans="1:12">
      <c r="A837">
        <v>835</v>
      </c>
      <c r="B837">
        <v>926</v>
      </c>
      <c r="C837" t="s">
        <v>27</v>
      </c>
      <c r="D837">
        <v>0.61650002002715998</v>
      </c>
      <c r="E837" t="s">
        <v>2499</v>
      </c>
      <c r="F837" t="s">
        <v>2500</v>
      </c>
      <c r="G837">
        <v>9</v>
      </c>
      <c r="H837" t="s">
        <v>30</v>
      </c>
      <c r="I837" t="s">
        <v>2501</v>
      </c>
      <c r="J837">
        <v>0.85099999999999998</v>
      </c>
      <c r="K837">
        <v>1</v>
      </c>
      <c r="L837">
        <v>0.38870864661654098</v>
      </c>
    </row>
    <row r="838" spans="1:12">
      <c r="A838">
        <v>836</v>
      </c>
      <c r="B838">
        <v>927</v>
      </c>
      <c r="C838" t="s">
        <v>19</v>
      </c>
      <c r="D838">
        <v>0.58099997043609597</v>
      </c>
      <c r="E838" t="s">
        <v>2502</v>
      </c>
      <c r="F838" t="s">
        <v>2503</v>
      </c>
      <c r="G838">
        <v>2</v>
      </c>
      <c r="H838" t="s">
        <v>22</v>
      </c>
      <c r="I838" t="s">
        <v>2504</v>
      </c>
      <c r="J838">
        <v>0.57189999999999996</v>
      </c>
      <c r="K838">
        <v>1</v>
      </c>
      <c r="L838">
        <v>0.49465357142857103</v>
      </c>
    </row>
    <row r="839" spans="1:12">
      <c r="A839">
        <v>837</v>
      </c>
      <c r="B839">
        <v>928</v>
      </c>
      <c r="C839" t="s">
        <v>19</v>
      </c>
      <c r="D839">
        <v>0.39660000801086398</v>
      </c>
      <c r="E839" t="s">
        <v>2505</v>
      </c>
      <c r="F839" t="s">
        <v>2506</v>
      </c>
      <c r="G839">
        <v>11</v>
      </c>
      <c r="H839" t="s">
        <v>22</v>
      </c>
      <c r="I839" t="s">
        <v>2507</v>
      </c>
      <c r="J839">
        <v>0.6552</v>
      </c>
      <c r="K839">
        <v>1</v>
      </c>
      <c r="L839">
        <v>0.56670225563909704</v>
      </c>
    </row>
    <row r="840" spans="1:12">
      <c r="A840">
        <v>838</v>
      </c>
      <c r="B840">
        <v>929</v>
      </c>
      <c r="C840" t="s">
        <v>11</v>
      </c>
      <c r="D840">
        <v>0.69440001249313299</v>
      </c>
      <c r="E840" t="s">
        <v>24</v>
      </c>
      <c r="F840" t="s">
        <v>2508</v>
      </c>
      <c r="G840">
        <v>2</v>
      </c>
      <c r="H840" t="s">
        <v>14</v>
      </c>
      <c r="I840" t="s">
        <v>2509</v>
      </c>
      <c r="J840">
        <v>0</v>
      </c>
      <c r="K840">
        <v>0</v>
      </c>
      <c r="L840">
        <v>0</v>
      </c>
    </row>
    <row r="841" spans="1:12">
      <c r="A841">
        <v>839</v>
      </c>
      <c r="B841">
        <v>930</v>
      </c>
      <c r="C841" t="s">
        <v>148</v>
      </c>
      <c r="D841">
        <v>0.63040000200271595</v>
      </c>
      <c r="E841" t="s">
        <v>2510</v>
      </c>
      <c r="F841" t="s">
        <v>2511</v>
      </c>
      <c r="G841">
        <v>5</v>
      </c>
      <c r="H841" t="s">
        <v>151</v>
      </c>
      <c r="I841" t="s">
        <v>2512</v>
      </c>
      <c r="J841">
        <v>0.97070000000000001</v>
      </c>
      <c r="K841">
        <v>1</v>
      </c>
      <c r="L841">
        <v>0.91335467239527302</v>
      </c>
    </row>
    <row r="842" spans="1:12">
      <c r="A842">
        <v>840</v>
      </c>
      <c r="B842">
        <v>932</v>
      </c>
      <c r="C842" t="s">
        <v>19</v>
      </c>
      <c r="D842">
        <v>0.73600000143051103</v>
      </c>
      <c r="E842" t="s">
        <v>2513</v>
      </c>
      <c r="F842" t="s">
        <v>2514</v>
      </c>
      <c r="G842">
        <v>5</v>
      </c>
      <c r="H842" t="s">
        <v>22</v>
      </c>
      <c r="I842" t="s">
        <v>2515</v>
      </c>
      <c r="J842">
        <v>0.81720000000000004</v>
      </c>
      <c r="K842">
        <v>1</v>
      </c>
      <c r="L842">
        <v>0.70682094522019301</v>
      </c>
    </row>
    <row r="843" spans="1:12">
      <c r="A843">
        <v>841</v>
      </c>
      <c r="B843">
        <v>933</v>
      </c>
      <c r="C843" t="s">
        <v>27</v>
      </c>
      <c r="D843">
        <v>0.62370002269744795</v>
      </c>
      <c r="E843" t="s">
        <v>2516</v>
      </c>
      <c r="F843" t="s">
        <v>2517</v>
      </c>
      <c r="G843">
        <v>4</v>
      </c>
      <c r="H843" t="s">
        <v>30</v>
      </c>
      <c r="I843" t="s">
        <v>2518</v>
      </c>
      <c r="J843">
        <v>0.4284</v>
      </c>
      <c r="K843">
        <v>1</v>
      </c>
      <c r="L843">
        <v>0.19567894736842101</v>
      </c>
    </row>
    <row r="844" spans="1:12">
      <c r="A844">
        <v>842</v>
      </c>
      <c r="B844">
        <v>936</v>
      </c>
      <c r="C844" t="s">
        <v>11</v>
      </c>
      <c r="D844">
        <v>0.50029999017715399</v>
      </c>
      <c r="E844" t="s">
        <v>2519</v>
      </c>
      <c r="F844" t="s">
        <v>2520</v>
      </c>
      <c r="G844">
        <v>23</v>
      </c>
      <c r="H844" t="s">
        <v>14</v>
      </c>
      <c r="I844" t="s">
        <v>2521</v>
      </c>
      <c r="J844">
        <v>0.83520000000000005</v>
      </c>
      <c r="K844">
        <v>1</v>
      </c>
      <c r="L844">
        <v>0.655107196562835</v>
      </c>
    </row>
    <row r="845" spans="1:12">
      <c r="A845">
        <v>843</v>
      </c>
      <c r="B845">
        <v>938</v>
      </c>
      <c r="C845" t="s">
        <v>11</v>
      </c>
      <c r="D845">
        <v>0.73750001192092896</v>
      </c>
      <c r="E845" t="s">
        <v>2522</v>
      </c>
      <c r="F845" t="s">
        <v>2523</v>
      </c>
      <c r="G845">
        <v>9</v>
      </c>
      <c r="H845" t="s">
        <v>14</v>
      </c>
      <c r="I845" t="s">
        <v>2524</v>
      </c>
      <c r="J845">
        <v>0.7964</v>
      </c>
      <c r="K845">
        <v>1</v>
      </c>
      <c r="L845">
        <v>0.62467357679914004</v>
      </c>
    </row>
    <row r="846" spans="1:12">
      <c r="A846">
        <v>844</v>
      </c>
      <c r="B846">
        <v>939</v>
      </c>
      <c r="C846" t="s">
        <v>27</v>
      </c>
      <c r="D846">
        <v>0.66589999198913497</v>
      </c>
      <c r="E846" t="s">
        <v>2525</v>
      </c>
      <c r="F846" t="s">
        <v>2526</v>
      </c>
      <c r="G846">
        <v>4</v>
      </c>
      <c r="H846" t="s">
        <v>30</v>
      </c>
      <c r="I846" t="s">
        <v>2527</v>
      </c>
      <c r="J846">
        <v>0.89319999999999999</v>
      </c>
      <c r="K846">
        <v>1</v>
      </c>
      <c r="L846">
        <v>0.40798421052631501</v>
      </c>
    </row>
    <row r="847" spans="1:12">
      <c r="A847">
        <v>845</v>
      </c>
      <c r="B847">
        <v>941</v>
      </c>
      <c r="C847" t="s">
        <v>148</v>
      </c>
      <c r="D847">
        <v>0.79989999532699496</v>
      </c>
      <c r="E847" t="s">
        <v>2528</v>
      </c>
      <c r="F847" t="s">
        <v>2529</v>
      </c>
      <c r="G847">
        <v>3</v>
      </c>
      <c r="H847" t="s">
        <v>151</v>
      </c>
      <c r="I847" t="s">
        <v>2530</v>
      </c>
      <c r="J847">
        <v>0.92630000000000001</v>
      </c>
      <c r="K847">
        <v>1</v>
      </c>
      <c r="L847">
        <v>0.87157765843179302</v>
      </c>
    </row>
    <row r="848" spans="1:12">
      <c r="A848">
        <v>846</v>
      </c>
      <c r="B848">
        <v>943</v>
      </c>
      <c r="C848" t="s">
        <v>183</v>
      </c>
      <c r="D848">
        <v>0.61080002784729004</v>
      </c>
      <c r="E848" t="s">
        <v>2531</v>
      </c>
      <c r="F848" t="s">
        <v>2532</v>
      </c>
      <c r="G848">
        <v>4</v>
      </c>
      <c r="H848" t="s">
        <v>186</v>
      </c>
      <c r="I848" t="s">
        <v>2533</v>
      </c>
      <c r="J848">
        <v>0.50949999999999995</v>
      </c>
      <c r="K848">
        <v>1</v>
      </c>
      <c r="L848">
        <v>0.48555733082706698</v>
      </c>
    </row>
    <row r="849" spans="1:12">
      <c r="A849">
        <v>847</v>
      </c>
      <c r="B849">
        <v>944</v>
      </c>
      <c r="C849" t="s">
        <v>148</v>
      </c>
      <c r="D849">
        <v>0.58789998292922896</v>
      </c>
      <c r="E849" t="s">
        <v>2534</v>
      </c>
      <c r="F849" t="s">
        <v>2535</v>
      </c>
      <c r="G849">
        <v>5</v>
      </c>
      <c r="H849" t="s">
        <v>151</v>
      </c>
      <c r="I849" t="s">
        <v>2536</v>
      </c>
      <c r="J849">
        <v>-0.31640000000000001</v>
      </c>
      <c r="K849">
        <v>-1</v>
      </c>
      <c r="L849">
        <v>-0.29770827067669098</v>
      </c>
    </row>
    <row r="850" spans="1:12">
      <c r="A850">
        <v>848</v>
      </c>
      <c r="B850">
        <v>945</v>
      </c>
      <c r="C850" t="s">
        <v>11</v>
      </c>
      <c r="D850">
        <v>0.30669999122619601</v>
      </c>
      <c r="E850" t="s">
        <v>2537</v>
      </c>
      <c r="F850" t="s">
        <v>2538</v>
      </c>
      <c r="G850">
        <v>41</v>
      </c>
      <c r="H850" t="s">
        <v>14</v>
      </c>
      <c r="I850" t="s">
        <v>2539</v>
      </c>
      <c r="J850">
        <v>0.97309999999999997</v>
      </c>
      <c r="K850">
        <v>1</v>
      </c>
      <c r="L850">
        <v>0.76327204618689504</v>
      </c>
    </row>
    <row r="851" spans="1:12">
      <c r="A851">
        <v>849</v>
      </c>
      <c r="B851">
        <v>946</v>
      </c>
      <c r="C851" t="s">
        <v>19</v>
      </c>
      <c r="D851">
        <v>0.71679997444152799</v>
      </c>
      <c r="E851" t="s">
        <v>2540</v>
      </c>
      <c r="F851" t="s">
        <v>2541</v>
      </c>
      <c r="G851">
        <v>2</v>
      </c>
      <c r="H851" t="s">
        <v>22</v>
      </c>
      <c r="I851" t="s">
        <v>2542</v>
      </c>
      <c r="J851">
        <v>-0.63260000000000005</v>
      </c>
      <c r="K851">
        <v>-1</v>
      </c>
      <c r="L851">
        <v>-0.54715483351235195</v>
      </c>
    </row>
    <row r="852" spans="1:12">
      <c r="A852">
        <v>850</v>
      </c>
      <c r="B852">
        <v>947</v>
      </c>
      <c r="C852" t="s">
        <v>19</v>
      </c>
      <c r="D852">
        <v>0.71689999103546098</v>
      </c>
      <c r="E852" t="s">
        <v>2540</v>
      </c>
      <c r="F852" t="s">
        <v>2543</v>
      </c>
      <c r="G852">
        <v>2</v>
      </c>
      <c r="H852" t="s">
        <v>22</v>
      </c>
      <c r="I852" t="s">
        <v>2544</v>
      </c>
      <c r="J852">
        <v>-0.63260000000000005</v>
      </c>
      <c r="K852">
        <v>-1</v>
      </c>
      <c r="L852">
        <v>-0.54715483351235195</v>
      </c>
    </row>
    <row r="853" spans="1:12">
      <c r="A853">
        <v>851</v>
      </c>
      <c r="B853">
        <v>948</v>
      </c>
      <c r="C853" t="s">
        <v>11</v>
      </c>
      <c r="D853">
        <v>0.463200002908706</v>
      </c>
      <c r="E853" t="s">
        <v>2545</v>
      </c>
      <c r="F853" t="s">
        <v>2546</v>
      </c>
      <c r="G853">
        <v>6</v>
      </c>
      <c r="H853" t="s">
        <v>14</v>
      </c>
      <c r="I853" t="s">
        <v>2547</v>
      </c>
      <c r="J853">
        <v>0.8478</v>
      </c>
      <c r="K853">
        <v>1</v>
      </c>
      <c r="L853">
        <v>0.66499027926960197</v>
      </c>
    </row>
    <row r="854" spans="1:12">
      <c r="A854">
        <v>852</v>
      </c>
      <c r="B854">
        <v>949</v>
      </c>
      <c r="C854" t="s">
        <v>27</v>
      </c>
      <c r="D854">
        <v>0.441900014877319</v>
      </c>
      <c r="E854" t="s">
        <v>2548</v>
      </c>
      <c r="F854" t="s">
        <v>2549</v>
      </c>
      <c r="G854">
        <v>14</v>
      </c>
      <c r="H854" t="s">
        <v>30</v>
      </c>
      <c r="I854" t="s">
        <v>2550</v>
      </c>
      <c r="J854">
        <v>0.90700000000000003</v>
      </c>
      <c r="K854">
        <v>1</v>
      </c>
      <c r="L854">
        <v>0.41428759398496201</v>
      </c>
    </row>
    <row r="855" spans="1:12">
      <c r="A855">
        <v>853</v>
      </c>
      <c r="B855">
        <v>950</v>
      </c>
      <c r="C855" t="s">
        <v>27</v>
      </c>
      <c r="D855">
        <v>0.428499996662139</v>
      </c>
      <c r="E855" t="s">
        <v>2551</v>
      </c>
      <c r="F855" t="s">
        <v>2552</v>
      </c>
      <c r="G855">
        <v>3</v>
      </c>
      <c r="H855" t="s">
        <v>30</v>
      </c>
      <c r="I855" t="s">
        <v>2553</v>
      </c>
      <c r="J855">
        <v>0.52669999999999995</v>
      </c>
      <c r="K855">
        <v>1</v>
      </c>
      <c r="L855">
        <v>0.24057913533834499</v>
      </c>
    </row>
    <row r="856" spans="1:12">
      <c r="A856">
        <v>854</v>
      </c>
      <c r="B856">
        <v>951</v>
      </c>
      <c r="C856" t="s">
        <v>27</v>
      </c>
      <c r="D856">
        <v>0.77710002660751298</v>
      </c>
      <c r="E856" t="s">
        <v>2554</v>
      </c>
      <c r="F856" t="s">
        <v>2555</v>
      </c>
      <c r="G856">
        <v>3</v>
      </c>
      <c r="H856" t="s">
        <v>30</v>
      </c>
      <c r="I856" t="s">
        <v>2556</v>
      </c>
      <c r="J856">
        <v>0.89900000000000002</v>
      </c>
      <c r="K856">
        <v>1</v>
      </c>
      <c r="L856">
        <v>0.41063345864661599</v>
      </c>
    </row>
    <row r="857" spans="1:12">
      <c r="A857">
        <v>855</v>
      </c>
      <c r="B857">
        <v>952</v>
      </c>
      <c r="C857" t="s">
        <v>27</v>
      </c>
      <c r="D857">
        <v>0.44380000233650202</v>
      </c>
      <c r="E857" t="s">
        <v>2557</v>
      </c>
      <c r="F857" t="s">
        <v>2558</v>
      </c>
      <c r="G857">
        <v>2</v>
      </c>
      <c r="H857" t="s">
        <v>30</v>
      </c>
      <c r="I857" t="s">
        <v>2559</v>
      </c>
      <c r="J857">
        <v>0.36120000000000002</v>
      </c>
      <c r="K857">
        <v>1</v>
      </c>
      <c r="L857">
        <v>0.16498421052631501</v>
      </c>
    </row>
    <row r="858" spans="1:12">
      <c r="A858">
        <v>856</v>
      </c>
      <c r="B858">
        <v>953</v>
      </c>
      <c r="C858" t="s">
        <v>148</v>
      </c>
      <c r="D858">
        <v>0.400700002908706</v>
      </c>
      <c r="E858" t="s">
        <v>2560</v>
      </c>
      <c r="F858" t="s">
        <v>2561</v>
      </c>
      <c r="G858">
        <v>2</v>
      </c>
      <c r="H858" t="s">
        <v>151</v>
      </c>
      <c r="I858" t="s">
        <v>2562</v>
      </c>
      <c r="J858">
        <v>-0.1779</v>
      </c>
      <c r="K858">
        <v>-1</v>
      </c>
      <c r="L858">
        <v>-0.16739033297529499</v>
      </c>
    </row>
    <row r="859" spans="1:12">
      <c r="A859">
        <v>857</v>
      </c>
      <c r="B859">
        <v>954</v>
      </c>
      <c r="C859" t="s">
        <v>27</v>
      </c>
      <c r="D859">
        <v>0.63760000467300404</v>
      </c>
      <c r="E859" t="s">
        <v>2563</v>
      </c>
      <c r="F859" t="s">
        <v>2564</v>
      </c>
      <c r="G859">
        <v>8</v>
      </c>
      <c r="H859" t="s">
        <v>30</v>
      </c>
      <c r="I859" t="s">
        <v>2565</v>
      </c>
      <c r="J859">
        <v>0.64170000000000005</v>
      </c>
      <c r="K859">
        <v>1</v>
      </c>
      <c r="L859">
        <v>0.29310733082706703</v>
      </c>
    </row>
    <row r="860" spans="1:12">
      <c r="A860">
        <v>858</v>
      </c>
      <c r="B860">
        <v>955</v>
      </c>
      <c r="C860" t="s">
        <v>27</v>
      </c>
      <c r="D860">
        <v>0.60829997062683105</v>
      </c>
      <c r="E860" t="s">
        <v>2566</v>
      </c>
      <c r="F860" t="s">
        <v>2567</v>
      </c>
      <c r="G860">
        <v>8</v>
      </c>
      <c r="H860" t="s">
        <v>30</v>
      </c>
      <c r="I860" t="s">
        <v>2568</v>
      </c>
      <c r="J860">
        <v>0.872</v>
      </c>
      <c r="K860">
        <v>1</v>
      </c>
      <c r="L860">
        <v>0.39830075187969899</v>
      </c>
    </row>
    <row r="861" spans="1:12">
      <c r="A861">
        <v>859</v>
      </c>
      <c r="B861">
        <v>956</v>
      </c>
      <c r="C861" t="s">
        <v>19</v>
      </c>
      <c r="D861">
        <v>0.44170001149177501</v>
      </c>
      <c r="E861" t="s">
        <v>2569</v>
      </c>
      <c r="F861" t="s">
        <v>2570</v>
      </c>
      <c r="G861">
        <v>3</v>
      </c>
      <c r="H861" t="s">
        <v>22</v>
      </c>
      <c r="I861" t="s">
        <v>2571</v>
      </c>
      <c r="J861">
        <v>0.92059999999999997</v>
      </c>
      <c r="K861">
        <v>1</v>
      </c>
      <c r="L861">
        <v>0.79625472610096604</v>
      </c>
    </row>
    <row r="862" spans="1:12">
      <c r="A862">
        <v>860</v>
      </c>
      <c r="B862">
        <v>957</v>
      </c>
      <c r="C862" t="s">
        <v>27</v>
      </c>
      <c r="D862">
        <v>0.50150001049041704</v>
      </c>
      <c r="E862" t="s">
        <v>2572</v>
      </c>
      <c r="F862" t="s">
        <v>2573</v>
      </c>
      <c r="G862">
        <v>3</v>
      </c>
      <c r="H862" t="s">
        <v>30</v>
      </c>
      <c r="I862" t="s">
        <v>2574</v>
      </c>
      <c r="J862">
        <v>0.63690000000000002</v>
      </c>
      <c r="K862">
        <v>1</v>
      </c>
      <c r="L862">
        <v>0.29091484962406</v>
      </c>
    </row>
    <row r="863" spans="1:12">
      <c r="A863">
        <v>861</v>
      </c>
      <c r="B863">
        <v>958</v>
      </c>
      <c r="C863" t="s">
        <v>27</v>
      </c>
      <c r="D863">
        <v>0.37999999523162797</v>
      </c>
      <c r="E863" t="s">
        <v>2575</v>
      </c>
      <c r="F863" t="s">
        <v>2576</v>
      </c>
      <c r="G863">
        <v>4</v>
      </c>
      <c r="H863" t="s">
        <v>30</v>
      </c>
      <c r="I863" t="s">
        <v>2577</v>
      </c>
      <c r="J863">
        <v>-0.51060000000000005</v>
      </c>
      <c r="K863">
        <v>-1</v>
      </c>
      <c r="L863">
        <v>-0.233225187969924</v>
      </c>
    </row>
    <row r="864" spans="1:12">
      <c r="A864">
        <v>862</v>
      </c>
      <c r="B864">
        <v>959</v>
      </c>
      <c r="C864" t="s">
        <v>19</v>
      </c>
      <c r="D864">
        <v>0.39350000023841802</v>
      </c>
      <c r="E864" t="s">
        <v>2578</v>
      </c>
      <c r="F864" t="s">
        <v>2579</v>
      </c>
      <c r="G864">
        <v>2</v>
      </c>
      <c r="H864" t="s">
        <v>22</v>
      </c>
      <c r="I864" t="s">
        <v>2580</v>
      </c>
      <c r="J864">
        <v>0.34</v>
      </c>
      <c r="K864">
        <v>1</v>
      </c>
      <c r="L864">
        <v>0.29407626208378002</v>
      </c>
    </row>
    <row r="865" spans="1:12">
      <c r="A865">
        <v>863</v>
      </c>
      <c r="B865">
        <v>960</v>
      </c>
      <c r="C865" t="s">
        <v>183</v>
      </c>
      <c r="D865">
        <v>0.39210000634193398</v>
      </c>
      <c r="E865" t="s">
        <v>2581</v>
      </c>
      <c r="F865" t="s">
        <v>2582</v>
      </c>
      <c r="G865">
        <v>5</v>
      </c>
      <c r="H865" t="s">
        <v>186</v>
      </c>
      <c r="I865" t="s">
        <v>2583</v>
      </c>
      <c r="J865">
        <v>0.94420000000000004</v>
      </c>
      <c r="K865">
        <v>1</v>
      </c>
      <c r="L865">
        <v>0.89982969924811995</v>
      </c>
    </row>
    <row r="866" spans="1:12">
      <c r="A866">
        <v>864</v>
      </c>
      <c r="B866">
        <v>962</v>
      </c>
      <c r="C866" t="s">
        <v>11</v>
      </c>
      <c r="D866">
        <v>0.35699999332427901</v>
      </c>
      <c r="E866" t="s">
        <v>2584</v>
      </c>
      <c r="F866" t="s">
        <v>2585</v>
      </c>
      <c r="G866">
        <v>55</v>
      </c>
      <c r="H866" t="s">
        <v>14</v>
      </c>
      <c r="I866" t="s">
        <v>2586</v>
      </c>
      <c r="J866">
        <v>0.1336</v>
      </c>
      <c r="K866">
        <v>1</v>
      </c>
      <c r="L866">
        <v>0.104792051557465</v>
      </c>
    </row>
    <row r="867" spans="1:12">
      <c r="A867">
        <v>865</v>
      </c>
      <c r="B867">
        <v>963</v>
      </c>
      <c r="C867" t="s">
        <v>27</v>
      </c>
      <c r="D867">
        <v>0.90329998731613104</v>
      </c>
      <c r="E867" t="s">
        <v>2587</v>
      </c>
      <c r="F867" t="s">
        <v>2588</v>
      </c>
      <c r="G867">
        <v>6</v>
      </c>
      <c r="H867" t="s">
        <v>30</v>
      </c>
      <c r="I867" t="s">
        <v>2589</v>
      </c>
      <c r="J867">
        <v>-0.61240000000000006</v>
      </c>
      <c r="K867">
        <v>-1</v>
      </c>
      <c r="L867">
        <v>-0.27972406015037499</v>
      </c>
    </row>
    <row r="868" spans="1:12">
      <c r="A868">
        <v>866</v>
      </c>
      <c r="B868">
        <v>964</v>
      </c>
      <c r="C868" t="s">
        <v>27</v>
      </c>
      <c r="D868">
        <v>0.46779999136924699</v>
      </c>
      <c r="E868" t="s">
        <v>2590</v>
      </c>
      <c r="F868" t="s">
        <v>2591</v>
      </c>
      <c r="G868">
        <v>17</v>
      </c>
      <c r="H868" t="s">
        <v>30</v>
      </c>
      <c r="I868" t="s">
        <v>2592</v>
      </c>
      <c r="J868">
        <v>0.95899999999999996</v>
      </c>
      <c r="K868">
        <v>1</v>
      </c>
      <c r="L868">
        <v>0.43803947368420998</v>
      </c>
    </row>
    <row r="869" spans="1:12">
      <c r="A869">
        <v>867</v>
      </c>
      <c r="B869">
        <v>966</v>
      </c>
      <c r="C869" t="s">
        <v>19</v>
      </c>
      <c r="D869">
        <v>0.72280001640319802</v>
      </c>
      <c r="E869" t="s">
        <v>2427</v>
      </c>
      <c r="F869" t="s">
        <v>2593</v>
      </c>
      <c r="G869">
        <v>2</v>
      </c>
      <c r="H869" t="s">
        <v>22</v>
      </c>
      <c r="I869" t="s">
        <v>2594</v>
      </c>
      <c r="J869">
        <v>7.7200000000000005E-2</v>
      </c>
      <c r="K869">
        <v>0</v>
      </c>
      <c r="L869">
        <v>6.6772610096670196E-2</v>
      </c>
    </row>
    <row r="870" spans="1:12">
      <c r="A870">
        <v>868</v>
      </c>
      <c r="B870">
        <v>967</v>
      </c>
      <c r="C870" t="s">
        <v>19</v>
      </c>
      <c r="D870">
        <v>0.39860001206397999</v>
      </c>
      <c r="E870" t="s">
        <v>2595</v>
      </c>
      <c r="F870" t="s">
        <v>2596</v>
      </c>
      <c r="G870">
        <v>15</v>
      </c>
      <c r="H870" t="s">
        <v>22</v>
      </c>
      <c r="I870" t="s">
        <v>2597</v>
      </c>
      <c r="J870">
        <v>-0.22589999999999999</v>
      </c>
      <c r="K870">
        <v>-1</v>
      </c>
      <c r="L870">
        <v>-0.19538772824919401</v>
      </c>
    </row>
    <row r="871" spans="1:12">
      <c r="A871">
        <v>869</v>
      </c>
      <c r="B871">
        <v>968</v>
      </c>
      <c r="C871" t="s">
        <v>27</v>
      </c>
      <c r="D871">
        <v>0.66560000181198098</v>
      </c>
      <c r="E871" t="s">
        <v>2598</v>
      </c>
      <c r="F871" t="s">
        <v>2599</v>
      </c>
      <c r="G871">
        <v>3</v>
      </c>
      <c r="H871" t="s">
        <v>30</v>
      </c>
      <c r="I871" t="s">
        <v>2600</v>
      </c>
      <c r="J871">
        <v>0.76500000000000001</v>
      </c>
      <c r="K871">
        <v>1</v>
      </c>
      <c r="L871">
        <v>0.349426691729323</v>
      </c>
    </row>
    <row r="872" spans="1:12">
      <c r="A872">
        <v>870</v>
      </c>
      <c r="B872">
        <v>969</v>
      </c>
      <c r="C872" t="s">
        <v>27</v>
      </c>
      <c r="D872">
        <v>0.50830000638961703</v>
      </c>
      <c r="E872" t="s">
        <v>2601</v>
      </c>
      <c r="F872" t="s">
        <v>2602</v>
      </c>
      <c r="G872">
        <v>3</v>
      </c>
      <c r="H872" t="s">
        <v>30</v>
      </c>
      <c r="I872" t="s">
        <v>2603</v>
      </c>
      <c r="J872">
        <v>7.7200000000000005E-2</v>
      </c>
      <c r="K872">
        <v>0</v>
      </c>
      <c r="L872">
        <v>3.5262406015037502E-2</v>
      </c>
    </row>
    <row r="873" spans="1:12">
      <c r="A873">
        <v>871</v>
      </c>
      <c r="B873">
        <v>970</v>
      </c>
      <c r="C873" t="s">
        <v>27</v>
      </c>
      <c r="D873">
        <v>0.58310002088546697</v>
      </c>
      <c r="E873" t="s">
        <v>2604</v>
      </c>
      <c r="F873" t="s">
        <v>2605</v>
      </c>
      <c r="G873">
        <v>5</v>
      </c>
      <c r="H873" t="s">
        <v>30</v>
      </c>
      <c r="I873" t="s">
        <v>2606</v>
      </c>
      <c r="J873">
        <v>0.51060000000000005</v>
      </c>
      <c r="K873">
        <v>1</v>
      </c>
      <c r="L873">
        <v>0.233225187969924</v>
      </c>
    </row>
    <row r="874" spans="1:12">
      <c r="A874">
        <v>872</v>
      </c>
      <c r="B874">
        <v>971</v>
      </c>
      <c r="C874" t="s">
        <v>27</v>
      </c>
      <c r="D874">
        <v>0.42739999294281</v>
      </c>
      <c r="E874" t="s">
        <v>2607</v>
      </c>
      <c r="F874" t="s">
        <v>2608</v>
      </c>
      <c r="G874">
        <v>7</v>
      </c>
      <c r="H874" t="s">
        <v>30</v>
      </c>
      <c r="I874" t="s">
        <v>2609</v>
      </c>
      <c r="J874">
        <v>0</v>
      </c>
      <c r="K874">
        <v>0</v>
      </c>
      <c r="L874">
        <v>0</v>
      </c>
    </row>
    <row r="875" spans="1:12">
      <c r="A875">
        <v>873</v>
      </c>
      <c r="B875">
        <v>971</v>
      </c>
      <c r="C875" t="s">
        <v>19</v>
      </c>
      <c r="D875">
        <v>0.57959997653961104</v>
      </c>
      <c r="E875" t="s">
        <v>2610</v>
      </c>
      <c r="F875" t="s">
        <v>2611</v>
      </c>
      <c r="G875">
        <v>2</v>
      </c>
      <c r="H875" t="s">
        <v>22</v>
      </c>
      <c r="I875" t="s">
        <v>2612</v>
      </c>
      <c r="J875">
        <v>0</v>
      </c>
      <c r="K875">
        <v>0</v>
      </c>
      <c r="L875">
        <v>0</v>
      </c>
    </row>
    <row r="876" spans="1:12">
      <c r="A876">
        <v>874</v>
      </c>
      <c r="B876">
        <v>972</v>
      </c>
      <c r="C876" t="s">
        <v>19</v>
      </c>
      <c r="D876">
        <v>0.716499984264373</v>
      </c>
      <c r="E876" t="s">
        <v>2613</v>
      </c>
      <c r="F876" t="s">
        <v>2614</v>
      </c>
      <c r="G876">
        <v>6</v>
      </c>
      <c r="H876" t="s">
        <v>22</v>
      </c>
      <c r="I876" t="s">
        <v>2615</v>
      </c>
      <c r="J876">
        <v>0.40189999999999998</v>
      </c>
      <c r="K876">
        <v>1</v>
      </c>
      <c r="L876">
        <v>0.34761544038668002</v>
      </c>
    </row>
    <row r="877" spans="1:12">
      <c r="A877">
        <v>875</v>
      </c>
      <c r="B877">
        <v>973</v>
      </c>
      <c r="C877" t="s">
        <v>19</v>
      </c>
      <c r="D877">
        <v>0.63999998569488503</v>
      </c>
      <c r="E877" t="s">
        <v>2616</v>
      </c>
      <c r="F877" t="s">
        <v>2617</v>
      </c>
      <c r="G877">
        <v>5</v>
      </c>
      <c r="H877" t="s">
        <v>22</v>
      </c>
      <c r="I877" t="s">
        <v>2618</v>
      </c>
      <c r="J877">
        <v>-0.6331</v>
      </c>
      <c r="K877">
        <v>-1</v>
      </c>
      <c r="L877">
        <v>-0.54758729860365196</v>
      </c>
    </row>
    <row r="878" spans="1:12">
      <c r="A878">
        <v>876</v>
      </c>
      <c r="B878">
        <v>974</v>
      </c>
      <c r="C878" t="s">
        <v>27</v>
      </c>
      <c r="D878">
        <v>0.86629998683929399</v>
      </c>
      <c r="E878" t="s">
        <v>2619</v>
      </c>
      <c r="F878" t="s">
        <v>2620</v>
      </c>
      <c r="G878">
        <v>4</v>
      </c>
      <c r="H878" t="s">
        <v>30</v>
      </c>
      <c r="I878" t="s">
        <v>2621</v>
      </c>
      <c r="J878">
        <v>0.83599999999999997</v>
      </c>
      <c r="K878">
        <v>1</v>
      </c>
      <c r="L878">
        <v>0.38185714285714201</v>
      </c>
    </row>
    <row r="879" spans="1:12">
      <c r="A879">
        <v>877</v>
      </c>
      <c r="B879">
        <v>975</v>
      </c>
      <c r="C879" t="s">
        <v>27</v>
      </c>
      <c r="D879">
        <v>0.370499998331069</v>
      </c>
      <c r="E879" t="s">
        <v>2622</v>
      </c>
      <c r="F879" t="s">
        <v>2623</v>
      </c>
      <c r="G879">
        <v>11</v>
      </c>
      <c r="H879" t="s">
        <v>30</v>
      </c>
      <c r="I879" t="s">
        <v>2624</v>
      </c>
      <c r="J879">
        <v>-0.50229999999999997</v>
      </c>
      <c r="K879">
        <v>-1</v>
      </c>
      <c r="L879">
        <v>-0.22943402255639</v>
      </c>
    </row>
    <row r="880" spans="1:12">
      <c r="A880">
        <v>878</v>
      </c>
      <c r="B880">
        <v>977</v>
      </c>
      <c r="C880" t="s">
        <v>27</v>
      </c>
      <c r="D880">
        <v>0.50389999151229803</v>
      </c>
      <c r="E880" t="s">
        <v>2625</v>
      </c>
      <c r="F880" t="s">
        <v>2626</v>
      </c>
      <c r="G880">
        <v>3</v>
      </c>
      <c r="H880" t="s">
        <v>30</v>
      </c>
      <c r="I880" t="s">
        <v>2627</v>
      </c>
      <c r="J880">
        <v>0.85550000000000004</v>
      </c>
      <c r="K880">
        <v>1</v>
      </c>
      <c r="L880">
        <v>0.39076409774436</v>
      </c>
    </row>
    <row r="881" spans="1:12">
      <c r="A881">
        <v>879</v>
      </c>
      <c r="B881">
        <v>978</v>
      </c>
      <c r="C881" t="s">
        <v>27</v>
      </c>
      <c r="D881">
        <v>0.58590000867843595</v>
      </c>
      <c r="E881" t="s">
        <v>2628</v>
      </c>
      <c r="F881" t="s">
        <v>2629</v>
      </c>
      <c r="G881">
        <v>9</v>
      </c>
      <c r="H881" t="s">
        <v>30</v>
      </c>
      <c r="I881" t="s">
        <v>2630</v>
      </c>
      <c r="J881">
        <v>0.96260000000000001</v>
      </c>
      <c r="K881">
        <v>1</v>
      </c>
      <c r="L881">
        <v>0.43968383458646598</v>
      </c>
    </row>
    <row r="882" spans="1:12">
      <c r="A882">
        <v>880</v>
      </c>
      <c r="B882">
        <v>979</v>
      </c>
      <c r="C882" t="s">
        <v>27</v>
      </c>
      <c r="D882">
        <v>0.386099994182586</v>
      </c>
      <c r="E882" t="s">
        <v>2631</v>
      </c>
      <c r="F882" t="s">
        <v>2632</v>
      </c>
      <c r="G882">
        <v>7</v>
      </c>
      <c r="H882" t="s">
        <v>30</v>
      </c>
      <c r="I882" t="s">
        <v>2633</v>
      </c>
      <c r="J882">
        <v>0.7964</v>
      </c>
      <c r="K882">
        <v>1</v>
      </c>
      <c r="L882">
        <v>0.36376917293233002</v>
      </c>
    </row>
    <row r="883" spans="1:12">
      <c r="A883">
        <v>881</v>
      </c>
      <c r="B883">
        <v>980</v>
      </c>
      <c r="C883" t="s">
        <v>183</v>
      </c>
      <c r="D883">
        <v>0.59200000762939398</v>
      </c>
      <c r="E883" t="s">
        <v>2634</v>
      </c>
      <c r="F883" t="s">
        <v>2635</v>
      </c>
      <c r="G883">
        <v>5</v>
      </c>
      <c r="H883" t="s">
        <v>186</v>
      </c>
      <c r="I883" t="s">
        <v>2636</v>
      </c>
      <c r="J883">
        <v>-0.65169999999999995</v>
      </c>
      <c r="K883">
        <v>-1</v>
      </c>
      <c r="L883">
        <v>-0.62107499999999904</v>
      </c>
    </row>
    <row r="884" spans="1:12">
      <c r="A884">
        <v>882</v>
      </c>
      <c r="B884">
        <v>981</v>
      </c>
      <c r="C884" t="s">
        <v>11</v>
      </c>
      <c r="D884">
        <v>0.51929998397827104</v>
      </c>
      <c r="E884" t="s">
        <v>2637</v>
      </c>
      <c r="F884" t="s">
        <v>2638</v>
      </c>
      <c r="G884">
        <v>3</v>
      </c>
      <c r="H884" t="s">
        <v>14</v>
      </c>
      <c r="I884" t="s">
        <v>2639</v>
      </c>
      <c r="J884">
        <v>-0.63600000000000001</v>
      </c>
      <c r="K884">
        <v>-1</v>
      </c>
      <c r="L884">
        <v>-0.49886036519871102</v>
      </c>
    </row>
    <row r="885" spans="1:12">
      <c r="A885">
        <v>883</v>
      </c>
      <c r="B885">
        <v>982</v>
      </c>
      <c r="C885" t="s">
        <v>27</v>
      </c>
      <c r="D885">
        <v>0.77749997377395597</v>
      </c>
      <c r="E885" t="s">
        <v>2640</v>
      </c>
      <c r="F885" t="s">
        <v>2641</v>
      </c>
      <c r="G885">
        <v>2</v>
      </c>
      <c r="H885" t="s">
        <v>30</v>
      </c>
      <c r="I885" t="s">
        <v>2642</v>
      </c>
      <c r="J885">
        <v>0.47670000000000001</v>
      </c>
      <c r="K885">
        <v>1</v>
      </c>
      <c r="L885">
        <v>0.217740789473684</v>
      </c>
    </row>
    <row r="886" spans="1:12">
      <c r="A886">
        <v>884</v>
      </c>
      <c r="B886">
        <v>983</v>
      </c>
      <c r="C886" t="s">
        <v>27</v>
      </c>
      <c r="D886">
        <v>0.618399977684021</v>
      </c>
      <c r="E886" t="s">
        <v>2643</v>
      </c>
      <c r="F886" t="s">
        <v>2644</v>
      </c>
      <c r="G886">
        <v>12</v>
      </c>
      <c r="H886" t="s">
        <v>30</v>
      </c>
      <c r="I886" t="s">
        <v>2645</v>
      </c>
      <c r="J886">
        <v>0.44040000000000001</v>
      </c>
      <c r="K886">
        <v>1</v>
      </c>
      <c r="L886">
        <v>0.20116015037593901</v>
      </c>
    </row>
    <row r="887" spans="1:12">
      <c r="A887">
        <v>885</v>
      </c>
      <c r="B887">
        <v>985</v>
      </c>
      <c r="C887" t="s">
        <v>27</v>
      </c>
      <c r="D887">
        <v>0.49669998884201</v>
      </c>
      <c r="E887" t="s">
        <v>2646</v>
      </c>
      <c r="F887" t="s">
        <v>2647</v>
      </c>
      <c r="G887">
        <v>6</v>
      </c>
      <c r="H887" t="s">
        <v>30</v>
      </c>
      <c r="I887" t="s">
        <v>2648</v>
      </c>
      <c r="J887">
        <v>0.78139999999999998</v>
      </c>
      <c r="K887">
        <v>1</v>
      </c>
      <c r="L887">
        <v>0.356917669172932</v>
      </c>
    </row>
    <row r="888" spans="1:12">
      <c r="A888">
        <v>886</v>
      </c>
      <c r="B888">
        <v>986</v>
      </c>
      <c r="C888" t="s">
        <v>19</v>
      </c>
      <c r="D888">
        <v>0.481099992990493</v>
      </c>
      <c r="E888" t="s">
        <v>2649</v>
      </c>
      <c r="F888" t="s">
        <v>2650</v>
      </c>
      <c r="G888">
        <v>16</v>
      </c>
      <c r="H888" t="s">
        <v>22</v>
      </c>
      <c r="I888" t="s">
        <v>2651</v>
      </c>
      <c r="J888">
        <v>-0.61509999999999998</v>
      </c>
      <c r="K888">
        <v>-1</v>
      </c>
      <c r="L888">
        <v>-0.53201855531686304</v>
      </c>
    </row>
    <row r="889" spans="1:12">
      <c r="A889">
        <v>887</v>
      </c>
      <c r="B889">
        <v>987</v>
      </c>
      <c r="C889" t="s">
        <v>27</v>
      </c>
      <c r="D889">
        <v>0.63470000028610196</v>
      </c>
      <c r="E889" t="s">
        <v>2652</v>
      </c>
      <c r="F889" t="s">
        <v>2653</v>
      </c>
      <c r="G889">
        <v>30</v>
      </c>
      <c r="H889" t="s">
        <v>30</v>
      </c>
      <c r="I889" t="s">
        <v>2654</v>
      </c>
      <c r="J889">
        <v>0.98180000000000001</v>
      </c>
      <c r="K889">
        <v>1</v>
      </c>
      <c r="L889">
        <v>0.44845375939849602</v>
      </c>
    </row>
    <row r="890" spans="1:12">
      <c r="A890">
        <v>888</v>
      </c>
      <c r="B890">
        <v>988</v>
      </c>
      <c r="C890" t="s">
        <v>27</v>
      </c>
      <c r="D890">
        <v>0.59069997072219804</v>
      </c>
      <c r="E890" t="s">
        <v>2655</v>
      </c>
      <c r="F890" t="s">
        <v>2656</v>
      </c>
      <c r="G890">
        <v>8</v>
      </c>
      <c r="H890" t="s">
        <v>30</v>
      </c>
      <c r="I890" t="s">
        <v>2657</v>
      </c>
      <c r="J890">
        <v>0.9607</v>
      </c>
      <c r="K890">
        <v>1</v>
      </c>
      <c r="L890">
        <v>0.43881597744360901</v>
      </c>
    </row>
    <row r="891" spans="1:12">
      <c r="A891">
        <v>889</v>
      </c>
      <c r="B891">
        <v>989</v>
      </c>
      <c r="C891" t="s">
        <v>27</v>
      </c>
      <c r="D891">
        <v>0.50910001993179299</v>
      </c>
      <c r="E891" t="s">
        <v>2658</v>
      </c>
      <c r="F891" t="s">
        <v>2659</v>
      </c>
      <c r="G891">
        <v>4</v>
      </c>
      <c r="H891" t="s">
        <v>30</v>
      </c>
      <c r="I891" t="s">
        <v>2660</v>
      </c>
      <c r="J891">
        <v>0.85550000000000004</v>
      </c>
      <c r="K891">
        <v>1</v>
      </c>
      <c r="L891">
        <v>0.39076409774436</v>
      </c>
    </row>
    <row r="892" spans="1:12">
      <c r="A892">
        <v>890</v>
      </c>
      <c r="B892">
        <v>990</v>
      </c>
      <c r="C892" t="s">
        <v>27</v>
      </c>
      <c r="D892">
        <v>0.865999996662139</v>
      </c>
      <c r="E892" t="s">
        <v>2661</v>
      </c>
      <c r="F892" t="s">
        <v>2662</v>
      </c>
      <c r="G892">
        <v>4</v>
      </c>
      <c r="H892" t="s">
        <v>30</v>
      </c>
      <c r="I892" t="s">
        <v>2663</v>
      </c>
      <c r="J892">
        <v>0.50229999999999997</v>
      </c>
      <c r="K892">
        <v>1</v>
      </c>
      <c r="L892">
        <v>0.22943402255639</v>
      </c>
    </row>
    <row r="893" spans="1:12">
      <c r="A893">
        <v>891</v>
      </c>
      <c r="B893">
        <v>991</v>
      </c>
      <c r="C893" t="s">
        <v>27</v>
      </c>
      <c r="D893">
        <v>0.49739998579025202</v>
      </c>
      <c r="E893" t="s">
        <v>2664</v>
      </c>
      <c r="F893" t="s">
        <v>2665</v>
      </c>
      <c r="G893">
        <v>6</v>
      </c>
      <c r="H893" t="s">
        <v>30</v>
      </c>
      <c r="I893" t="s">
        <v>2666</v>
      </c>
      <c r="J893">
        <v>0.81259999999999999</v>
      </c>
      <c r="K893">
        <v>1</v>
      </c>
      <c r="L893">
        <v>0.37116879699248101</v>
      </c>
    </row>
    <row r="894" spans="1:12">
      <c r="A894">
        <v>892</v>
      </c>
      <c r="B894">
        <v>992</v>
      </c>
      <c r="C894" t="s">
        <v>27</v>
      </c>
      <c r="D894">
        <v>0.441900014877319</v>
      </c>
      <c r="E894" t="s">
        <v>2667</v>
      </c>
      <c r="F894" t="s">
        <v>2668</v>
      </c>
      <c r="G894">
        <v>5</v>
      </c>
      <c r="H894" t="s">
        <v>30</v>
      </c>
      <c r="I894" t="s">
        <v>2669</v>
      </c>
      <c r="J894">
        <v>3.8699999999999998E-2</v>
      </c>
      <c r="K894">
        <v>0</v>
      </c>
      <c r="L894">
        <v>1.76768796992481E-2</v>
      </c>
    </row>
    <row r="895" spans="1:12">
      <c r="A895">
        <v>893</v>
      </c>
      <c r="B895">
        <v>993</v>
      </c>
      <c r="C895" t="s">
        <v>27</v>
      </c>
      <c r="D895">
        <v>0.86640000343322698</v>
      </c>
      <c r="E895" t="s">
        <v>2670</v>
      </c>
      <c r="F895" t="s">
        <v>2671</v>
      </c>
      <c r="G895">
        <v>4</v>
      </c>
      <c r="H895" t="s">
        <v>30</v>
      </c>
      <c r="I895" t="s">
        <v>2672</v>
      </c>
      <c r="J895">
        <v>-0.59940000000000004</v>
      </c>
      <c r="K895">
        <v>-1</v>
      </c>
      <c r="L895">
        <v>-0.27378609022556299</v>
      </c>
    </row>
    <row r="896" spans="1:12">
      <c r="A896">
        <v>894</v>
      </c>
      <c r="B896">
        <v>994</v>
      </c>
      <c r="C896" t="s">
        <v>27</v>
      </c>
      <c r="D896">
        <v>0.57499998807907104</v>
      </c>
      <c r="E896" t="s">
        <v>2673</v>
      </c>
      <c r="F896" t="s">
        <v>2674</v>
      </c>
      <c r="G896">
        <v>3</v>
      </c>
      <c r="H896" t="s">
        <v>30</v>
      </c>
      <c r="I896" t="s">
        <v>2675</v>
      </c>
      <c r="J896">
        <v>0.63690000000000002</v>
      </c>
      <c r="K896">
        <v>1</v>
      </c>
      <c r="L896">
        <v>0.29091484962406</v>
      </c>
    </row>
    <row r="897" spans="1:12">
      <c r="A897">
        <v>895</v>
      </c>
      <c r="B897">
        <v>995</v>
      </c>
      <c r="C897" t="s">
        <v>27</v>
      </c>
      <c r="D897">
        <v>0.51300001144409102</v>
      </c>
      <c r="E897" t="s">
        <v>2676</v>
      </c>
      <c r="F897" t="s">
        <v>2677</v>
      </c>
      <c r="G897">
        <v>8</v>
      </c>
      <c r="H897" t="s">
        <v>30</v>
      </c>
      <c r="I897" t="s">
        <v>2678</v>
      </c>
      <c r="J897">
        <v>0.95489999999999997</v>
      </c>
      <c r="K897">
        <v>1</v>
      </c>
      <c r="L897">
        <v>0.43616672932330802</v>
      </c>
    </row>
    <row r="898" spans="1:12">
      <c r="A898">
        <v>896</v>
      </c>
      <c r="B898">
        <v>996</v>
      </c>
      <c r="C898" t="s">
        <v>27</v>
      </c>
      <c r="D898">
        <v>0.83230000734329201</v>
      </c>
      <c r="E898" t="s">
        <v>2679</v>
      </c>
      <c r="F898" t="s">
        <v>2680</v>
      </c>
      <c r="G898">
        <v>3</v>
      </c>
      <c r="H898" t="s">
        <v>30</v>
      </c>
      <c r="I898" t="s">
        <v>2681</v>
      </c>
      <c r="J898">
        <v>0.88339999999999996</v>
      </c>
      <c r="K898">
        <v>1</v>
      </c>
      <c r="L898">
        <v>0.40350789473684201</v>
      </c>
    </row>
    <row r="899" spans="1:12">
      <c r="A899">
        <v>897</v>
      </c>
      <c r="B899">
        <v>998</v>
      </c>
      <c r="C899" t="s">
        <v>27</v>
      </c>
      <c r="D899">
        <v>0.35510000586509699</v>
      </c>
      <c r="E899" t="s">
        <v>2682</v>
      </c>
      <c r="F899" t="s">
        <v>2683</v>
      </c>
      <c r="G899">
        <v>57</v>
      </c>
      <c r="H899" t="s">
        <v>30</v>
      </c>
      <c r="I899" t="s">
        <v>2684</v>
      </c>
      <c r="J899">
        <v>0.96740000000000004</v>
      </c>
      <c r="K899">
        <v>1</v>
      </c>
      <c r="L899">
        <v>0.44187631578947301</v>
      </c>
    </row>
    <row r="900" spans="1:12">
      <c r="A900">
        <v>898</v>
      </c>
      <c r="B900">
        <v>999</v>
      </c>
      <c r="C900" t="s">
        <v>27</v>
      </c>
      <c r="D900">
        <v>0.47119998931884699</v>
      </c>
      <c r="E900" t="s">
        <v>2685</v>
      </c>
      <c r="F900" t="s">
        <v>2686</v>
      </c>
      <c r="G900">
        <v>4</v>
      </c>
      <c r="H900" t="s">
        <v>30</v>
      </c>
      <c r="I900" t="s">
        <v>2687</v>
      </c>
      <c r="J900">
        <v>7.7200000000000005E-2</v>
      </c>
      <c r="K900">
        <v>0</v>
      </c>
      <c r="L900">
        <v>3.5262406015037502E-2</v>
      </c>
    </row>
    <row r="901" spans="1:12">
      <c r="A901">
        <v>899</v>
      </c>
      <c r="B901">
        <v>1000</v>
      </c>
      <c r="C901" t="s">
        <v>148</v>
      </c>
      <c r="D901">
        <v>0.56440001726150502</v>
      </c>
      <c r="E901" t="s">
        <v>2688</v>
      </c>
      <c r="F901" t="s">
        <v>2689</v>
      </c>
      <c r="G901">
        <v>9</v>
      </c>
      <c r="H901" t="s">
        <v>151</v>
      </c>
      <c r="I901" t="s">
        <v>2690</v>
      </c>
      <c r="J901">
        <v>0.3276</v>
      </c>
      <c r="K901">
        <v>1</v>
      </c>
      <c r="L901">
        <v>0.30824661654135299</v>
      </c>
    </row>
    <row r="902" spans="1:12">
      <c r="A902">
        <v>900</v>
      </c>
      <c r="B902">
        <v>1001</v>
      </c>
      <c r="C902" t="s">
        <v>27</v>
      </c>
      <c r="D902">
        <v>0.66610002517700195</v>
      </c>
      <c r="E902" t="s">
        <v>2691</v>
      </c>
      <c r="F902" t="s">
        <v>2692</v>
      </c>
      <c r="G902">
        <v>4</v>
      </c>
      <c r="H902" t="s">
        <v>30</v>
      </c>
      <c r="I902" t="s">
        <v>2693</v>
      </c>
      <c r="J902">
        <v>0.34</v>
      </c>
      <c r="K902">
        <v>1</v>
      </c>
      <c r="L902">
        <v>0.15530075187969899</v>
      </c>
    </row>
    <row r="903" spans="1:12">
      <c r="A903">
        <v>901</v>
      </c>
      <c r="B903">
        <v>1002</v>
      </c>
      <c r="C903" t="s">
        <v>11</v>
      </c>
      <c r="D903">
        <v>0.42809998989105202</v>
      </c>
      <c r="E903" t="s">
        <v>2694</v>
      </c>
      <c r="F903" t="s">
        <v>2695</v>
      </c>
      <c r="G903">
        <v>156</v>
      </c>
      <c r="H903" t="s">
        <v>14</v>
      </c>
      <c r="I903" t="s">
        <v>2696</v>
      </c>
      <c r="J903">
        <v>0.99380000000000002</v>
      </c>
      <c r="K903">
        <v>1</v>
      </c>
      <c r="L903">
        <v>0.77950853920515495</v>
      </c>
    </row>
    <row r="904" spans="1:12">
      <c r="A904">
        <v>902</v>
      </c>
      <c r="B904">
        <v>1002</v>
      </c>
      <c r="C904" t="s">
        <v>19</v>
      </c>
      <c r="D904">
        <v>0.32280001044273299</v>
      </c>
      <c r="E904" t="s">
        <v>2697</v>
      </c>
      <c r="F904" t="s">
        <v>2698</v>
      </c>
      <c r="G904">
        <v>19</v>
      </c>
      <c r="H904" t="s">
        <v>22</v>
      </c>
      <c r="I904" t="s">
        <v>2699</v>
      </c>
      <c r="J904">
        <v>0.95760000000000001</v>
      </c>
      <c r="K904">
        <v>1</v>
      </c>
      <c r="L904">
        <v>0.82825714285714203</v>
      </c>
    </row>
    <row r="905" spans="1:12">
      <c r="A905">
        <v>903</v>
      </c>
      <c r="B905">
        <v>1002</v>
      </c>
      <c r="C905" t="s">
        <v>11</v>
      </c>
      <c r="D905">
        <v>0.35120001435279802</v>
      </c>
      <c r="E905" t="s">
        <v>2700</v>
      </c>
      <c r="F905" t="s">
        <v>2701</v>
      </c>
      <c r="G905">
        <v>39</v>
      </c>
      <c r="H905" t="s">
        <v>14</v>
      </c>
      <c r="I905" t="s">
        <v>2702</v>
      </c>
      <c r="J905">
        <v>-0.52210000000000001</v>
      </c>
      <c r="K905">
        <v>-1</v>
      </c>
      <c r="L905">
        <v>-0.40952043501611102</v>
      </c>
    </row>
    <row r="906" spans="1:12">
      <c r="A906">
        <v>904</v>
      </c>
      <c r="B906">
        <v>1002</v>
      </c>
      <c r="C906" t="s">
        <v>11</v>
      </c>
      <c r="D906">
        <v>0.61189997196197499</v>
      </c>
      <c r="E906" t="s">
        <v>2703</v>
      </c>
      <c r="F906" t="s">
        <v>2704</v>
      </c>
      <c r="G906">
        <v>3</v>
      </c>
      <c r="H906" t="s">
        <v>14</v>
      </c>
      <c r="I906" t="s">
        <v>2705</v>
      </c>
      <c r="J906">
        <v>0.91810000000000003</v>
      </c>
      <c r="K906">
        <v>1</v>
      </c>
      <c r="L906">
        <v>0.72013160580021396</v>
      </c>
    </row>
    <row r="907" spans="1:12">
      <c r="A907">
        <v>905</v>
      </c>
      <c r="B907">
        <v>1004</v>
      </c>
      <c r="C907" t="s">
        <v>19</v>
      </c>
      <c r="D907">
        <v>0.39680001139640803</v>
      </c>
      <c r="E907" t="s">
        <v>2706</v>
      </c>
      <c r="F907" t="s">
        <v>2707</v>
      </c>
      <c r="G907">
        <v>12</v>
      </c>
      <c r="H907" t="s">
        <v>22</v>
      </c>
      <c r="I907" t="s">
        <v>2708</v>
      </c>
      <c r="J907">
        <v>0.64300000000000002</v>
      </c>
      <c r="K907">
        <v>1</v>
      </c>
      <c r="L907">
        <v>0.55615010741138504</v>
      </c>
    </row>
    <row r="908" spans="1:12">
      <c r="A908">
        <v>906</v>
      </c>
      <c r="B908">
        <v>1006</v>
      </c>
      <c r="C908" t="s">
        <v>183</v>
      </c>
      <c r="D908">
        <v>0.40380001068115201</v>
      </c>
      <c r="E908" t="s">
        <v>2709</v>
      </c>
      <c r="F908" t="s">
        <v>2710</v>
      </c>
      <c r="G908">
        <v>5</v>
      </c>
      <c r="H908" t="s">
        <v>186</v>
      </c>
      <c r="I908" t="s">
        <v>2711</v>
      </c>
      <c r="J908">
        <v>0.18509999999999999</v>
      </c>
      <c r="K908">
        <v>1</v>
      </c>
      <c r="L908">
        <v>0.17640169172932299</v>
      </c>
    </row>
    <row r="909" spans="1:12">
      <c r="A909">
        <v>907</v>
      </c>
      <c r="B909">
        <v>1007</v>
      </c>
      <c r="C909" t="s">
        <v>11</v>
      </c>
      <c r="D909">
        <v>0.29660001397132801</v>
      </c>
      <c r="E909" t="s">
        <v>2712</v>
      </c>
      <c r="F909" t="s">
        <v>2713</v>
      </c>
      <c r="G909">
        <v>6</v>
      </c>
      <c r="H909" t="s">
        <v>14</v>
      </c>
      <c r="I909" t="s">
        <v>2714</v>
      </c>
      <c r="J909">
        <v>-0.76219999999999999</v>
      </c>
      <c r="K909">
        <v>-1</v>
      </c>
      <c r="L909">
        <v>-0.59784806659505896</v>
      </c>
    </row>
    <row r="910" spans="1:12">
      <c r="A910">
        <v>908</v>
      </c>
      <c r="B910">
        <v>1008</v>
      </c>
      <c r="C910" t="s">
        <v>19</v>
      </c>
      <c r="D910">
        <v>0.40279999375343301</v>
      </c>
      <c r="E910" t="s">
        <v>2715</v>
      </c>
      <c r="F910" t="s">
        <v>2716</v>
      </c>
      <c r="G910">
        <v>17</v>
      </c>
      <c r="H910" t="s">
        <v>22</v>
      </c>
      <c r="I910" t="s">
        <v>2717</v>
      </c>
      <c r="J910">
        <v>0.97650000000000003</v>
      </c>
      <c r="K910">
        <v>1</v>
      </c>
      <c r="L910">
        <v>0.84460432330826996</v>
      </c>
    </row>
    <row r="911" spans="1:12">
      <c r="A911">
        <v>909</v>
      </c>
      <c r="B911">
        <v>1008</v>
      </c>
      <c r="C911" t="s">
        <v>11</v>
      </c>
      <c r="D911">
        <v>0.75620001554489102</v>
      </c>
      <c r="E911" t="s">
        <v>2718</v>
      </c>
      <c r="F911" t="s">
        <v>2719</v>
      </c>
      <c r="G911">
        <v>5</v>
      </c>
      <c r="H911" t="s">
        <v>14</v>
      </c>
      <c r="I911" t="e">
        <f>- towns have adequate garrison units. so factions cannot blow through your back lines as easily.</f>
        <v>#NAME?</v>
      </c>
      <c r="J911">
        <v>0.51060000000000005</v>
      </c>
      <c r="K911">
        <v>1</v>
      </c>
      <c r="L911">
        <v>0.40050016111707798</v>
      </c>
    </row>
    <row r="912" spans="1:12">
      <c r="A912">
        <v>910</v>
      </c>
      <c r="B912">
        <v>1008</v>
      </c>
      <c r="C912" t="s">
        <v>11</v>
      </c>
      <c r="D912">
        <v>0.86949998140335005</v>
      </c>
      <c r="E912" t="s">
        <v>2720</v>
      </c>
      <c r="F912" t="s">
        <v>2721</v>
      </c>
      <c r="G912">
        <v>7</v>
      </c>
      <c r="H912" t="s">
        <v>14</v>
      </c>
      <c r="I912" t="s">
        <v>2722</v>
      </c>
      <c r="J912">
        <v>1.8E-3</v>
      </c>
      <c r="K912">
        <v>0</v>
      </c>
      <c r="L912">
        <v>1.41186895810955E-3</v>
      </c>
    </row>
    <row r="913" spans="1:12">
      <c r="A913">
        <v>911</v>
      </c>
      <c r="B913">
        <v>1008</v>
      </c>
      <c r="C913" t="s">
        <v>27</v>
      </c>
      <c r="D913">
        <v>0.486600011587142</v>
      </c>
      <c r="E913" t="s">
        <v>2723</v>
      </c>
      <c r="F913" t="s">
        <v>2724</v>
      </c>
      <c r="G913">
        <v>8</v>
      </c>
      <c r="H913" t="s">
        <v>30</v>
      </c>
      <c r="I913" t="e">
        <f>- unit art style is very boring - troop combat is very boring. to me it is just flashy and way over the top - no unit death animations like in shogun.</f>
        <v>#NAME?</v>
      </c>
      <c r="J913">
        <v>-0.86409999999999998</v>
      </c>
      <c r="K913">
        <v>-1</v>
      </c>
      <c r="L913">
        <v>-0.39469229323308203</v>
      </c>
    </row>
    <row r="914" spans="1:12">
      <c r="A914">
        <v>912</v>
      </c>
      <c r="B914">
        <v>1008</v>
      </c>
      <c r="C914" t="s">
        <v>19</v>
      </c>
      <c r="D914">
        <v>0.58749997615814198</v>
      </c>
      <c r="E914" t="s">
        <v>2725</v>
      </c>
      <c r="F914" t="s">
        <v>2726</v>
      </c>
      <c r="G914">
        <v>2</v>
      </c>
      <c r="H914" t="s">
        <v>22</v>
      </c>
      <c r="I914" t="e">
        <f>- agents are boring. they can be effective , but miss my assassins.</f>
        <v>#NAME?</v>
      </c>
      <c r="J914">
        <v>-0.128</v>
      </c>
      <c r="K914">
        <v>-1</v>
      </c>
      <c r="L914">
        <v>-0.11071106337271699</v>
      </c>
    </row>
    <row r="915" spans="1:12">
      <c r="A915">
        <v>913</v>
      </c>
      <c r="B915">
        <v>1008</v>
      </c>
      <c r="C915" t="s">
        <v>27</v>
      </c>
      <c r="D915">
        <v>0.41229999065399098</v>
      </c>
      <c r="E915" t="s">
        <v>2727</v>
      </c>
      <c r="F915" t="s">
        <v>2728</v>
      </c>
      <c r="G915">
        <v>10</v>
      </c>
      <c r="H915" t="s">
        <v>30</v>
      </c>
      <c r="I915" t="e">
        <f>- the english dub for characters is hilariously bad - worst loading screens ever. it is just an announcer cycling through vauge cryptic shit. no historical quotes or artwork - you have to pay for blood dlc - in game events are not very elaborate at all.</f>
        <v>#NAME?</v>
      </c>
      <c r="J915">
        <v>-0.93</v>
      </c>
      <c r="K915">
        <v>-1</v>
      </c>
      <c r="L915">
        <v>-0.424793233082706</v>
      </c>
    </row>
    <row r="916" spans="1:12">
      <c r="A916">
        <v>914</v>
      </c>
      <c r="B916">
        <v>1009</v>
      </c>
      <c r="C916" t="s">
        <v>27</v>
      </c>
      <c r="D916">
        <v>0.77710002660751298</v>
      </c>
      <c r="E916" t="s">
        <v>2729</v>
      </c>
      <c r="F916" t="s">
        <v>2730</v>
      </c>
      <c r="G916">
        <v>3</v>
      </c>
      <c r="H916" t="s">
        <v>30</v>
      </c>
      <c r="I916" t="s">
        <v>2731</v>
      </c>
      <c r="J916">
        <v>0.55740000000000001</v>
      </c>
      <c r="K916">
        <v>1</v>
      </c>
      <c r="L916">
        <v>0.25460187969924802</v>
      </c>
    </row>
    <row r="917" spans="1:12">
      <c r="A917">
        <v>915</v>
      </c>
      <c r="B917">
        <v>1010</v>
      </c>
      <c r="C917" t="s">
        <v>27</v>
      </c>
      <c r="D917">
        <v>0.54629999399185103</v>
      </c>
      <c r="E917" t="s">
        <v>2732</v>
      </c>
      <c r="F917" t="s">
        <v>2733</v>
      </c>
      <c r="G917">
        <v>6</v>
      </c>
      <c r="H917" t="s">
        <v>30</v>
      </c>
      <c r="I917" t="s">
        <v>2734</v>
      </c>
      <c r="J917">
        <v>0.55740000000000001</v>
      </c>
      <c r="K917">
        <v>1</v>
      </c>
      <c r="L917">
        <v>0.25460187969924802</v>
      </c>
    </row>
    <row r="918" spans="1:12">
      <c r="A918">
        <v>916</v>
      </c>
      <c r="B918">
        <v>1011</v>
      </c>
      <c r="C918" t="s">
        <v>27</v>
      </c>
      <c r="D918">
        <v>0.486699998378753</v>
      </c>
      <c r="E918" t="s">
        <v>2735</v>
      </c>
      <c r="F918" t="s">
        <v>2736</v>
      </c>
      <c r="G918">
        <v>21</v>
      </c>
      <c r="H918" t="s">
        <v>30</v>
      </c>
      <c r="I918" t="s">
        <v>2737</v>
      </c>
      <c r="J918">
        <v>0.4118</v>
      </c>
      <c r="K918">
        <v>1</v>
      </c>
      <c r="L918">
        <v>0.18809661654135301</v>
      </c>
    </row>
    <row r="919" spans="1:12">
      <c r="A919">
        <v>917</v>
      </c>
      <c r="B919">
        <v>1012</v>
      </c>
      <c r="C919" t="s">
        <v>27</v>
      </c>
      <c r="D919">
        <v>0.383899986743927</v>
      </c>
      <c r="E919" t="s">
        <v>2738</v>
      </c>
      <c r="F919" t="s">
        <v>2739</v>
      </c>
      <c r="G919">
        <v>14</v>
      </c>
      <c r="H919" t="s">
        <v>30</v>
      </c>
      <c r="I919" t="s">
        <v>2740</v>
      </c>
      <c r="J919">
        <v>0.31819999999999998</v>
      </c>
      <c r="K919">
        <v>1</v>
      </c>
      <c r="L919">
        <v>0.145343233082706</v>
      </c>
    </row>
    <row r="920" spans="1:12">
      <c r="A920">
        <v>918</v>
      </c>
      <c r="B920">
        <v>1013</v>
      </c>
      <c r="C920" t="s">
        <v>27</v>
      </c>
      <c r="D920">
        <v>0.61229997873306197</v>
      </c>
      <c r="E920" t="s">
        <v>2741</v>
      </c>
      <c r="F920" t="s">
        <v>2742</v>
      </c>
      <c r="G920">
        <v>4</v>
      </c>
      <c r="H920" t="s">
        <v>30</v>
      </c>
      <c r="I920" t="s">
        <v>2743</v>
      </c>
      <c r="J920">
        <v>0.88</v>
      </c>
      <c r="K920">
        <v>1</v>
      </c>
      <c r="L920">
        <v>0.40195488721804501</v>
      </c>
    </row>
    <row r="921" spans="1:12">
      <c r="A921">
        <v>919</v>
      </c>
      <c r="B921">
        <v>1014</v>
      </c>
      <c r="C921" t="s">
        <v>27</v>
      </c>
      <c r="D921">
        <v>0.56330001354217496</v>
      </c>
      <c r="E921" t="s">
        <v>2744</v>
      </c>
      <c r="F921" t="s">
        <v>2745</v>
      </c>
      <c r="G921">
        <v>6</v>
      </c>
      <c r="H921" t="s">
        <v>30</v>
      </c>
      <c r="I921" t="s">
        <v>2746</v>
      </c>
      <c r="J921">
        <v>-0.90820000000000001</v>
      </c>
      <c r="K921">
        <v>-1</v>
      </c>
      <c r="L921">
        <v>-0.41483571428571397</v>
      </c>
    </row>
    <row r="922" spans="1:12">
      <c r="A922">
        <v>920</v>
      </c>
      <c r="B922">
        <v>1015</v>
      </c>
      <c r="C922" t="s">
        <v>27</v>
      </c>
      <c r="D922">
        <v>0.91540002822875899</v>
      </c>
      <c r="E922" t="s">
        <v>2747</v>
      </c>
      <c r="F922" t="s">
        <v>2748</v>
      </c>
      <c r="G922">
        <v>8</v>
      </c>
      <c r="H922" t="s">
        <v>30</v>
      </c>
      <c r="I922" t="s">
        <v>2749</v>
      </c>
      <c r="J922">
        <v>0.86529999999999996</v>
      </c>
      <c r="K922">
        <v>1</v>
      </c>
      <c r="L922">
        <v>0.39524041353383399</v>
      </c>
    </row>
    <row r="923" spans="1:12">
      <c r="A923">
        <v>921</v>
      </c>
      <c r="B923">
        <v>1016</v>
      </c>
      <c r="C923" t="s">
        <v>27</v>
      </c>
      <c r="D923">
        <v>0.58550000190734797</v>
      </c>
      <c r="E923" t="s">
        <v>2750</v>
      </c>
      <c r="F923" t="s">
        <v>2751</v>
      </c>
      <c r="G923">
        <v>4</v>
      </c>
      <c r="H923" t="s">
        <v>30</v>
      </c>
      <c r="I923" t="s">
        <v>2752</v>
      </c>
      <c r="J923">
        <v>0.59940000000000004</v>
      </c>
      <c r="K923">
        <v>1</v>
      </c>
      <c r="L923">
        <v>0.27378609022556299</v>
      </c>
    </row>
    <row r="924" spans="1:12">
      <c r="A924">
        <v>922</v>
      </c>
      <c r="B924">
        <v>1017</v>
      </c>
      <c r="C924" t="s">
        <v>183</v>
      </c>
      <c r="D924">
        <v>0.56220000982284501</v>
      </c>
      <c r="E924" t="s">
        <v>2753</v>
      </c>
      <c r="F924" t="s">
        <v>2754</v>
      </c>
      <c r="G924">
        <v>7</v>
      </c>
      <c r="H924" t="s">
        <v>186</v>
      </c>
      <c r="I924" t="s">
        <v>2755</v>
      </c>
      <c r="J924">
        <v>-0.40189999999999998</v>
      </c>
      <c r="K924">
        <v>-1</v>
      </c>
      <c r="L924">
        <v>-0.38301372180451099</v>
      </c>
    </row>
    <row r="925" spans="1:12">
      <c r="A925">
        <v>923</v>
      </c>
      <c r="B925">
        <v>1018</v>
      </c>
      <c r="C925" t="s">
        <v>27</v>
      </c>
      <c r="D925">
        <v>0.48739999532699502</v>
      </c>
      <c r="E925" t="s">
        <v>2756</v>
      </c>
      <c r="F925" t="s">
        <v>2757</v>
      </c>
      <c r="G925">
        <v>4</v>
      </c>
      <c r="H925" t="s">
        <v>30</v>
      </c>
      <c r="I925" t="s">
        <v>2758</v>
      </c>
      <c r="J925">
        <v>0.81259999999999999</v>
      </c>
      <c r="K925">
        <v>1</v>
      </c>
      <c r="L925">
        <v>0.37116879699248101</v>
      </c>
    </row>
    <row r="926" spans="1:12">
      <c r="A926">
        <v>924</v>
      </c>
      <c r="B926">
        <v>1019</v>
      </c>
      <c r="C926" t="s">
        <v>183</v>
      </c>
      <c r="D926">
        <v>0.446399986743927</v>
      </c>
      <c r="E926" t="s">
        <v>2759</v>
      </c>
      <c r="F926" t="s">
        <v>2760</v>
      </c>
      <c r="G926">
        <v>15</v>
      </c>
      <c r="H926" t="s">
        <v>186</v>
      </c>
      <c r="I926" t="s">
        <v>2761</v>
      </c>
      <c r="J926">
        <v>0.68359999999999999</v>
      </c>
      <c r="K926">
        <v>1</v>
      </c>
      <c r="L926">
        <v>0.65147593984962404</v>
      </c>
    </row>
    <row r="927" spans="1:12">
      <c r="A927">
        <v>925</v>
      </c>
      <c r="B927">
        <v>1020</v>
      </c>
      <c r="C927" t="s">
        <v>11</v>
      </c>
      <c r="D927">
        <v>0.68940001726150502</v>
      </c>
      <c r="E927" t="s">
        <v>76</v>
      </c>
      <c r="F927" t="s">
        <v>1147</v>
      </c>
      <c r="G927">
        <v>2</v>
      </c>
      <c r="H927" t="s">
        <v>14</v>
      </c>
      <c r="I927" t="s">
        <v>2762</v>
      </c>
      <c r="J927">
        <v>7.7200000000000005E-2</v>
      </c>
      <c r="K927">
        <v>0</v>
      </c>
      <c r="L927">
        <v>6.0553490870032201E-2</v>
      </c>
    </row>
    <row r="928" spans="1:12">
      <c r="A928">
        <v>926</v>
      </c>
      <c r="B928">
        <v>1021</v>
      </c>
      <c r="C928" t="s">
        <v>11</v>
      </c>
      <c r="D928">
        <v>0.50639998912811202</v>
      </c>
      <c r="E928" t="s">
        <v>2763</v>
      </c>
      <c r="F928" t="s">
        <v>2764</v>
      </c>
      <c r="G928">
        <v>10</v>
      </c>
      <c r="H928" t="s">
        <v>14</v>
      </c>
      <c r="I928" t="s">
        <v>2765</v>
      </c>
      <c r="J928">
        <v>-0.47670000000000001</v>
      </c>
      <c r="K928">
        <v>-1</v>
      </c>
      <c r="L928">
        <v>-0.37390996240601498</v>
      </c>
    </row>
    <row r="929" spans="1:12">
      <c r="A929">
        <v>927</v>
      </c>
      <c r="B929">
        <v>1022</v>
      </c>
      <c r="C929" t="s">
        <v>27</v>
      </c>
      <c r="D929">
        <v>0.477600008249282</v>
      </c>
      <c r="E929" t="s">
        <v>2766</v>
      </c>
      <c r="F929" t="s">
        <v>2767</v>
      </c>
      <c r="G929">
        <v>3</v>
      </c>
      <c r="H929" t="s">
        <v>30</v>
      </c>
      <c r="I929" t="s">
        <v>2768</v>
      </c>
      <c r="J929">
        <v>0.7964</v>
      </c>
      <c r="K929">
        <v>1</v>
      </c>
      <c r="L929">
        <v>0.36376917293233002</v>
      </c>
    </row>
    <row r="930" spans="1:12">
      <c r="A930">
        <v>928</v>
      </c>
      <c r="B930">
        <v>1023</v>
      </c>
      <c r="C930" t="s">
        <v>27</v>
      </c>
      <c r="D930">
        <v>0.50830000638961703</v>
      </c>
      <c r="E930" t="s">
        <v>2769</v>
      </c>
      <c r="F930" t="s">
        <v>2770</v>
      </c>
      <c r="G930">
        <v>3</v>
      </c>
      <c r="H930" t="s">
        <v>30</v>
      </c>
      <c r="I930" t="s">
        <v>2771</v>
      </c>
      <c r="J930">
        <v>7.7200000000000005E-2</v>
      </c>
      <c r="K930">
        <v>0</v>
      </c>
      <c r="L930">
        <v>3.5262406015037502E-2</v>
      </c>
    </row>
    <row r="931" spans="1:12">
      <c r="A931">
        <v>929</v>
      </c>
      <c r="B931">
        <v>1024</v>
      </c>
      <c r="C931" t="s">
        <v>27</v>
      </c>
      <c r="D931">
        <v>0.627200007438659</v>
      </c>
      <c r="E931" t="s">
        <v>2772</v>
      </c>
      <c r="F931" t="s">
        <v>2773</v>
      </c>
      <c r="G931">
        <v>23</v>
      </c>
      <c r="H931" t="s">
        <v>30</v>
      </c>
      <c r="I931" t="s">
        <v>2774</v>
      </c>
      <c r="J931">
        <v>0.98319999999999996</v>
      </c>
      <c r="K931">
        <v>1</v>
      </c>
      <c r="L931">
        <v>0.44909323308270599</v>
      </c>
    </row>
    <row r="932" spans="1:12">
      <c r="A932">
        <v>930</v>
      </c>
      <c r="B932">
        <v>1025</v>
      </c>
      <c r="C932" t="s">
        <v>27</v>
      </c>
      <c r="D932">
        <v>0.776799976825714</v>
      </c>
      <c r="E932" t="s">
        <v>2775</v>
      </c>
      <c r="F932" t="s">
        <v>2776</v>
      </c>
      <c r="G932">
        <v>3</v>
      </c>
      <c r="H932" t="s">
        <v>30</v>
      </c>
      <c r="I932" t="s">
        <v>2777</v>
      </c>
      <c r="J932">
        <v>0.55630000000000002</v>
      </c>
      <c r="K932">
        <v>1</v>
      </c>
      <c r="L932">
        <v>0.25409943609022501</v>
      </c>
    </row>
    <row r="933" spans="1:12">
      <c r="A933">
        <v>931</v>
      </c>
      <c r="B933">
        <v>1026</v>
      </c>
      <c r="C933" t="s">
        <v>11</v>
      </c>
      <c r="D933">
        <v>0.64590001106262196</v>
      </c>
      <c r="E933" t="s">
        <v>2778</v>
      </c>
      <c r="F933" t="s">
        <v>2779</v>
      </c>
      <c r="G933">
        <v>5</v>
      </c>
      <c r="H933" t="s">
        <v>14</v>
      </c>
      <c r="I933" t="s">
        <v>2780</v>
      </c>
      <c r="J933">
        <v>0.88339999999999996</v>
      </c>
      <c r="K933">
        <v>1</v>
      </c>
      <c r="L933">
        <v>0.69291390977443601</v>
      </c>
    </row>
    <row r="934" spans="1:12">
      <c r="A934">
        <v>932</v>
      </c>
      <c r="B934">
        <v>1027</v>
      </c>
      <c r="C934" t="s">
        <v>19</v>
      </c>
      <c r="D934">
        <v>0.56029999256134</v>
      </c>
      <c r="E934" t="s">
        <v>2781</v>
      </c>
      <c r="F934" t="s">
        <v>2782</v>
      </c>
      <c r="G934">
        <v>3</v>
      </c>
      <c r="H934" t="s">
        <v>22</v>
      </c>
      <c r="I934" t="s">
        <v>2783</v>
      </c>
      <c r="J934">
        <v>-0.59940000000000004</v>
      </c>
      <c r="K934">
        <v>-1</v>
      </c>
      <c r="L934">
        <v>-0.51843915145005304</v>
      </c>
    </row>
    <row r="935" spans="1:12">
      <c r="A935">
        <v>933</v>
      </c>
      <c r="B935">
        <v>1028</v>
      </c>
      <c r="C935" t="s">
        <v>27</v>
      </c>
      <c r="D935">
        <v>0.83200001716613703</v>
      </c>
      <c r="E935" t="s">
        <v>2784</v>
      </c>
      <c r="F935" t="s">
        <v>2785</v>
      </c>
      <c r="G935">
        <v>3</v>
      </c>
      <c r="H935" t="s">
        <v>30</v>
      </c>
      <c r="I935" t="s">
        <v>2786</v>
      </c>
      <c r="J935">
        <v>0.49259999999999998</v>
      </c>
      <c r="K935">
        <v>1</v>
      </c>
      <c r="L935">
        <v>0.22500338345864601</v>
      </c>
    </row>
    <row r="936" spans="1:12">
      <c r="A936">
        <v>934</v>
      </c>
      <c r="B936">
        <v>1029</v>
      </c>
      <c r="C936" t="s">
        <v>27</v>
      </c>
      <c r="D936">
        <v>0.47290000319480802</v>
      </c>
      <c r="E936" t="s">
        <v>2787</v>
      </c>
      <c r="F936" t="s">
        <v>2788</v>
      </c>
      <c r="G936">
        <v>2</v>
      </c>
      <c r="H936" t="s">
        <v>30</v>
      </c>
      <c r="I936" t="s">
        <v>2789</v>
      </c>
      <c r="J936">
        <v>-0.69079999999999997</v>
      </c>
      <c r="K936">
        <v>-1</v>
      </c>
      <c r="L936">
        <v>-0.315534586466165</v>
      </c>
    </row>
    <row r="937" spans="1:12">
      <c r="A937">
        <v>935</v>
      </c>
      <c r="B937">
        <v>1031</v>
      </c>
      <c r="C937" t="s">
        <v>11</v>
      </c>
      <c r="D937">
        <v>0.57529997825622503</v>
      </c>
      <c r="E937" t="s">
        <v>2790</v>
      </c>
      <c r="F937" t="s">
        <v>2791</v>
      </c>
      <c r="G937">
        <v>66</v>
      </c>
      <c r="H937" t="s">
        <v>14</v>
      </c>
      <c r="I937" t="s">
        <v>2792</v>
      </c>
      <c r="J937">
        <v>0.97</v>
      </c>
      <c r="K937">
        <v>1</v>
      </c>
      <c r="L937">
        <v>0.76084049409237298</v>
      </c>
    </row>
    <row r="938" spans="1:12">
      <c r="A938">
        <v>936</v>
      </c>
      <c r="B938">
        <v>1032</v>
      </c>
      <c r="C938" t="s">
        <v>27</v>
      </c>
      <c r="D938">
        <v>0.54549998044967596</v>
      </c>
      <c r="E938" t="s">
        <v>2793</v>
      </c>
      <c r="F938" t="s">
        <v>2794</v>
      </c>
      <c r="G938">
        <v>19</v>
      </c>
      <c r="H938" t="s">
        <v>30</v>
      </c>
      <c r="I938" t="s">
        <v>2795</v>
      </c>
      <c r="J938">
        <v>0.95469999999999999</v>
      </c>
      <c r="K938">
        <v>1</v>
      </c>
      <c r="L938">
        <v>0.43607537593984902</v>
      </c>
    </row>
    <row r="939" spans="1:12">
      <c r="A939">
        <v>937</v>
      </c>
      <c r="B939">
        <v>1034</v>
      </c>
      <c r="C939" t="s">
        <v>19</v>
      </c>
      <c r="D939">
        <v>0.48149999976158098</v>
      </c>
      <c r="E939" t="s">
        <v>2796</v>
      </c>
      <c r="F939" t="s">
        <v>2797</v>
      </c>
      <c r="G939">
        <v>7</v>
      </c>
      <c r="H939" t="s">
        <v>22</v>
      </c>
      <c r="I939" t="s">
        <v>2798</v>
      </c>
      <c r="J939">
        <v>-0.1027</v>
      </c>
      <c r="K939">
        <v>-1</v>
      </c>
      <c r="L939">
        <v>-8.8828329752953794E-2</v>
      </c>
    </row>
    <row r="940" spans="1:12">
      <c r="A940">
        <v>938</v>
      </c>
      <c r="B940">
        <v>1035</v>
      </c>
      <c r="C940" t="s">
        <v>11</v>
      </c>
      <c r="D940">
        <v>0.71350002288818304</v>
      </c>
      <c r="E940" t="s">
        <v>2799</v>
      </c>
      <c r="F940" t="s">
        <v>2800</v>
      </c>
      <c r="G940">
        <v>2</v>
      </c>
      <c r="H940" t="s">
        <v>14</v>
      </c>
      <c r="I940" t="s">
        <v>2801</v>
      </c>
      <c r="J940">
        <v>0</v>
      </c>
      <c r="K940">
        <v>0</v>
      </c>
      <c r="L940">
        <v>0</v>
      </c>
    </row>
    <row r="941" spans="1:12">
      <c r="A941">
        <v>939</v>
      </c>
      <c r="B941">
        <v>1036</v>
      </c>
      <c r="C941" t="s">
        <v>148</v>
      </c>
      <c r="D941">
        <v>0.40990000963210999</v>
      </c>
      <c r="E941" t="s">
        <v>2802</v>
      </c>
      <c r="F941" t="s">
        <v>2803</v>
      </c>
      <c r="G941">
        <v>3</v>
      </c>
      <c r="H941" t="s">
        <v>151</v>
      </c>
      <c r="I941" t="s">
        <v>2804</v>
      </c>
      <c r="J941">
        <v>-0.54110000000000003</v>
      </c>
      <c r="K941">
        <v>-1</v>
      </c>
      <c r="L941">
        <v>-0.50913383458646599</v>
      </c>
    </row>
    <row r="942" spans="1:12">
      <c r="A942">
        <v>940</v>
      </c>
      <c r="B942">
        <v>1037</v>
      </c>
      <c r="C942" t="s">
        <v>27</v>
      </c>
      <c r="D942">
        <v>0.41100001335143999</v>
      </c>
      <c r="E942" t="s">
        <v>2805</v>
      </c>
      <c r="F942" t="s">
        <v>2806</v>
      </c>
      <c r="G942">
        <v>9</v>
      </c>
      <c r="H942" t="s">
        <v>30</v>
      </c>
      <c r="I942" t="s">
        <v>2807</v>
      </c>
      <c r="J942">
        <v>0.87870000000000004</v>
      </c>
      <c r="K942">
        <v>1</v>
      </c>
      <c r="L942">
        <v>0.40136109022556299</v>
      </c>
    </row>
    <row r="943" spans="1:12">
      <c r="A943">
        <v>941</v>
      </c>
      <c r="B943">
        <v>1038</v>
      </c>
      <c r="C943" t="s">
        <v>27</v>
      </c>
      <c r="D943">
        <v>0.45219999551772999</v>
      </c>
      <c r="E943" t="s">
        <v>2808</v>
      </c>
      <c r="F943" t="s">
        <v>2809</v>
      </c>
      <c r="G943">
        <v>4</v>
      </c>
      <c r="H943" t="s">
        <v>30</v>
      </c>
      <c r="I943" t="s">
        <v>2810</v>
      </c>
      <c r="J943">
        <v>0.80200000000000005</v>
      </c>
      <c r="K943">
        <v>1</v>
      </c>
      <c r="L943">
        <v>0.366327067669172</v>
      </c>
    </row>
    <row r="944" spans="1:12">
      <c r="A944">
        <v>942</v>
      </c>
      <c r="B944">
        <v>1039</v>
      </c>
      <c r="C944" t="s">
        <v>27</v>
      </c>
      <c r="D944">
        <v>0.44400000572204501</v>
      </c>
      <c r="E944" t="s">
        <v>2811</v>
      </c>
      <c r="F944" t="s">
        <v>2812</v>
      </c>
      <c r="G944">
        <v>2</v>
      </c>
      <c r="H944" t="s">
        <v>30</v>
      </c>
      <c r="I944" t="s">
        <v>2813</v>
      </c>
      <c r="J944">
        <v>-0.69079999999999997</v>
      </c>
      <c r="K944">
        <v>-1</v>
      </c>
      <c r="L944">
        <v>-0.315534586466165</v>
      </c>
    </row>
    <row r="945" spans="1:12">
      <c r="A945">
        <v>943</v>
      </c>
      <c r="B945">
        <v>1042</v>
      </c>
      <c r="C945" t="s">
        <v>148</v>
      </c>
      <c r="D945">
        <v>0.61500000953674305</v>
      </c>
      <c r="E945" t="s">
        <v>2814</v>
      </c>
      <c r="F945" t="s">
        <v>2815</v>
      </c>
      <c r="G945">
        <v>2</v>
      </c>
      <c r="H945" t="s">
        <v>151</v>
      </c>
      <c r="I945" t="s">
        <v>2816</v>
      </c>
      <c r="J945">
        <v>0.79469999999999996</v>
      </c>
      <c r="K945">
        <v>1</v>
      </c>
      <c r="L945">
        <v>0.74775209452201896</v>
      </c>
    </row>
    <row r="946" spans="1:12">
      <c r="A946">
        <v>944</v>
      </c>
      <c r="B946">
        <v>1043</v>
      </c>
      <c r="C946" t="s">
        <v>27</v>
      </c>
      <c r="D946">
        <v>0.77369999885559004</v>
      </c>
      <c r="E946" t="s">
        <v>2817</v>
      </c>
      <c r="F946" t="s">
        <v>2818</v>
      </c>
      <c r="G946">
        <v>2</v>
      </c>
      <c r="H946" t="s">
        <v>30</v>
      </c>
      <c r="I946" t="s">
        <v>2819</v>
      </c>
      <c r="J946">
        <v>0.75790000000000002</v>
      </c>
      <c r="K946">
        <v>1</v>
      </c>
      <c r="L946">
        <v>0.346183646616541</v>
      </c>
    </row>
    <row r="947" spans="1:12">
      <c r="A947">
        <v>945</v>
      </c>
      <c r="B947">
        <v>1045</v>
      </c>
      <c r="C947" t="s">
        <v>27</v>
      </c>
      <c r="D947">
        <v>0.475400000810623</v>
      </c>
      <c r="E947" t="s">
        <v>2820</v>
      </c>
      <c r="F947" t="s">
        <v>2821</v>
      </c>
      <c r="G947">
        <v>7</v>
      </c>
      <c r="H947" t="s">
        <v>30</v>
      </c>
      <c r="I947" t="s">
        <v>2822</v>
      </c>
      <c r="J947">
        <v>0.9042</v>
      </c>
      <c r="K947">
        <v>1</v>
      </c>
      <c r="L947">
        <v>0.41300864661654102</v>
      </c>
    </row>
    <row r="948" spans="1:12">
      <c r="A948">
        <v>946</v>
      </c>
      <c r="B948">
        <v>1046</v>
      </c>
      <c r="C948" t="s">
        <v>27</v>
      </c>
      <c r="D948">
        <v>0.72200000286102295</v>
      </c>
      <c r="E948" t="s">
        <v>2823</v>
      </c>
      <c r="F948" t="s">
        <v>2824</v>
      </c>
      <c r="G948">
        <v>7</v>
      </c>
      <c r="H948" t="s">
        <v>30</v>
      </c>
      <c r="I948" t="s">
        <v>2825</v>
      </c>
      <c r="J948">
        <v>0.49270000000000003</v>
      </c>
      <c r="K948">
        <v>1</v>
      </c>
      <c r="L948">
        <v>0.22504906015037501</v>
      </c>
    </row>
    <row r="949" spans="1:12">
      <c r="A949">
        <v>947</v>
      </c>
      <c r="B949">
        <v>1046</v>
      </c>
      <c r="C949" t="s">
        <v>11</v>
      </c>
      <c r="D949">
        <v>0.587100028991699</v>
      </c>
      <c r="E949" t="s">
        <v>2826</v>
      </c>
      <c r="F949" t="s">
        <v>2827</v>
      </c>
      <c r="G949">
        <v>30</v>
      </c>
      <c r="H949" t="s">
        <v>14</v>
      </c>
      <c r="I949" t="s">
        <v>2828</v>
      </c>
      <c r="J949">
        <v>0.81079999999999997</v>
      </c>
      <c r="K949">
        <v>1</v>
      </c>
      <c r="L949">
        <v>0.63596852846401697</v>
      </c>
    </row>
    <row r="950" spans="1:12">
      <c r="A950">
        <v>948</v>
      </c>
      <c r="B950">
        <v>1047</v>
      </c>
      <c r="C950" t="s">
        <v>27</v>
      </c>
      <c r="D950">
        <v>0.76620000600814797</v>
      </c>
      <c r="E950" t="s">
        <v>2829</v>
      </c>
      <c r="F950" t="s">
        <v>2830</v>
      </c>
      <c r="G950">
        <v>6</v>
      </c>
      <c r="H950" t="s">
        <v>30</v>
      </c>
      <c r="I950" t="s">
        <v>2831</v>
      </c>
      <c r="J950">
        <v>0.91690000000000005</v>
      </c>
      <c r="K950">
        <v>1</v>
      </c>
      <c r="L950">
        <v>0.41880958646616501</v>
      </c>
    </row>
    <row r="951" spans="1:12">
      <c r="A951">
        <v>949</v>
      </c>
      <c r="B951">
        <v>1048</v>
      </c>
      <c r="C951" t="s">
        <v>148</v>
      </c>
      <c r="D951">
        <v>0.55769997835159302</v>
      </c>
      <c r="E951" t="s">
        <v>2832</v>
      </c>
      <c r="F951" t="s">
        <v>2833</v>
      </c>
      <c r="G951">
        <v>3</v>
      </c>
      <c r="H951" t="s">
        <v>151</v>
      </c>
      <c r="I951" t="s">
        <v>2834</v>
      </c>
      <c r="J951">
        <v>3.8699999999999998E-2</v>
      </c>
      <c r="K951">
        <v>0</v>
      </c>
      <c r="L951">
        <v>3.6413748657357602E-2</v>
      </c>
    </row>
    <row r="952" spans="1:12">
      <c r="A952">
        <v>950</v>
      </c>
      <c r="B952">
        <v>1050</v>
      </c>
      <c r="C952" t="s">
        <v>27</v>
      </c>
      <c r="D952">
        <v>0.396200001239776</v>
      </c>
      <c r="E952" t="s">
        <v>2835</v>
      </c>
      <c r="F952" t="s">
        <v>2836</v>
      </c>
      <c r="G952">
        <v>34</v>
      </c>
      <c r="H952" t="s">
        <v>30</v>
      </c>
      <c r="I952" t="s">
        <v>2837</v>
      </c>
      <c r="J952">
        <v>0.95750000000000002</v>
      </c>
      <c r="K952">
        <v>1</v>
      </c>
      <c r="L952">
        <v>0.43735432330827001</v>
      </c>
    </row>
    <row r="953" spans="1:12">
      <c r="A953">
        <v>951</v>
      </c>
      <c r="B953">
        <v>1051</v>
      </c>
      <c r="C953" t="s">
        <v>27</v>
      </c>
      <c r="D953">
        <v>0.43579998612403797</v>
      </c>
      <c r="E953" t="s">
        <v>2838</v>
      </c>
      <c r="F953" t="s">
        <v>2839</v>
      </c>
      <c r="G953">
        <v>2</v>
      </c>
      <c r="H953" t="s">
        <v>30</v>
      </c>
      <c r="I953" t="s">
        <v>2840</v>
      </c>
      <c r="J953">
        <v>0.80740000000000001</v>
      </c>
      <c r="K953">
        <v>1</v>
      </c>
      <c r="L953">
        <v>0.36879360902255598</v>
      </c>
    </row>
    <row r="954" spans="1:12">
      <c r="A954">
        <v>952</v>
      </c>
      <c r="B954">
        <v>1052</v>
      </c>
      <c r="C954" t="s">
        <v>27</v>
      </c>
      <c r="D954">
        <v>0.86650002002715998</v>
      </c>
      <c r="E954" t="s">
        <v>2841</v>
      </c>
      <c r="F954" t="s">
        <v>2842</v>
      </c>
      <c r="G954">
        <v>4</v>
      </c>
      <c r="H954" t="s">
        <v>30</v>
      </c>
      <c r="I954" t="s">
        <v>2843</v>
      </c>
      <c r="J954">
        <v>0.83599999999999997</v>
      </c>
      <c r="K954">
        <v>1</v>
      </c>
      <c r="L954">
        <v>0.38185714285714201</v>
      </c>
    </row>
    <row r="955" spans="1:12">
      <c r="A955">
        <v>953</v>
      </c>
      <c r="B955">
        <v>1053</v>
      </c>
      <c r="C955" t="s">
        <v>27</v>
      </c>
      <c r="D955">
        <v>0.77549999952316195</v>
      </c>
      <c r="E955" t="s">
        <v>2844</v>
      </c>
      <c r="F955" t="s">
        <v>2845</v>
      </c>
      <c r="G955">
        <v>2</v>
      </c>
      <c r="H955" t="s">
        <v>30</v>
      </c>
      <c r="I955" t="s">
        <v>2846</v>
      </c>
      <c r="J955">
        <v>0.41139999999999999</v>
      </c>
      <c r="K955">
        <v>1</v>
      </c>
      <c r="L955">
        <v>0.18791390977443601</v>
      </c>
    </row>
    <row r="956" spans="1:12">
      <c r="A956">
        <v>954</v>
      </c>
      <c r="B956">
        <v>1054</v>
      </c>
      <c r="C956" t="s">
        <v>27</v>
      </c>
      <c r="D956">
        <v>0.48039999604225098</v>
      </c>
      <c r="E956" t="s">
        <v>2847</v>
      </c>
      <c r="F956" t="s">
        <v>2848</v>
      </c>
      <c r="G956">
        <v>5</v>
      </c>
      <c r="H956" t="s">
        <v>30</v>
      </c>
      <c r="I956" t="s">
        <v>2849</v>
      </c>
      <c r="J956">
        <v>-0.80740000000000001</v>
      </c>
      <c r="K956">
        <v>-1</v>
      </c>
      <c r="L956">
        <v>-0.36879360902255598</v>
      </c>
    </row>
    <row r="957" spans="1:12">
      <c r="A957">
        <v>955</v>
      </c>
      <c r="B957">
        <v>1055</v>
      </c>
      <c r="C957" t="s">
        <v>11</v>
      </c>
      <c r="D957">
        <v>0.62410002946853604</v>
      </c>
      <c r="E957" t="s">
        <v>2850</v>
      </c>
      <c r="F957" t="s">
        <v>2851</v>
      </c>
      <c r="G957">
        <v>2</v>
      </c>
      <c r="H957" t="s">
        <v>14</v>
      </c>
      <c r="I957" t="s">
        <v>2852</v>
      </c>
      <c r="J957">
        <v>0.1027</v>
      </c>
      <c r="K957">
        <v>1</v>
      </c>
      <c r="L957">
        <v>8.0554967776584302E-2</v>
      </c>
    </row>
    <row r="958" spans="1:12">
      <c r="A958">
        <v>956</v>
      </c>
      <c r="B958">
        <v>1056</v>
      </c>
      <c r="C958" t="s">
        <v>27</v>
      </c>
      <c r="D958">
        <v>0.44380000233650202</v>
      </c>
      <c r="E958" t="s">
        <v>2557</v>
      </c>
      <c r="F958" t="s">
        <v>2853</v>
      </c>
      <c r="G958">
        <v>2</v>
      </c>
      <c r="H958" t="s">
        <v>30</v>
      </c>
      <c r="I958" t="s">
        <v>2854</v>
      </c>
      <c r="J958">
        <v>-0.63260000000000005</v>
      </c>
      <c r="K958">
        <v>-1</v>
      </c>
      <c r="L958">
        <v>-0.28895075187969899</v>
      </c>
    </row>
    <row r="959" spans="1:12">
      <c r="A959">
        <v>957</v>
      </c>
      <c r="B959">
        <v>1057</v>
      </c>
      <c r="C959" t="s">
        <v>19</v>
      </c>
      <c r="D959">
        <v>0.344799995422363</v>
      </c>
      <c r="E959" t="s">
        <v>2855</v>
      </c>
      <c r="F959" t="s">
        <v>2856</v>
      </c>
      <c r="G959">
        <v>9</v>
      </c>
      <c r="H959" t="s">
        <v>22</v>
      </c>
      <c r="I959" t="s">
        <v>2857</v>
      </c>
      <c r="J959">
        <v>0.95860000000000001</v>
      </c>
      <c r="K959">
        <v>1</v>
      </c>
      <c r="L959">
        <v>0.82912207303974195</v>
      </c>
    </row>
    <row r="960" spans="1:12">
      <c r="A960">
        <v>958</v>
      </c>
      <c r="B960">
        <v>1058</v>
      </c>
      <c r="C960" t="s">
        <v>148</v>
      </c>
      <c r="D960">
        <v>0.61470001935958796</v>
      </c>
      <c r="E960" t="s">
        <v>2858</v>
      </c>
      <c r="F960" t="s">
        <v>2859</v>
      </c>
      <c r="G960">
        <v>2</v>
      </c>
      <c r="H960" t="s">
        <v>151</v>
      </c>
      <c r="I960" t="s">
        <v>2860</v>
      </c>
      <c r="J960">
        <v>0.44040000000000001</v>
      </c>
      <c r="K960">
        <v>1</v>
      </c>
      <c r="L960">
        <v>0.41438281417830197</v>
      </c>
    </row>
    <row r="961" spans="1:12">
      <c r="A961">
        <v>959</v>
      </c>
      <c r="B961">
        <v>1059</v>
      </c>
      <c r="C961" t="s">
        <v>27</v>
      </c>
      <c r="D961">
        <v>0.33280000090598999</v>
      </c>
      <c r="E961" t="s">
        <v>2861</v>
      </c>
      <c r="F961" t="s">
        <v>2862</v>
      </c>
      <c r="G961">
        <v>4</v>
      </c>
      <c r="H961" t="s">
        <v>30</v>
      </c>
      <c r="I961" t="s">
        <v>2863</v>
      </c>
      <c r="J961">
        <v>0.41370000000000001</v>
      </c>
      <c r="K961">
        <v>1</v>
      </c>
      <c r="L961">
        <v>0.18896447368420999</v>
      </c>
    </row>
    <row r="962" spans="1:12">
      <c r="A962">
        <v>960</v>
      </c>
      <c r="B962">
        <v>1060</v>
      </c>
      <c r="C962" t="s">
        <v>11</v>
      </c>
      <c r="D962">
        <v>0.38550001382827698</v>
      </c>
      <c r="E962" t="s">
        <v>2864</v>
      </c>
      <c r="F962" t="s">
        <v>2865</v>
      </c>
      <c r="G962">
        <v>3</v>
      </c>
      <c r="H962" t="s">
        <v>14</v>
      </c>
      <c r="I962" t="s">
        <v>2866</v>
      </c>
      <c r="J962">
        <v>0.72689999999999999</v>
      </c>
      <c r="K962">
        <v>1</v>
      </c>
      <c r="L962">
        <v>0.57015974758324295</v>
      </c>
    </row>
    <row r="963" spans="1:12">
      <c r="A963">
        <v>961</v>
      </c>
      <c r="B963">
        <v>1061</v>
      </c>
      <c r="C963" t="s">
        <v>11</v>
      </c>
      <c r="D963">
        <v>0.48489999771118097</v>
      </c>
      <c r="E963" t="s">
        <v>2867</v>
      </c>
      <c r="F963" t="s">
        <v>2868</v>
      </c>
      <c r="G963">
        <v>4</v>
      </c>
      <c r="H963" t="s">
        <v>14</v>
      </c>
      <c r="I963" t="s">
        <v>2869</v>
      </c>
      <c r="J963">
        <v>7.7200000000000005E-2</v>
      </c>
      <c r="K963">
        <v>0</v>
      </c>
      <c r="L963">
        <v>6.0553490870032201E-2</v>
      </c>
    </row>
    <row r="964" spans="1:12">
      <c r="A964">
        <v>962</v>
      </c>
      <c r="B964">
        <v>1063</v>
      </c>
      <c r="C964" t="s">
        <v>27</v>
      </c>
      <c r="D964">
        <v>0.444200009107589</v>
      </c>
      <c r="E964" t="s">
        <v>2870</v>
      </c>
      <c r="F964" t="s">
        <v>2871</v>
      </c>
      <c r="G964">
        <v>12</v>
      </c>
      <c r="H964" t="s">
        <v>30</v>
      </c>
      <c r="I964" t="s">
        <v>2872</v>
      </c>
      <c r="J964">
        <v>0.93820000000000003</v>
      </c>
      <c r="K964">
        <v>1</v>
      </c>
      <c r="L964">
        <v>0.42853872180451102</v>
      </c>
    </row>
    <row r="965" spans="1:12">
      <c r="A965">
        <v>963</v>
      </c>
      <c r="B965">
        <v>1064</v>
      </c>
      <c r="C965" t="s">
        <v>27</v>
      </c>
      <c r="D965">
        <v>0.77749997377395597</v>
      </c>
      <c r="E965" t="s">
        <v>52</v>
      </c>
      <c r="F965" t="s">
        <v>2873</v>
      </c>
      <c r="G965">
        <v>2</v>
      </c>
      <c r="H965" t="s">
        <v>30</v>
      </c>
      <c r="I965" t="s">
        <v>2874</v>
      </c>
      <c r="J965">
        <v>-0.2263</v>
      </c>
      <c r="K965">
        <v>-1</v>
      </c>
      <c r="L965">
        <v>-0.103366353383458</v>
      </c>
    </row>
    <row r="966" spans="1:12">
      <c r="A966">
        <v>964</v>
      </c>
      <c r="B966">
        <v>1065</v>
      </c>
      <c r="C966" t="s">
        <v>19</v>
      </c>
      <c r="D966">
        <v>0.39190000295638999</v>
      </c>
      <c r="E966" t="s">
        <v>1510</v>
      </c>
      <c r="F966" t="s">
        <v>2875</v>
      </c>
      <c r="G966">
        <v>2</v>
      </c>
      <c r="H966" t="s">
        <v>22</v>
      </c>
      <c r="I966" t="s">
        <v>2876</v>
      </c>
      <c r="J966">
        <v>-0.63600000000000001</v>
      </c>
      <c r="K966">
        <v>-1</v>
      </c>
      <c r="L966">
        <v>-0.55009559613319003</v>
      </c>
    </row>
    <row r="967" spans="1:12">
      <c r="A967">
        <v>965</v>
      </c>
      <c r="B967">
        <v>1066</v>
      </c>
      <c r="C967" t="s">
        <v>27</v>
      </c>
      <c r="D967">
        <v>0.77749997377395597</v>
      </c>
      <c r="E967" t="s">
        <v>2877</v>
      </c>
      <c r="F967" t="s">
        <v>2878</v>
      </c>
      <c r="G967">
        <v>3</v>
      </c>
      <c r="H967" t="s">
        <v>30</v>
      </c>
      <c r="I967" t="s">
        <v>2879</v>
      </c>
      <c r="J967">
        <v>0.67049999999999998</v>
      </c>
      <c r="K967">
        <v>1</v>
      </c>
      <c r="L967">
        <v>0.306262218045112</v>
      </c>
    </row>
    <row r="968" spans="1:12">
      <c r="A968">
        <v>966</v>
      </c>
      <c r="B968">
        <v>1067</v>
      </c>
      <c r="C968" t="s">
        <v>27</v>
      </c>
      <c r="D968">
        <v>0.832599997520446</v>
      </c>
      <c r="E968" t="s">
        <v>2880</v>
      </c>
      <c r="F968" t="s">
        <v>2881</v>
      </c>
      <c r="G968">
        <v>3</v>
      </c>
      <c r="H968" t="s">
        <v>30</v>
      </c>
      <c r="I968" t="s">
        <v>2882</v>
      </c>
      <c r="J968">
        <v>0.89790000000000003</v>
      </c>
      <c r="K968">
        <v>1</v>
      </c>
      <c r="L968">
        <v>0.41013101503759303</v>
      </c>
    </row>
    <row r="969" spans="1:12">
      <c r="A969">
        <v>967</v>
      </c>
      <c r="B969">
        <v>1068</v>
      </c>
      <c r="C969" t="s">
        <v>11</v>
      </c>
      <c r="D969">
        <v>0.44229999184608398</v>
      </c>
      <c r="E969" t="s">
        <v>2883</v>
      </c>
      <c r="F969" t="s">
        <v>2884</v>
      </c>
      <c r="G969">
        <v>19</v>
      </c>
      <c r="H969" t="s">
        <v>14</v>
      </c>
      <c r="I969" t="s">
        <v>2885</v>
      </c>
      <c r="J969">
        <v>0.86409999999999998</v>
      </c>
      <c r="K969">
        <v>1</v>
      </c>
      <c r="L969">
        <v>0.67777553705692795</v>
      </c>
    </row>
    <row r="970" spans="1:12">
      <c r="A970">
        <v>968</v>
      </c>
      <c r="B970">
        <v>1069</v>
      </c>
      <c r="C970" t="s">
        <v>11</v>
      </c>
      <c r="D970">
        <v>0.50959998369216897</v>
      </c>
      <c r="E970" t="s">
        <v>2886</v>
      </c>
      <c r="F970" t="s">
        <v>2887</v>
      </c>
      <c r="G970">
        <v>15</v>
      </c>
      <c r="H970" t="s">
        <v>14</v>
      </c>
      <c r="I970" t="s">
        <v>2888</v>
      </c>
      <c r="J970">
        <v>0.96319999999999995</v>
      </c>
      <c r="K970">
        <v>1</v>
      </c>
      <c r="L970">
        <v>0.75550676691729302</v>
      </c>
    </row>
    <row r="971" spans="1:12">
      <c r="A971">
        <v>969</v>
      </c>
      <c r="B971">
        <v>1071</v>
      </c>
      <c r="C971" t="s">
        <v>148</v>
      </c>
      <c r="D971">
        <v>0.61479997634887695</v>
      </c>
      <c r="E971" t="s">
        <v>2889</v>
      </c>
      <c r="F971" t="s">
        <v>2890</v>
      </c>
      <c r="G971">
        <v>4</v>
      </c>
      <c r="H971" t="s">
        <v>151</v>
      </c>
      <c r="I971" t="s">
        <v>2891</v>
      </c>
      <c r="J971">
        <v>0.6996</v>
      </c>
      <c r="K971">
        <v>1</v>
      </c>
      <c r="L971">
        <v>0.65827024704618597</v>
      </c>
    </row>
    <row r="972" spans="1:12">
      <c r="A972">
        <v>970</v>
      </c>
      <c r="B972">
        <v>1072</v>
      </c>
      <c r="C972" t="s">
        <v>27</v>
      </c>
      <c r="D972">
        <v>0.44339999556541398</v>
      </c>
      <c r="E972" t="s">
        <v>2892</v>
      </c>
      <c r="F972" t="s">
        <v>2893</v>
      </c>
      <c r="G972">
        <v>2</v>
      </c>
      <c r="H972" t="s">
        <v>30</v>
      </c>
      <c r="I972" t="s">
        <v>2894</v>
      </c>
      <c r="J972">
        <v>0.6492</v>
      </c>
      <c r="K972">
        <v>1</v>
      </c>
      <c r="L972">
        <v>0.29653308270676598</v>
      </c>
    </row>
    <row r="973" spans="1:12">
      <c r="A973">
        <v>971</v>
      </c>
      <c r="B973">
        <v>1073</v>
      </c>
      <c r="C973" t="s">
        <v>11</v>
      </c>
      <c r="D973">
        <v>0.44150000810623102</v>
      </c>
      <c r="E973" t="s">
        <v>2895</v>
      </c>
      <c r="F973" t="s">
        <v>2896</v>
      </c>
      <c r="G973">
        <v>6</v>
      </c>
      <c r="H973" t="s">
        <v>14</v>
      </c>
      <c r="I973" t="s">
        <v>2897</v>
      </c>
      <c r="J973">
        <v>0.44190000000000002</v>
      </c>
      <c r="K973">
        <v>1</v>
      </c>
      <c r="L973">
        <v>0.34661382921589601</v>
      </c>
    </row>
    <row r="974" spans="1:12">
      <c r="A974">
        <v>972</v>
      </c>
      <c r="B974">
        <v>1074</v>
      </c>
      <c r="C974" t="s">
        <v>19</v>
      </c>
      <c r="D974">
        <v>0.57770001888275102</v>
      </c>
      <c r="E974" t="s">
        <v>2898</v>
      </c>
      <c r="F974" t="s">
        <v>2899</v>
      </c>
      <c r="G974">
        <v>2</v>
      </c>
      <c r="H974" t="s">
        <v>22</v>
      </c>
      <c r="I974" t="s">
        <v>2900</v>
      </c>
      <c r="J974">
        <v>-0.53320000000000001</v>
      </c>
      <c r="K974">
        <v>-1</v>
      </c>
      <c r="L974">
        <v>-0.46118077336197599</v>
      </c>
    </row>
    <row r="975" spans="1:12">
      <c r="A975">
        <v>973</v>
      </c>
      <c r="B975">
        <v>1076</v>
      </c>
      <c r="C975" t="s">
        <v>27</v>
      </c>
      <c r="D975">
        <v>0.63510000705718905</v>
      </c>
      <c r="E975" t="s">
        <v>2901</v>
      </c>
      <c r="F975" t="s">
        <v>2902</v>
      </c>
      <c r="G975">
        <v>9</v>
      </c>
      <c r="H975" t="s">
        <v>30</v>
      </c>
      <c r="I975" t="s">
        <v>2903</v>
      </c>
      <c r="J975">
        <v>0.31669999999999998</v>
      </c>
      <c r="K975">
        <v>1</v>
      </c>
      <c r="L975">
        <v>0.144658082706766</v>
      </c>
    </row>
    <row r="976" spans="1:12">
      <c r="A976">
        <v>974</v>
      </c>
      <c r="B976">
        <v>1077</v>
      </c>
      <c r="C976" t="s">
        <v>19</v>
      </c>
      <c r="D976">
        <v>0.50360000133514404</v>
      </c>
      <c r="E976" t="s">
        <v>2904</v>
      </c>
      <c r="F976" t="s">
        <v>2905</v>
      </c>
      <c r="G976">
        <v>3</v>
      </c>
      <c r="H976" t="s">
        <v>22</v>
      </c>
      <c r="I976" t="s">
        <v>2906</v>
      </c>
      <c r="J976">
        <v>0.70960000000000001</v>
      </c>
      <c r="K976">
        <v>1</v>
      </c>
      <c r="L976">
        <v>0.61375445757250202</v>
      </c>
    </row>
    <row r="977" spans="1:12">
      <c r="A977">
        <v>975</v>
      </c>
      <c r="B977">
        <v>1078</v>
      </c>
      <c r="C977" t="s">
        <v>27</v>
      </c>
      <c r="D977">
        <v>0.60920000076293901</v>
      </c>
      <c r="E977" t="s">
        <v>2907</v>
      </c>
      <c r="F977" t="s">
        <v>2908</v>
      </c>
      <c r="G977">
        <v>7</v>
      </c>
      <c r="H977" t="s">
        <v>30</v>
      </c>
      <c r="I977" t="s">
        <v>2909</v>
      </c>
      <c r="J977">
        <v>0.62580000000000002</v>
      </c>
      <c r="K977">
        <v>1</v>
      </c>
      <c r="L977">
        <v>0.28584473684210499</v>
      </c>
    </row>
    <row r="978" spans="1:12">
      <c r="A978">
        <v>976</v>
      </c>
      <c r="B978">
        <v>1079</v>
      </c>
      <c r="C978" t="s">
        <v>11</v>
      </c>
      <c r="D978">
        <v>0.51130002737045199</v>
      </c>
      <c r="E978" t="s">
        <v>2910</v>
      </c>
      <c r="F978" t="s">
        <v>2911</v>
      </c>
      <c r="G978">
        <v>4</v>
      </c>
      <c r="H978" t="s">
        <v>14</v>
      </c>
      <c r="I978" t="s">
        <v>2912</v>
      </c>
      <c r="J978">
        <v>0.68269999999999997</v>
      </c>
      <c r="K978">
        <v>1</v>
      </c>
      <c r="L978">
        <v>0.53549052094521998</v>
      </c>
    </row>
    <row r="979" spans="1:12">
      <c r="A979">
        <v>977</v>
      </c>
      <c r="B979">
        <v>1080</v>
      </c>
      <c r="C979" t="s">
        <v>19</v>
      </c>
      <c r="D979">
        <v>0.64099997282028198</v>
      </c>
      <c r="E979" t="s">
        <v>2913</v>
      </c>
      <c r="F979" t="s">
        <v>2914</v>
      </c>
      <c r="G979">
        <v>8</v>
      </c>
      <c r="H979" t="s">
        <v>22</v>
      </c>
      <c r="I979" t="s">
        <v>2915</v>
      </c>
      <c r="J979">
        <v>0.6411</v>
      </c>
      <c r="K979">
        <v>1</v>
      </c>
      <c r="L979">
        <v>0.554506740064446</v>
      </c>
    </row>
    <row r="980" spans="1:12">
      <c r="A980">
        <v>978</v>
      </c>
      <c r="B980">
        <v>1081</v>
      </c>
      <c r="C980" t="s">
        <v>148</v>
      </c>
      <c r="D980">
        <v>0.73750001192092896</v>
      </c>
      <c r="E980" t="s">
        <v>2916</v>
      </c>
      <c r="F980" t="s">
        <v>2917</v>
      </c>
      <c r="G980">
        <v>2</v>
      </c>
      <c r="H980" t="s">
        <v>151</v>
      </c>
      <c r="I980" t="s">
        <v>2918</v>
      </c>
      <c r="J980">
        <v>7.7200000000000005E-2</v>
      </c>
      <c r="K980">
        <v>0</v>
      </c>
      <c r="L980">
        <v>7.2639312567132103E-2</v>
      </c>
    </row>
    <row r="981" spans="1:12">
      <c r="A981">
        <v>979</v>
      </c>
      <c r="B981">
        <v>1082</v>
      </c>
      <c r="C981" t="s">
        <v>27</v>
      </c>
      <c r="D981">
        <v>0.52329999208450295</v>
      </c>
      <c r="E981" t="s">
        <v>2919</v>
      </c>
      <c r="F981" t="s">
        <v>2920</v>
      </c>
      <c r="G981">
        <v>9</v>
      </c>
      <c r="H981" t="s">
        <v>30</v>
      </c>
      <c r="I981" t="s">
        <v>2921</v>
      </c>
      <c r="J981">
        <v>0.78449999999999998</v>
      </c>
      <c r="K981">
        <v>1</v>
      </c>
      <c r="L981">
        <v>0.35833364661654099</v>
      </c>
    </row>
    <row r="982" spans="1:12">
      <c r="A982">
        <v>980</v>
      </c>
      <c r="B982">
        <v>1083</v>
      </c>
      <c r="C982" t="s">
        <v>27</v>
      </c>
      <c r="D982">
        <v>0.67299997806548995</v>
      </c>
      <c r="E982" t="s">
        <v>2922</v>
      </c>
      <c r="F982" t="s">
        <v>2923</v>
      </c>
      <c r="G982">
        <v>8</v>
      </c>
      <c r="H982" t="s">
        <v>30</v>
      </c>
      <c r="I982" t="s">
        <v>2924</v>
      </c>
      <c r="J982">
        <v>0.1918</v>
      </c>
      <c r="K982">
        <v>1</v>
      </c>
      <c r="L982">
        <v>8.7607894736841996E-2</v>
      </c>
    </row>
    <row r="983" spans="1:12">
      <c r="A983">
        <v>981</v>
      </c>
      <c r="B983">
        <v>1084</v>
      </c>
      <c r="C983" t="s">
        <v>27</v>
      </c>
      <c r="D983">
        <v>0.582599997520446</v>
      </c>
      <c r="E983" t="s">
        <v>2925</v>
      </c>
      <c r="F983" t="s">
        <v>2926</v>
      </c>
      <c r="G983">
        <v>3</v>
      </c>
      <c r="H983" t="s">
        <v>30</v>
      </c>
      <c r="I983" t="s">
        <v>2927</v>
      </c>
      <c r="J983">
        <v>0.2225</v>
      </c>
      <c r="K983">
        <v>1</v>
      </c>
      <c r="L983">
        <v>0.101630639097744</v>
      </c>
    </row>
    <row r="984" spans="1:12">
      <c r="A984">
        <v>982</v>
      </c>
      <c r="B984">
        <v>1085</v>
      </c>
      <c r="C984" t="s">
        <v>11</v>
      </c>
      <c r="D984">
        <v>0.40540000796317999</v>
      </c>
      <c r="E984" t="s">
        <v>2928</v>
      </c>
      <c r="F984" t="s">
        <v>2929</v>
      </c>
      <c r="G984">
        <v>155</v>
      </c>
      <c r="H984" t="s">
        <v>14</v>
      </c>
      <c r="I984" t="s">
        <v>2930</v>
      </c>
      <c r="J984">
        <v>0.998</v>
      </c>
      <c r="K984">
        <v>1</v>
      </c>
      <c r="L984">
        <v>0.78280290010741105</v>
      </c>
    </row>
    <row r="985" spans="1:12">
      <c r="A985">
        <v>983</v>
      </c>
      <c r="B985">
        <v>1087</v>
      </c>
      <c r="C985" t="s">
        <v>11</v>
      </c>
      <c r="D985">
        <v>0.53299999237060502</v>
      </c>
      <c r="E985" t="s">
        <v>2931</v>
      </c>
      <c r="F985" t="s">
        <v>2932</v>
      </c>
      <c r="G985">
        <v>4</v>
      </c>
      <c r="H985" t="s">
        <v>14</v>
      </c>
      <c r="I985" t="s">
        <v>2933</v>
      </c>
      <c r="J985">
        <v>0.40189999999999998</v>
      </c>
      <c r="K985">
        <v>1</v>
      </c>
      <c r="L985">
        <v>0.31523896348012798</v>
      </c>
    </row>
    <row r="986" spans="1:12">
      <c r="A986">
        <v>984</v>
      </c>
      <c r="B986">
        <v>1088</v>
      </c>
      <c r="C986" t="s">
        <v>19</v>
      </c>
      <c r="D986">
        <v>0.71259999275207497</v>
      </c>
      <c r="E986" t="s">
        <v>2934</v>
      </c>
      <c r="F986" t="s">
        <v>2935</v>
      </c>
      <c r="G986">
        <v>2</v>
      </c>
      <c r="H986" t="s">
        <v>22</v>
      </c>
      <c r="I986" t="s">
        <v>2936</v>
      </c>
      <c r="J986">
        <v>0.75739999999999996</v>
      </c>
      <c r="K986">
        <v>1</v>
      </c>
      <c r="L986">
        <v>0.65509812030075099</v>
      </c>
    </row>
    <row r="987" spans="1:12">
      <c r="A987">
        <v>985</v>
      </c>
      <c r="B987">
        <v>1089</v>
      </c>
      <c r="C987" t="s">
        <v>183</v>
      </c>
      <c r="D987">
        <v>0.39449998736381497</v>
      </c>
      <c r="E987" t="s">
        <v>2937</v>
      </c>
      <c r="F987" t="s">
        <v>2938</v>
      </c>
      <c r="G987">
        <v>8</v>
      </c>
      <c r="H987" t="s">
        <v>186</v>
      </c>
      <c r="I987" t="s">
        <v>2939</v>
      </c>
      <c r="J987">
        <v>0.63219999999999998</v>
      </c>
      <c r="K987">
        <v>1</v>
      </c>
      <c r="L987">
        <v>0.60249135338345805</v>
      </c>
    </row>
    <row r="988" spans="1:12">
      <c r="A988">
        <v>986</v>
      </c>
      <c r="B988">
        <v>1090</v>
      </c>
      <c r="C988" t="s">
        <v>11</v>
      </c>
      <c r="D988">
        <v>0.82489997148513705</v>
      </c>
      <c r="E988" t="s">
        <v>2940</v>
      </c>
      <c r="F988" t="s">
        <v>2941</v>
      </c>
      <c r="G988">
        <v>4</v>
      </c>
      <c r="H988" t="s">
        <v>14</v>
      </c>
      <c r="I988" t="s">
        <v>2942</v>
      </c>
      <c r="J988">
        <v>0.63690000000000002</v>
      </c>
      <c r="K988">
        <v>1</v>
      </c>
      <c r="L988">
        <v>0.499566299677765</v>
      </c>
    </row>
    <row r="989" spans="1:12">
      <c r="A989">
        <v>987</v>
      </c>
      <c r="B989">
        <v>1091</v>
      </c>
      <c r="C989" t="s">
        <v>27</v>
      </c>
      <c r="D989">
        <v>0.77759999036788896</v>
      </c>
      <c r="E989" t="s">
        <v>2053</v>
      </c>
      <c r="F989" t="s">
        <v>2054</v>
      </c>
      <c r="G989">
        <v>2</v>
      </c>
      <c r="H989" t="s">
        <v>30</v>
      </c>
      <c r="I989" t="s">
        <v>2943</v>
      </c>
      <c r="J989">
        <v>0.51060000000000005</v>
      </c>
      <c r="K989">
        <v>1</v>
      </c>
      <c r="L989">
        <v>0.233225187969924</v>
      </c>
    </row>
    <row r="990" spans="1:12">
      <c r="A990">
        <v>988</v>
      </c>
      <c r="B990">
        <v>1092</v>
      </c>
      <c r="C990" t="s">
        <v>19</v>
      </c>
      <c r="D990">
        <v>0.47960001230239802</v>
      </c>
      <c r="E990" t="s">
        <v>2944</v>
      </c>
      <c r="F990" t="s">
        <v>2945</v>
      </c>
      <c r="G990">
        <v>6</v>
      </c>
      <c r="H990" t="s">
        <v>22</v>
      </c>
      <c r="I990" t="s">
        <v>2946</v>
      </c>
      <c r="J990">
        <v>-0.25369999999999998</v>
      </c>
      <c r="K990">
        <v>-1</v>
      </c>
      <c r="L990">
        <v>-0.21943278732545601</v>
      </c>
    </row>
    <row r="991" spans="1:12">
      <c r="A991">
        <v>989</v>
      </c>
      <c r="B991">
        <v>1093</v>
      </c>
      <c r="C991" t="s">
        <v>27</v>
      </c>
      <c r="D991">
        <v>0.62290000915527299</v>
      </c>
      <c r="E991" t="s">
        <v>2947</v>
      </c>
      <c r="F991" t="s">
        <v>2948</v>
      </c>
      <c r="G991">
        <v>9</v>
      </c>
      <c r="H991" t="s">
        <v>30</v>
      </c>
      <c r="I991" t="s">
        <v>2949</v>
      </c>
      <c r="J991">
        <v>0.71779999999999999</v>
      </c>
      <c r="K991">
        <v>1</v>
      </c>
      <c r="L991">
        <v>0.327867293233082</v>
      </c>
    </row>
    <row r="992" spans="1:12">
      <c r="A992">
        <v>990</v>
      </c>
      <c r="B992">
        <v>1094</v>
      </c>
      <c r="C992" t="s">
        <v>27</v>
      </c>
      <c r="D992">
        <v>0.62089997529983498</v>
      </c>
      <c r="E992" t="s">
        <v>2950</v>
      </c>
      <c r="F992" t="s">
        <v>2951</v>
      </c>
      <c r="G992">
        <v>5</v>
      </c>
      <c r="H992" t="s">
        <v>30</v>
      </c>
      <c r="I992" t="s">
        <v>2952</v>
      </c>
      <c r="J992">
        <v>0.15129999999999999</v>
      </c>
      <c r="K992">
        <v>1</v>
      </c>
      <c r="L992">
        <v>6.9108834586466106E-2</v>
      </c>
    </row>
    <row r="993" spans="1:12">
      <c r="A993">
        <v>991</v>
      </c>
      <c r="B993">
        <v>1095</v>
      </c>
      <c r="C993" t="s">
        <v>27</v>
      </c>
      <c r="D993">
        <v>0.86540001630783003</v>
      </c>
      <c r="E993" t="s">
        <v>2953</v>
      </c>
      <c r="F993" t="s">
        <v>2954</v>
      </c>
      <c r="G993">
        <v>5</v>
      </c>
      <c r="H993" t="s">
        <v>30</v>
      </c>
      <c r="I993" t="s">
        <v>2955</v>
      </c>
      <c r="J993">
        <v>-0.63100000000000001</v>
      </c>
      <c r="K993">
        <v>-1</v>
      </c>
      <c r="L993">
        <v>-0.28821992481203002</v>
      </c>
    </row>
    <row r="994" spans="1:12">
      <c r="A994">
        <v>992</v>
      </c>
      <c r="B994">
        <v>1096</v>
      </c>
      <c r="C994" t="s">
        <v>183</v>
      </c>
      <c r="D994">
        <v>0.67530000209808305</v>
      </c>
      <c r="E994" t="s">
        <v>2956</v>
      </c>
      <c r="F994" t="s">
        <v>2957</v>
      </c>
      <c r="G994">
        <v>2</v>
      </c>
      <c r="H994" t="s">
        <v>186</v>
      </c>
      <c r="I994" t="s">
        <v>2958</v>
      </c>
      <c r="J994">
        <v>-0.67049999999999998</v>
      </c>
      <c r="K994">
        <v>-1</v>
      </c>
      <c r="L994">
        <v>-0.63899154135338299</v>
      </c>
    </row>
    <row r="995" spans="1:12">
      <c r="A995">
        <v>993</v>
      </c>
      <c r="B995">
        <v>1097</v>
      </c>
      <c r="C995" t="s">
        <v>27</v>
      </c>
      <c r="D995">
        <v>0.56770002841949396</v>
      </c>
      <c r="E995" t="s">
        <v>2959</v>
      </c>
      <c r="F995" t="s">
        <v>2960</v>
      </c>
      <c r="G995">
        <v>3</v>
      </c>
      <c r="H995" t="s">
        <v>30</v>
      </c>
      <c r="I995" t="s">
        <v>2961</v>
      </c>
      <c r="J995">
        <v>7.7200000000000005E-2</v>
      </c>
      <c r="K995">
        <v>0</v>
      </c>
      <c r="L995">
        <v>3.5262406015037502E-2</v>
      </c>
    </row>
    <row r="996" spans="1:12">
      <c r="A996">
        <v>994</v>
      </c>
      <c r="B996">
        <v>1098</v>
      </c>
      <c r="C996" t="s">
        <v>148</v>
      </c>
      <c r="D996">
        <v>0.55729997158050504</v>
      </c>
      <c r="E996" t="s">
        <v>2962</v>
      </c>
      <c r="F996" t="s">
        <v>2963</v>
      </c>
      <c r="G996">
        <v>5</v>
      </c>
      <c r="H996" t="s">
        <v>151</v>
      </c>
      <c r="I996" t="s">
        <v>2964</v>
      </c>
      <c r="J996">
        <v>0.58260000000000001</v>
      </c>
      <c r="K996">
        <v>1</v>
      </c>
      <c r="L996">
        <v>0.54818216970998901</v>
      </c>
    </row>
    <row r="997" spans="1:12">
      <c r="A997">
        <v>995</v>
      </c>
      <c r="B997">
        <v>1099</v>
      </c>
      <c r="C997" t="s">
        <v>11</v>
      </c>
      <c r="D997">
        <v>0.51389998197555498</v>
      </c>
      <c r="E997" t="s">
        <v>2965</v>
      </c>
      <c r="F997" t="s">
        <v>2966</v>
      </c>
      <c r="G997">
        <v>3</v>
      </c>
      <c r="H997" t="s">
        <v>14</v>
      </c>
      <c r="I997" t="s">
        <v>2967</v>
      </c>
      <c r="J997">
        <v>0.88600000000000001</v>
      </c>
      <c r="K997">
        <v>1</v>
      </c>
      <c r="L997">
        <v>0.69495327604726098</v>
      </c>
    </row>
    <row r="998" spans="1:12">
      <c r="A998">
        <v>996</v>
      </c>
      <c r="B998">
        <v>1100</v>
      </c>
      <c r="C998" t="s">
        <v>27</v>
      </c>
      <c r="D998">
        <v>0.48640000820159901</v>
      </c>
      <c r="E998" t="s">
        <v>2968</v>
      </c>
      <c r="F998" t="s">
        <v>2969</v>
      </c>
      <c r="G998">
        <v>14</v>
      </c>
      <c r="H998" t="s">
        <v>30</v>
      </c>
      <c r="I998" t="s">
        <v>2970</v>
      </c>
      <c r="J998">
        <v>0.61950000000000005</v>
      </c>
      <c r="K998">
        <v>1</v>
      </c>
      <c r="L998">
        <v>0.28296710526315699</v>
      </c>
    </row>
    <row r="999" spans="1:12">
      <c r="A999">
        <v>997</v>
      </c>
      <c r="B999">
        <v>1101</v>
      </c>
      <c r="C999" t="s">
        <v>11</v>
      </c>
      <c r="D999">
        <v>0.81849998235702504</v>
      </c>
      <c r="E999" t="s">
        <v>2971</v>
      </c>
      <c r="F999" t="s">
        <v>2972</v>
      </c>
      <c r="G999">
        <v>4</v>
      </c>
      <c r="H999" t="s">
        <v>14</v>
      </c>
      <c r="I999" t="s">
        <v>2973</v>
      </c>
      <c r="J999">
        <v>-0.38390000000000002</v>
      </c>
      <c r="K999">
        <v>-1</v>
      </c>
      <c r="L999">
        <v>-0.30112027389903301</v>
      </c>
    </row>
    <row r="1000" spans="1:12">
      <c r="A1000">
        <v>998</v>
      </c>
      <c r="B1000">
        <v>1102</v>
      </c>
      <c r="C1000" t="s">
        <v>27</v>
      </c>
      <c r="D1000">
        <v>0.58300000429153398</v>
      </c>
      <c r="E1000" t="s">
        <v>2974</v>
      </c>
      <c r="F1000" t="s">
        <v>2975</v>
      </c>
      <c r="G1000">
        <v>3</v>
      </c>
      <c r="H1000" t="s">
        <v>30</v>
      </c>
      <c r="I1000" t="s">
        <v>2976</v>
      </c>
      <c r="J1000">
        <v>-2.58E-2</v>
      </c>
      <c r="K1000">
        <v>0</v>
      </c>
      <c r="L1000">
        <v>-1.1784586466165399E-2</v>
      </c>
    </row>
    <row r="1001" spans="1:12">
      <c r="A1001">
        <v>999</v>
      </c>
      <c r="B1001">
        <v>1103</v>
      </c>
      <c r="C1001" t="s">
        <v>27</v>
      </c>
      <c r="D1001">
        <v>0.77289998531341497</v>
      </c>
      <c r="E1001" t="s">
        <v>2977</v>
      </c>
      <c r="F1001" t="s">
        <v>2978</v>
      </c>
      <c r="G1001">
        <v>2</v>
      </c>
      <c r="H1001" t="s">
        <v>30</v>
      </c>
      <c r="I1001" t="s">
        <v>2979</v>
      </c>
      <c r="J1001">
        <v>0.63690000000000002</v>
      </c>
      <c r="K1001">
        <v>1</v>
      </c>
      <c r="L1001">
        <v>0.29091484962406</v>
      </c>
    </row>
    <row r="1002" spans="1:12">
      <c r="A1002">
        <v>1000</v>
      </c>
      <c r="B1002">
        <v>1104</v>
      </c>
      <c r="C1002" t="s">
        <v>183</v>
      </c>
      <c r="D1002">
        <v>0.36100000143051098</v>
      </c>
      <c r="E1002" t="s">
        <v>2980</v>
      </c>
      <c r="F1002" t="s">
        <v>2981</v>
      </c>
      <c r="G1002">
        <v>15</v>
      </c>
      <c r="H1002" t="s">
        <v>186</v>
      </c>
      <c r="I1002" t="s">
        <v>2982</v>
      </c>
      <c r="J1002">
        <v>0.88590000000000002</v>
      </c>
      <c r="K1002">
        <v>1</v>
      </c>
      <c r="L1002">
        <v>0.84426936090225502</v>
      </c>
    </row>
    <row r="1003" spans="1:12">
      <c r="A1003">
        <v>1001</v>
      </c>
      <c r="B1003">
        <v>1105</v>
      </c>
      <c r="C1003" t="s">
        <v>27</v>
      </c>
      <c r="D1003">
        <v>0.56580001115798895</v>
      </c>
      <c r="E1003" t="s">
        <v>2983</v>
      </c>
      <c r="F1003" t="s">
        <v>2984</v>
      </c>
      <c r="G1003">
        <v>3</v>
      </c>
      <c r="H1003" t="s">
        <v>30</v>
      </c>
      <c r="I1003" t="s">
        <v>2985</v>
      </c>
      <c r="J1003">
        <v>0.6996</v>
      </c>
      <c r="K1003">
        <v>1</v>
      </c>
      <c r="L1003">
        <v>0.31955413533834498</v>
      </c>
    </row>
    <row r="1004" spans="1:12">
      <c r="A1004">
        <v>1002</v>
      </c>
      <c r="B1004">
        <v>1106</v>
      </c>
      <c r="C1004" t="s">
        <v>27</v>
      </c>
      <c r="D1004">
        <v>0.44319999217986999</v>
      </c>
      <c r="E1004" t="s">
        <v>2986</v>
      </c>
      <c r="F1004" t="s">
        <v>2987</v>
      </c>
      <c r="G1004">
        <v>2</v>
      </c>
      <c r="H1004" t="s">
        <v>30</v>
      </c>
      <c r="I1004" t="s">
        <v>2988</v>
      </c>
      <c r="J1004">
        <v>0.62490000000000001</v>
      </c>
      <c r="K1004">
        <v>1</v>
      </c>
      <c r="L1004">
        <v>0.28543364661654103</v>
      </c>
    </row>
    <row r="1005" spans="1:12">
      <c r="A1005">
        <v>1003</v>
      </c>
      <c r="B1005">
        <v>1107</v>
      </c>
      <c r="C1005" t="s">
        <v>19</v>
      </c>
      <c r="D1005">
        <v>0.53530001640319802</v>
      </c>
      <c r="E1005" t="s">
        <v>2989</v>
      </c>
      <c r="F1005" t="s">
        <v>2990</v>
      </c>
      <c r="G1005">
        <v>4</v>
      </c>
      <c r="H1005" t="s">
        <v>22</v>
      </c>
      <c r="I1005" t="s">
        <v>2991</v>
      </c>
      <c r="J1005">
        <v>0.51060000000000005</v>
      </c>
      <c r="K1005">
        <v>1</v>
      </c>
      <c r="L1005">
        <v>0.44163335123523001</v>
      </c>
    </row>
    <row r="1006" spans="1:12">
      <c r="A1006">
        <v>1004</v>
      </c>
      <c r="B1006">
        <v>1108</v>
      </c>
      <c r="C1006" t="s">
        <v>11</v>
      </c>
      <c r="D1006">
        <v>0.40340000391006398</v>
      </c>
      <c r="E1006" t="s">
        <v>2992</v>
      </c>
      <c r="F1006" t="s">
        <v>2993</v>
      </c>
      <c r="G1006">
        <v>5</v>
      </c>
      <c r="H1006" t="s">
        <v>14</v>
      </c>
      <c r="I1006" t="s">
        <v>2994</v>
      </c>
      <c r="J1006">
        <v>0.59940000000000004</v>
      </c>
      <c r="K1006">
        <v>1</v>
      </c>
      <c r="L1006">
        <v>0.47015236305048302</v>
      </c>
    </row>
    <row r="1007" spans="1:12">
      <c r="A1007">
        <v>1005</v>
      </c>
      <c r="B1007">
        <v>1109</v>
      </c>
      <c r="C1007" t="s">
        <v>27</v>
      </c>
      <c r="D1007">
        <v>0.63080000877380304</v>
      </c>
      <c r="E1007" t="s">
        <v>2995</v>
      </c>
      <c r="F1007" t="s">
        <v>2996</v>
      </c>
      <c r="G1007">
        <v>17</v>
      </c>
      <c r="H1007" t="s">
        <v>30</v>
      </c>
      <c r="I1007" t="s">
        <v>2997</v>
      </c>
      <c r="J1007">
        <v>0.42149999999999999</v>
      </c>
      <c r="K1007">
        <v>1</v>
      </c>
      <c r="L1007">
        <v>0.19252725563909701</v>
      </c>
    </row>
    <row r="1008" spans="1:12">
      <c r="A1008">
        <v>1006</v>
      </c>
      <c r="B1008">
        <v>1111</v>
      </c>
      <c r="C1008" t="s">
        <v>148</v>
      </c>
      <c r="D1008">
        <v>0.57160001993179299</v>
      </c>
      <c r="E1008" t="s">
        <v>2998</v>
      </c>
      <c r="F1008" t="s">
        <v>2999</v>
      </c>
      <c r="G1008">
        <v>4</v>
      </c>
      <c r="H1008" t="s">
        <v>151</v>
      </c>
      <c r="I1008" t="s">
        <v>3000</v>
      </c>
      <c r="J1008">
        <v>0.42009999999999997</v>
      </c>
      <c r="K1008">
        <v>1</v>
      </c>
      <c r="L1008">
        <v>0.39528206229860302</v>
      </c>
    </row>
    <row r="1009" spans="1:12">
      <c r="A1009">
        <v>1007</v>
      </c>
      <c r="B1009">
        <v>1112</v>
      </c>
      <c r="C1009" t="s">
        <v>148</v>
      </c>
      <c r="D1009">
        <v>0.30430001020431502</v>
      </c>
      <c r="E1009" t="s">
        <v>3001</v>
      </c>
      <c r="F1009" t="s">
        <v>3002</v>
      </c>
      <c r="G1009">
        <v>3</v>
      </c>
      <c r="H1009" t="s">
        <v>151</v>
      </c>
      <c r="I1009" t="s">
        <v>3003</v>
      </c>
      <c r="J1009">
        <v>7.7200000000000005E-2</v>
      </c>
      <c r="K1009">
        <v>0</v>
      </c>
      <c r="L1009">
        <v>7.2639312567132103E-2</v>
      </c>
    </row>
    <row r="1010" spans="1:12">
      <c r="A1010">
        <v>1008</v>
      </c>
      <c r="B1010">
        <v>1113</v>
      </c>
      <c r="C1010" t="s">
        <v>27</v>
      </c>
      <c r="D1010">
        <v>0.70939999818801802</v>
      </c>
      <c r="E1010" t="s">
        <v>3004</v>
      </c>
      <c r="F1010" t="s">
        <v>3005</v>
      </c>
      <c r="G1010">
        <v>16</v>
      </c>
      <c r="H1010" t="s">
        <v>30</v>
      </c>
      <c r="I1010" t="s">
        <v>3006</v>
      </c>
      <c r="J1010">
        <v>0.91930000000000001</v>
      </c>
      <c r="K1010">
        <v>1</v>
      </c>
      <c r="L1010">
        <v>0.41990582706766899</v>
      </c>
    </row>
    <row r="1011" spans="1:12">
      <c r="A1011">
        <v>1009</v>
      </c>
      <c r="B1011">
        <v>1114</v>
      </c>
      <c r="C1011" t="s">
        <v>148</v>
      </c>
      <c r="D1011">
        <v>0.40939998626708901</v>
      </c>
      <c r="E1011" t="s">
        <v>3007</v>
      </c>
      <c r="F1011" t="s">
        <v>3008</v>
      </c>
      <c r="G1011">
        <v>2</v>
      </c>
      <c r="H1011" t="s">
        <v>151</v>
      </c>
      <c r="I1011" t="s">
        <v>3009</v>
      </c>
      <c r="J1011">
        <v>0.76500000000000001</v>
      </c>
      <c r="K1011">
        <v>1</v>
      </c>
      <c r="L1011">
        <v>0.71980665950590705</v>
      </c>
    </row>
    <row r="1012" spans="1:12">
      <c r="A1012">
        <v>1010</v>
      </c>
      <c r="B1012">
        <v>1116</v>
      </c>
      <c r="C1012" t="s">
        <v>27</v>
      </c>
      <c r="D1012">
        <v>0.866100013256073</v>
      </c>
      <c r="E1012" t="s">
        <v>3010</v>
      </c>
      <c r="F1012" t="s">
        <v>3011</v>
      </c>
      <c r="G1012">
        <v>4</v>
      </c>
      <c r="H1012" t="s">
        <v>30</v>
      </c>
      <c r="I1012" t="s">
        <v>3012</v>
      </c>
      <c r="J1012">
        <v>0.1071</v>
      </c>
      <c r="K1012">
        <v>1</v>
      </c>
      <c r="L1012">
        <v>4.8919736842105203E-2</v>
      </c>
    </row>
    <row r="1013" spans="1:12">
      <c r="A1013">
        <v>1011</v>
      </c>
      <c r="B1013">
        <v>1117</v>
      </c>
      <c r="C1013" t="s">
        <v>19</v>
      </c>
      <c r="D1013">
        <v>0.44200000166893</v>
      </c>
      <c r="E1013" t="s">
        <v>2164</v>
      </c>
      <c r="F1013" t="s">
        <v>3013</v>
      </c>
      <c r="G1013">
        <v>2</v>
      </c>
      <c r="H1013" t="s">
        <v>22</v>
      </c>
      <c r="I1013" t="s">
        <v>3014</v>
      </c>
      <c r="J1013">
        <v>-7.9000000000000001E-2</v>
      </c>
      <c r="K1013">
        <v>0</v>
      </c>
      <c r="L1013">
        <v>-6.8329484425349002E-2</v>
      </c>
    </row>
    <row r="1014" spans="1:12">
      <c r="A1014">
        <v>1012</v>
      </c>
      <c r="B1014">
        <v>1118</v>
      </c>
      <c r="C1014" t="s">
        <v>27</v>
      </c>
      <c r="D1014">
        <v>0.41929998993873502</v>
      </c>
      <c r="E1014" t="s">
        <v>3015</v>
      </c>
      <c r="F1014" t="s">
        <v>3016</v>
      </c>
      <c r="G1014">
        <v>8</v>
      </c>
      <c r="H1014" t="s">
        <v>30</v>
      </c>
      <c r="I1014" t="s">
        <v>3017</v>
      </c>
      <c r="J1014">
        <v>0.64859999999999995</v>
      </c>
      <c r="K1014">
        <v>1</v>
      </c>
      <c r="L1014">
        <v>0.29625902255638997</v>
      </c>
    </row>
    <row r="1015" spans="1:12">
      <c r="A1015">
        <v>1013</v>
      </c>
      <c r="B1015">
        <v>1119</v>
      </c>
      <c r="C1015" t="s">
        <v>11</v>
      </c>
      <c r="D1015">
        <v>0.409599989652633</v>
      </c>
      <c r="E1015" t="s">
        <v>3018</v>
      </c>
      <c r="F1015" t="s">
        <v>3019</v>
      </c>
      <c r="G1015">
        <v>6</v>
      </c>
      <c r="H1015" t="s">
        <v>14</v>
      </c>
      <c r="I1015" t="s">
        <v>3020</v>
      </c>
      <c r="J1015">
        <v>0.90659999999999996</v>
      </c>
      <c r="K1015">
        <v>1</v>
      </c>
      <c r="L1015">
        <v>0.71111133190118103</v>
      </c>
    </row>
    <row r="1016" spans="1:12">
      <c r="A1016">
        <v>1014</v>
      </c>
      <c r="B1016">
        <v>1120</v>
      </c>
      <c r="C1016" t="s">
        <v>27</v>
      </c>
      <c r="D1016">
        <v>0.62120002508163397</v>
      </c>
      <c r="E1016" t="s">
        <v>3021</v>
      </c>
      <c r="F1016" t="s">
        <v>3022</v>
      </c>
      <c r="G1016">
        <v>10</v>
      </c>
      <c r="H1016" t="s">
        <v>30</v>
      </c>
      <c r="I1016" t="s">
        <v>3023</v>
      </c>
      <c r="J1016">
        <v>0.94350000000000001</v>
      </c>
      <c r="K1016">
        <v>1</v>
      </c>
      <c r="L1016">
        <v>0.430959586466165</v>
      </c>
    </row>
    <row r="1017" spans="1:12">
      <c r="A1017">
        <v>1015</v>
      </c>
      <c r="B1017">
        <v>1122</v>
      </c>
      <c r="C1017" t="s">
        <v>27</v>
      </c>
      <c r="D1017">
        <v>0.64819997549056996</v>
      </c>
      <c r="E1017" t="s">
        <v>3024</v>
      </c>
      <c r="F1017" t="s">
        <v>3025</v>
      </c>
      <c r="G1017">
        <v>9</v>
      </c>
      <c r="H1017" t="s">
        <v>30</v>
      </c>
      <c r="I1017" t="s">
        <v>3026</v>
      </c>
      <c r="J1017">
        <v>-0.2263</v>
      </c>
      <c r="K1017">
        <v>-1</v>
      </c>
      <c r="L1017">
        <v>-0.103366353383458</v>
      </c>
    </row>
    <row r="1018" spans="1:12">
      <c r="A1018">
        <v>1016</v>
      </c>
      <c r="B1018">
        <v>1123</v>
      </c>
      <c r="C1018" t="s">
        <v>27</v>
      </c>
      <c r="D1018">
        <v>0.37130001187324502</v>
      </c>
      <c r="E1018" t="s">
        <v>3027</v>
      </c>
      <c r="F1018" t="s">
        <v>3028</v>
      </c>
      <c r="G1018">
        <v>161</v>
      </c>
      <c r="H1018" t="s">
        <v>30</v>
      </c>
      <c r="I1018" t="s">
        <v>3029</v>
      </c>
      <c r="J1018">
        <v>0.96840000000000004</v>
      </c>
      <c r="K1018">
        <v>1</v>
      </c>
      <c r="L1018">
        <v>0.44233308270676602</v>
      </c>
    </row>
    <row r="1019" spans="1:12">
      <c r="A1019">
        <v>1017</v>
      </c>
      <c r="B1019">
        <v>1123</v>
      </c>
      <c r="C1019" t="s">
        <v>27</v>
      </c>
      <c r="D1019">
        <v>0.47799998521804798</v>
      </c>
      <c r="E1019" t="s">
        <v>3030</v>
      </c>
      <c r="F1019" t="s">
        <v>3031</v>
      </c>
      <c r="G1019">
        <v>16</v>
      </c>
      <c r="H1019" t="s">
        <v>30</v>
      </c>
      <c r="I1019" t="s">
        <v>3032</v>
      </c>
      <c r="J1019">
        <v>0.93030000000000002</v>
      </c>
      <c r="K1019">
        <v>1</v>
      </c>
      <c r="L1019">
        <v>0.42493026315789401</v>
      </c>
    </row>
    <row r="1020" spans="1:12">
      <c r="A1020">
        <v>1018</v>
      </c>
      <c r="B1020">
        <v>1125</v>
      </c>
      <c r="C1020" t="s">
        <v>27</v>
      </c>
      <c r="D1020">
        <v>0.48919999599456698</v>
      </c>
      <c r="E1020" t="s">
        <v>3033</v>
      </c>
      <c r="F1020" t="s">
        <v>3034</v>
      </c>
      <c r="G1020">
        <v>14</v>
      </c>
      <c r="H1020" t="s">
        <v>30</v>
      </c>
      <c r="I1020" t="s">
        <v>3035</v>
      </c>
      <c r="J1020">
        <v>0.85819999999999996</v>
      </c>
      <c r="K1020">
        <v>1</v>
      </c>
      <c r="L1020">
        <v>0.39199736842105198</v>
      </c>
    </row>
    <row r="1021" spans="1:12">
      <c r="A1021">
        <v>1019</v>
      </c>
      <c r="B1021">
        <v>1126</v>
      </c>
      <c r="C1021" t="s">
        <v>27</v>
      </c>
      <c r="D1021">
        <v>0.45820000767707803</v>
      </c>
      <c r="E1021" t="s">
        <v>3036</v>
      </c>
      <c r="F1021" t="s">
        <v>3037</v>
      </c>
      <c r="G1021">
        <v>6</v>
      </c>
      <c r="H1021" t="s">
        <v>30</v>
      </c>
      <c r="I1021" t="s">
        <v>3038</v>
      </c>
      <c r="J1021">
        <v>0.72689999999999999</v>
      </c>
      <c r="K1021">
        <v>1</v>
      </c>
      <c r="L1021">
        <v>0.33202387218045099</v>
      </c>
    </row>
    <row r="1022" spans="1:12">
      <c r="A1022">
        <v>1020</v>
      </c>
      <c r="B1022">
        <v>1127</v>
      </c>
      <c r="C1022" t="s">
        <v>11</v>
      </c>
      <c r="D1022">
        <v>0.46459999680519098</v>
      </c>
      <c r="E1022" t="s">
        <v>3039</v>
      </c>
      <c r="F1022" t="s">
        <v>3040</v>
      </c>
      <c r="G1022">
        <v>6</v>
      </c>
      <c r="H1022" t="s">
        <v>14</v>
      </c>
      <c r="I1022" t="s">
        <v>3041</v>
      </c>
      <c r="J1022">
        <v>0.74660000000000004</v>
      </c>
      <c r="K1022">
        <v>1</v>
      </c>
      <c r="L1022">
        <v>0.58561186895810902</v>
      </c>
    </row>
    <row r="1023" spans="1:12">
      <c r="A1023">
        <v>1021</v>
      </c>
      <c r="B1023">
        <v>1128</v>
      </c>
      <c r="C1023" t="s">
        <v>19</v>
      </c>
      <c r="D1023">
        <v>0.55699998140335005</v>
      </c>
      <c r="E1023" t="s">
        <v>3042</v>
      </c>
      <c r="F1023" t="s">
        <v>3043</v>
      </c>
      <c r="G1023">
        <v>4</v>
      </c>
      <c r="H1023" t="s">
        <v>22</v>
      </c>
      <c r="I1023" t="s">
        <v>3044</v>
      </c>
      <c r="J1023">
        <v>-7.7200000000000005E-2</v>
      </c>
      <c r="K1023">
        <v>0</v>
      </c>
      <c r="L1023">
        <v>-6.6772610096670196E-2</v>
      </c>
    </row>
    <row r="1024" spans="1:12">
      <c r="A1024">
        <v>1022</v>
      </c>
      <c r="B1024">
        <v>1129</v>
      </c>
      <c r="C1024" t="s">
        <v>27</v>
      </c>
      <c r="D1024">
        <v>0.41260001063346802</v>
      </c>
      <c r="E1024" t="s">
        <v>3045</v>
      </c>
      <c r="F1024" t="s">
        <v>3046</v>
      </c>
      <c r="G1024">
        <v>157</v>
      </c>
      <c r="H1024" t="s">
        <v>30</v>
      </c>
      <c r="I1024" t="s">
        <v>3047</v>
      </c>
      <c r="J1024">
        <v>0.98670000000000002</v>
      </c>
      <c r="K1024">
        <v>1</v>
      </c>
      <c r="L1024">
        <v>0.45069191729323299</v>
      </c>
    </row>
    <row r="1025" spans="1:12">
      <c r="A1025">
        <v>1023</v>
      </c>
      <c r="B1025">
        <v>1129</v>
      </c>
      <c r="C1025" t="s">
        <v>27</v>
      </c>
      <c r="D1025">
        <v>0.39669999480247498</v>
      </c>
      <c r="E1025" t="s">
        <v>3048</v>
      </c>
      <c r="F1025" t="s">
        <v>3049</v>
      </c>
      <c r="G1025">
        <v>46</v>
      </c>
      <c r="H1025" t="s">
        <v>30</v>
      </c>
      <c r="I1025" t="s">
        <v>3050</v>
      </c>
      <c r="J1025">
        <v>-0.95650000000000002</v>
      </c>
      <c r="K1025">
        <v>-1</v>
      </c>
      <c r="L1025">
        <v>-0.43689755639097699</v>
      </c>
    </row>
    <row r="1026" spans="1:12">
      <c r="A1026">
        <v>1024</v>
      </c>
      <c r="B1026">
        <v>1129</v>
      </c>
      <c r="C1026" t="s">
        <v>27</v>
      </c>
      <c r="D1026">
        <v>0.409700006246566</v>
      </c>
      <c r="E1026" t="s">
        <v>3051</v>
      </c>
      <c r="F1026" t="s">
        <v>3052</v>
      </c>
      <c r="G1026">
        <v>144</v>
      </c>
      <c r="H1026" t="s">
        <v>30</v>
      </c>
      <c r="I1026" t="s">
        <v>3053</v>
      </c>
      <c r="J1026">
        <v>0.99760000000000004</v>
      </c>
      <c r="K1026">
        <v>1</v>
      </c>
      <c r="L1026">
        <v>0.455670676691729</v>
      </c>
    </row>
    <row r="1027" spans="1:12">
      <c r="A1027">
        <v>1025</v>
      </c>
      <c r="B1027">
        <v>1130</v>
      </c>
      <c r="C1027" t="s">
        <v>19</v>
      </c>
      <c r="D1027">
        <v>0.72500002384185702</v>
      </c>
      <c r="E1027" t="s">
        <v>3054</v>
      </c>
      <c r="F1027" t="s">
        <v>3055</v>
      </c>
      <c r="G1027">
        <v>2</v>
      </c>
      <c r="H1027" t="s">
        <v>22</v>
      </c>
      <c r="I1027" t="s">
        <v>3056</v>
      </c>
      <c r="J1027">
        <v>0.51060000000000005</v>
      </c>
      <c r="K1027">
        <v>1</v>
      </c>
      <c r="L1027">
        <v>0.44163335123523001</v>
      </c>
    </row>
    <row r="1028" spans="1:12">
      <c r="A1028">
        <v>1026</v>
      </c>
      <c r="B1028">
        <v>1131</v>
      </c>
      <c r="C1028" t="s">
        <v>27</v>
      </c>
      <c r="D1028">
        <v>0.66049998998641901</v>
      </c>
      <c r="E1028" t="s">
        <v>3057</v>
      </c>
      <c r="F1028" t="s">
        <v>3058</v>
      </c>
      <c r="G1028">
        <v>6</v>
      </c>
      <c r="H1028" t="s">
        <v>30</v>
      </c>
      <c r="I1028" t="s">
        <v>3059</v>
      </c>
      <c r="J1028">
        <v>0.92449999999999999</v>
      </c>
      <c r="K1028">
        <v>1</v>
      </c>
      <c r="L1028">
        <v>0.42228101503759302</v>
      </c>
    </row>
    <row r="1029" spans="1:12">
      <c r="A1029">
        <v>1027</v>
      </c>
      <c r="B1029">
        <v>1133</v>
      </c>
      <c r="C1029" t="s">
        <v>19</v>
      </c>
      <c r="D1029">
        <v>0.54430001974105802</v>
      </c>
      <c r="E1029" t="s">
        <v>3060</v>
      </c>
      <c r="F1029" t="s">
        <v>3061</v>
      </c>
      <c r="G1029">
        <v>3</v>
      </c>
      <c r="H1029" t="s">
        <v>22</v>
      </c>
      <c r="I1029" t="s">
        <v>3062</v>
      </c>
      <c r="J1029">
        <v>-0.2263</v>
      </c>
      <c r="K1029">
        <v>-1</v>
      </c>
      <c r="L1029">
        <v>-0.195733700322234</v>
      </c>
    </row>
    <row r="1030" spans="1:12">
      <c r="A1030">
        <v>1028</v>
      </c>
      <c r="B1030">
        <v>1134</v>
      </c>
      <c r="C1030" t="s">
        <v>148</v>
      </c>
      <c r="D1030">
        <v>0.718699991703033</v>
      </c>
      <c r="E1030" t="s">
        <v>3063</v>
      </c>
      <c r="F1030" t="s">
        <v>3064</v>
      </c>
      <c r="G1030">
        <v>3</v>
      </c>
      <c r="H1030" t="s">
        <v>151</v>
      </c>
      <c r="I1030" t="s">
        <v>3065</v>
      </c>
      <c r="J1030">
        <v>0.86250000000000004</v>
      </c>
      <c r="K1030">
        <v>1</v>
      </c>
      <c r="L1030">
        <v>0.81154672395273897</v>
      </c>
    </row>
    <row r="1031" spans="1:12">
      <c r="A1031">
        <v>1029</v>
      </c>
      <c r="B1031">
        <v>1135</v>
      </c>
      <c r="C1031" t="s">
        <v>27</v>
      </c>
      <c r="D1031">
        <v>0.465499997138977</v>
      </c>
      <c r="E1031" t="s">
        <v>3066</v>
      </c>
      <c r="F1031" t="s">
        <v>3067</v>
      </c>
      <c r="G1031">
        <v>5</v>
      </c>
      <c r="H1031" t="s">
        <v>30</v>
      </c>
      <c r="I1031" t="s">
        <v>3068</v>
      </c>
      <c r="J1031">
        <v>0.48649999999999999</v>
      </c>
      <c r="K1031">
        <v>1</v>
      </c>
      <c r="L1031">
        <v>0.22221710526315699</v>
      </c>
    </row>
    <row r="1032" spans="1:12">
      <c r="A1032">
        <v>1030</v>
      </c>
      <c r="B1032">
        <v>1136</v>
      </c>
      <c r="C1032" t="s">
        <v>27</v>
      </c>
      <c r="D1032">
        <v>0.88429999351501398</v>
      </c>
      <c r="E1032" t="s">
        <v>3069</v>
      </c>
      <c r="F1032" t="s">
        <v>3070</v>
      </c>
      <c r="G1032">
        <v>6</v>
      </c>
      <c r="H1032" t="s">
        <v>30</v>
      </c>
      <c r="I1032" t="s">
        <v>3071</v>
      </c>
      <c r="J1032">
        <v>0.6663</v>
      </c>
      <c r="K1032">
        <v>1</v>
      </c>
      <c r="L1032">
        <v>0.30434379699248099</v>
      </c>
    </row>
    <row r="1033" spans="1:12">
      <c r="A1033">
        <v>1031</v>
      </c>
      <c r="B1033">
        <v>1137</v>
      </c>
      <c r="C1033" t="s">
        <v>183</v>
      </c>
      <c r="D1033">
        <v>0.59039998054504395</v>
      </c>
      <c r="E1033" t="s">
        <v>3072</v>
      </c>
      <c r="F1033" t="s">
        <v>3073</v>
      </c>
      <c r="G1033">
        <v>4</v>
      </c>
      <c r="H1033" t="s">
        <v>186</v>
      </c>
      <c r="I1033" t="s">
        <v>3074</v>
      </c>
      <c r="J1033">
        <v>0.78569999999999995</v>
      </c>
      <c r="K1033">
        <v>1</v>
      </c>
      <c r="L1033">
        <v>0.74877800751879697</v>
      </c>
    </row>
    <row r="1034" spans="1:12">
      <c r="A1034">
        <v>1032</v>
      </c>
      <c r="B1034">
        <v>1139</v>
      </c>
      <c r="C1034" t="s">
        <v>11</v>
      </c>
      <c r="D1034">
        <v>0.48199999332427901</v>
      </c>
      <c r="E1034" t="s">
        <v>3075</v>
      </c>
      <c r="F1034" t="s">
        <v>3076</v>
      </c>
      <c r="G1034">
        <v>26</v>
      </c>
      <c r="H1034" t="s">
        <v>14</v>
      </c>
      <c r="I1034" t="s">
        <v>3077</v>
      </c>
      <c r="J1034">
        <v>0.63690000000000002</v>
      </c>
      <c r="K1034">
        <v>1</v>
      </c>
      <c r="L1034">
        <v>0.499566299677765</v>
      </c>
    </row>
    <row r="1035" spans="1:12">
      <c r="A1035">
        <v>1033</v>
      </c>
      <c r="B1035">
        <v>1140</v>
      </c>
      <c r="C1035" t="s">
        <v>27</v>
      </c>
      <c r="D1035">
        <v>0.58469998836517301</v>
      </c>
      <c r="E1035" t="s">
        <v>3078</v>
      </c>
      <c r="F1035" t="s">
        <v>3079</v>
      </c>
      <c r="G1035">
        <v>3</v>
      </c>
      <c r="H1035" t="s">
        <v>30</v>
      </c>
      <c r="I1035" t="s">
        <v>3080</v>
      </c>
      <c r="J1035">
        <v>0.85189999999999999</v>
      </c>
      <c r="K1035">
        <v>1</v>
      </c>
      <c r="L1035">
        <v>0.38911973684210499</v>
      </c>
    </row>
    <row r="1036" spans="1:12">
      <c r="A1036">
        <v>1034</v>
      </c>
      <c r="B1036">
        <v>1141</v>
      </c>
      <c r="C1036" t="s">
        <v>27</v>
      </c>
      <c r="D1036">
        <v>0.66420000791549605</v>
      </c>
      <c r="E1036" t="s">
        <v>3081</v>
      </c>
      <c r="F1036" t="s">
        <v>3082</v>
      </c>
      <c r="G1036">
        <v>4</v>
      </c>
      <c r="H1036" t="s">
        <v>30</v>
      </c>
      <c r="I1036" t="s">
        <v>3083</v>
      </c>
      <c r="J1036">
        <v>0.91459999999999997</v>
      </c>
      <c r="K1036">
        <v>1</v>
      </c>
      <c r="L1036">
        <v>0.41775902255639003</v>
      </c>
    </row>
    <row r="1037" spans="1:12">
      <c r="A1037">
        <v>1035</v>
      </c>
      <c r="B1037">
        <v>1142</v>
      </c>
      <c r="C1037" t="s">
        <v>27</v>
      </c>
      <c r="D1037">
        <v>0.60009998083114602</v>
      </c>
      <c r="E1037" t="s">
        <v>3084</v>
      </c>
      <c r="F1037" t="s">
        <v>3085</v>
      </c>
      <c r="G1037">
        <v>5</v>
      </c>
      <c r="H1037" t="s">
        <v>30</v>
      </c>
      <c r="I1037" t="s">
        <v>3086</v>
      </c>
      <c r="J1037">
        <v>0.91890000000000005</v>
      </c>
      <c r="K1037">
        <v>1</v>
      </c>
      <c r="L1037">
        <v>0.41972312030075098</v>
      </c>
    </row>
    <row r="1038" spans="1:12">
      <c r="A1038">
        <v>1036</v>
      </c>
      <c r="B1038">
        <v>1143</v>
      </c>
      <c r="C1038" t="s">
        <v>27</v>
      </c>
      <c r="D1038">
        <v>0.45239999890327398</v>
      </c>
      <c r="E1038" t="s">
        <v>3087</v>
      </c>
      <c r="F1038" t="s">
        <v>3088</v>
      </c>
      <c r="G1038">
        <v>14</v>
      </c>
      <c r="H1038" t="s">
        <v>30</v>
      </c>
      <c r="I1038" t="s">
        <v>3089</v>
      </c>
      <c r="J1038">
        <v>0.60250000000000004</v>
      </c>
      <c r="K1038">
        <v>1</v>
      </c>
      <c r="L1038">
        <v>0.27520206766917199</v>
      </c>
    </row>
    <row r="1039" spans="1:12">
      <c r="A1039">
        <v>1037</v>
      </c>
      <c r="B1039">
        <v>1145</v>
      </c>
      <c r="C1039" t="s">
        <v>27</v>
      </c>
      <c r="D1039">
        <v>0.66280001401901201</v>
      </c>
      <c r="E1039" t="s">
        <v>3090</v>
      </c>
      <c r="F1039" t="s">
        <v>3091</v>
      </c>
      <c r="G1039">
        <v>2</v>
      </c>
      <c r="H1039" t="s">
        <v>30</v>
      </c>
      <c r="I1039" t="s">
        <v>3092</v>
      </c>
      <c r="J1039">
        <v>0</v>
      </c>
      <c r="K1039">
        <v>0</v>
      </c>
      <c r="L1039">
        <v>0</v>
      </c>
    </row>
    <row r="1040" spans="1:12">
      <c r="A1040">
        <v>1038</v>
      </c>
      <c r="B1040">
        <v>1146</v>
      </c>
      <c r="C1040" t="s">
        <v>27</v>
      </c>
      <c r="D1040">
        <v>0.866100013256073</v>
      </c>
      <c r="E1040" t="s">
        <v>3093</v>
      </c>
      <c r="F1040" t="s">
        <v>3094</v>
      </c>
      <c r="G1040">
        <v>4</v>
      </c>
      <c r="H1040" t="s">
        <v>30</v>
      </c>
      <c r="I1040" t="s">
        <v>3095</v>
      </c>
      <c r="J1040">
        <v>0.86890000000000001</v>
      </c>
      <c r="K1040">
        <v>1</v>
      </c>
      <c r="L1040">
        <v>0.39688477443608999</v>
      </c>
    </row>
    <row r="1041" spans="1:12">
      <c r="A1041">
        <v>1039</v>
      </c>
      <c r="B1041">
        <v>1147</v>
      </c>
      <c r="C1041" t="s">
        <v>27</v>
      </c>
      <c r="D1041">
        <v>0.77719998359680098</v>
      </c>
      <c r="E1041" t="s">
        <v>3096</v>
      </c>
      <c r="F1041" t="s">
        <v>3097</v>
      </c>
      <c r="G1041">
        <v>2</v>
      </c>
      <c r="H1041" t="s">
        <v>30</v>
      </c>
      <c r="I1041" t="s">
        <v>3098</v>
      </c>
      <c r="J1041">
        <v>0.40050000000000002</v>
      </c>
      <c r="K1041">
        <v>1</v>
      </c>
      <c r="L1041">
        <v>0.18293515037593899</v>
      </c>
    </row>
    <row r="1042" spans="1:12">
      <c r="A1042">
        <v>1040</v>
      </c>
      <c r="B1042">
        <v>1148</v>
      </c>
      <c r="C1042" t="s">
        <v>27</v>
      </c>
      <c r="D1042">
        <v>0.77749997377395597</v>
      </c>
      <c r="E1042" t="s">
        <v>2640</v>
      </c>
      <c r="F1042" t="s">
        <v>3099</v>
      </c>
      <c r="G1042">
        <v>2</v>
      </c>
      <c r="H1042" t="s">
        <v>30</v>
      </c>
      <c r="I1042" t="s">
        <v>3100</v>
      </c>
      <c r="J1042">
        <v>0.11890000000000001</v>
      </c>
      <c r="K1042">
        <v>1</v>
      </c>
      <c r="L1042">
        <v>5.4309586466165398E-2</v>
      </c>
    </row>
    <row r="1043" spans="1:12">
      <c r="A1043">
        <v>1041</v>
      </c>
      <c r="B1043">
        <v>1149</v>
      </c>
      <c r="C1043" t="s">
        <v>27</v>
      </c>
      <c r="D1043">
        <v>0.551400005817413</v>
      </c>
      <c r="E1043" t="s">
        <v>3101</v>
      </c>
      <c r="F1043" t="s">
        <v>3102</v>
      </c>
      <c r="G1043">
        <v>5</v>
      </c>
      <c r="H1043" t="s">
        <v>30</v>
      </c>
      <c r="I1043" t="s">
        <v>3103</v>
      </c>
      <c r="J1043">
        <v>0.44040000000000001</v>
      </c>
      <c r="K1043">
        <v>1</v>
      </c>
      <c r="L1043">
        <v>0.20116015037593901</v>
      </c>
    </row>
    <row r="1044" spans="1:12">
      <c r="A1044">
        <v>1042</v>
      </c>
      <c r="B1044">
        <v>1150</v>
      </c>
      <c r="C1044" t="s">
        <v>19</v>
      </c>
      <c r="D1044">
        <v>0.454299986362457</v>
      </c>
      <c r="E1044" t="s">
        <v>3104</v>
      </c>
      <c r="F1044" t="s">
        <v>3105</v>
      </c>
      <c r="G1044">
        <v>4</v>
      </c>
      <c r="H1044" t="s">
        <v>22</v>
      </c>
      <c r="I1044" t="s">
        <v>3106</v>
      </c>
      <c r="J1044">
        <v>0.52669999999999995</v>
      </c>
      <c r="K1044">
        <v>1</v>
      </c>
      <c r="L1044">
        <v>0.45555872717508</v>
      </c>
    </row>
    <row r="1045" spans="1:12">
      <c r="A1045">
        <v>1043</v>
      </c>
      <c r="B1045">
        <v>1151</v>
      </c>
      <c r="C1045" t="s">
        <v>27</v>
      </c>
      <c r="D1045">
        <v>0.47710001468658397</v>
      </c>
      <c r="E1045" t="s">
        <v>3107</v>
      </c>
      <c r="F1045" t="s">
        <v>3108</v>
      </c>
      <c r="G1045">
        <v>8</v>
      </c>
      <c r="H1045" t="s">
        <v>30</v>
      </c>
      <c r="I1045" t="s">
        <v>3109</v>
      </c>
      <c r="J1045">
        <v>0.88190000000000002</v>
      </c>
      <c r="K1045">
        <v>1</v>
      </c>
      <c r="L1045">
        <v>0.40282274436090199</v>
      </c>
    </row>
    <row r="1046" spans="1:12">
      <c r="A1046">
        <v>1044</v>
      </c>
      <c r="B1046">
        <v>1152</v>
      </c>
      <c r="C1046" t="s">
        <v>27</v>
      </c>
      <c r="D1046">
        <v>0.4442999958992</v>
      </c>
      <c r="E1046" t="s">
        <v>3110</v>
      </c>
      <c r="F1046" t="s">
        <v>3111</v>
      </c>
      <c r="G1046">
        <v>2</v>
      </c>
      <c r="H1046" t="s">
        <v>30</v>
      </c>
      <c r="I1046" t="s">
        <v>3112</v>
      </c>
      <c r="J1046">
        <v>7.7200000000000005E-2</v>
      </c>
      <c r="K1046">
        <v>0</v>
      </c>
      <c r="L1046">
        <v>3.5262406015037502E-2</v>
      </c>
    </row>
    <row r="1047" spans="1:12">
      <c r="A1047">
        <v>1045</v>
      </c>
      <c r="B1047">
        <v>1153</v>
      </c>
      <c r="C1047" t="s">
        <v>27</v>
      </c>
      <c r="D1047">
        <v>0.83740001916885298</v>
      </c>
      <c r="E1047" t="s">
        <v>3113</v>
      </c>
      <c r="F1047" t="s">
        <v>3114</v>
      </c>
      <c r="G1047">
        <v>8</v>
      </c>
      <c r="H1047" t="s">
        <v>30</v>
      </c>
      <c r="I1047" t="s">
        <v>3115</v>
      </c>
      <c r="J1047">
        <v>-0.82569999999999999</v>
      </c>
      <c r="K1047">
        <v>-1</v>
      </c>
      <c r="L1047">
        <v>-0.377152443609022</v>
      </c>
    </row>
    <row r="1048" spans="1:12">
      <c r="A1048">
        <v>1046</v>
      </c>
      <c r="B1048">
        <v>1154</v>
      </c>
      <c r="C1048" t="s">
        <v>27</v>
      </c>
      <c r="D1048">
        <v>0.428600013256073</v>
      </c>
      <c r="E1048" t="s">
        <v>3116</v>
      </c>
      <c r="F1048" t="s">
        <v>3117</v>
      </c>
      <c r="G1048">
        <v>17</v>
      </c>
      <c r="H1048" t="s">
        <v>30</v>
      </c>
      <c r="I1048" t="s">
        <v>3118</v>
      </c>
      <c r="J1048">
        <v>0.50860000000000005</v>
      </c>
      <c r="K1048">
        <v>1</v>
      </c>
      <c r="L1048">
        <v>0.232311654135338</v>
      </c>
    </row>
    <row r="1049" spans="1:12">
      <c r="A1049">
        <v>1047</v>
      </c>
      <c r="B1049">
        <v>1154</v>
      </c>
      <c r="C1049" t="s">
        <v>19</v>
      </c>
      <c r="D1049">
        <v>0.50980001688003496</v>
      </c>
      <c r="E1049" t="s">
        <v>3119</v>
      </c>
      <c r="F1049" t="s">
        <v>3120</v>
      </c>
      <c r="G1049">
        <v>10</v>
      </c>
      <c r="H1049" t="s">
        <v>22</v>
      </c>
      <c r="I1049" t="s">
        <v>3121</v>
      </c>
      <c r="J1049">
        <v>0.75639999999999996</v>
      </c>
      <c r="K1049">
        <v>1</v>
      </c>
      <c r="L1049">
        <v>0.65423319011815195</v>
      </c>
    </row>
    <row r="1050" spans="1:12">
      <c r="A1050">
        <v>1048</v>
      </c>
      <c r="B1050">
        <v>1154</v>
      </c>
      <c r="C1050" t="s">
        <v>27</v>
      </c>
      <c r="D1050">
        <v>0.52079999446868896</v>
      </c>
      <c r="E1050" t="s">
        <v>3122</v>
      </c>
      <c r="F1050" t="s">
        <v>3123</v>
      </c>
      <c r="G1050">
        <v>9</v>
      </c>
      <c r="H1050" t="s">
        <v>30</v>
      </c>
      <c r="I1050" t="s">
        <v>3124</v>
      </c>
      <c r="J1050">
        <v>1.2699999999999999E-2</v>
      </c>
      <c r="K1050">
        <v>0</v>
      </c>
      <c r="L1050">
        <v>5.8009398496240497E-3</v>
      </c>
    </row>
    <row r="1051" spans="1:12">
      <c r="A1051">
        <v>1049</v>
      </c>
      <c r="B1051">
        <v>1154</v>
      </c>
      <c r="C1051" t="s">
        <v>183</v>
      </c>
      <c r="D1051">
        <v>0.70590001344680697</v>
      </c>
      <c r="E1051" t="s">
        <v>3125</v>
      </c>
      <c r="F1051" t="s">
        <v>3126</v>
      </c>
      <c r="G1051">
        <v>2</v>
      </c>
      <c r="H1051" t="s">
        <v>186</v>
      </c>
      <c r="I1051" t="s">
        <v>3127</v>
      </c>
      <c r="J1051">
        <v>-0.63600000000000001</v>
      </c>
      <c r="K1051">
        <v>-1</v>
      </c>
      <c r="L1051">
        <v>-0.60611278195488705</v>
      </c>
    </row>
    <row r="1052" spans="1:12">
      <c r="A1052">
        <v>1050</v>
      </c>
      <c r="B1052">
        <v>1154</v>
      </c>
      <c r="C1052" t="s">
        <v>19</v>
      </c>
      <c r="D1052">
        <v>0.36449998617172202</v>
      </c>
      <c r="E1052" t="s">
        <v>3128</v>
      </c>
      <c r="F1052" t="s">
        <v>3129</v>
      </c>
      <c r="G1052">
        <v>11</v>
      </c>
      <c r="H1052" t="s">
        <v>22</v>
      </c>
      <c r="I1052" t="s">
        <v>3130</v>
      </c>
      <c r="J1052">
        <v>0.75790000000000002</v>
      </c>
      <c r="K1052">
        <v>1</v>
      </c>
      <c r="L1052">
        <v>0.655530585392051</v>
      </c>
    </row>
    <row r="1053" spans="1:12">
      <c r="A1053">
        <v>1051</v>
      </c>
      <c r="B1053">
        <v>1155</v>
      </c>
      <c r="C1053" t="s">
        <v>27</v>
      </c>
      <c r="D1053">
        <v>0.62510001659393299</v>
      </c>
      <c r="E1053" t="s">
        <v>3131</v>
      </c>
      <c r="F1053" t="s">
        <v>3132</v>
      </c>
      <c r="G1053">
        <v>5</v>
      </c>
      <c r="H1053" t="s">
        <v>30</v>
      </c>
      <c r="I1053" t="s">
        <v>3133</v>
      </c>
      <c r="J1053">
        <v>0.1406</v>
      </c>
      <c r="K1053">
        <v>1</v>
      </c>
      <c r="L1053">
        <v>6.4221428571428499E-2</v>
      </c>
    </row>
    <row r="1054" spans="1:12">
      <c r="A1054">
        <v>1052</v>
      </c>
      <c r="B1054">
        <v>1156</v>
      </c>
      <c r="C1054" t="s">
        <v>148</v>
      </c>
      <c r="D1054">
        <v>0.51279997825622503</v>
      </c>
      <c r="E1054" t="s">
        <v>3134</v>
      </c>
      <c r="F1054" t="s">
        <v>3135</v>
      </c>
      <c r="G1054">
        <v>5</v>
      </c>
      <c r="H1054" t="s">
        <v>151</v>
      </c>
      <c r="I1054" t="s">
        <v>3136</v>
      </c>
      <c r="J1054">
        <v>0.7077</v>
      </c>
      <c r="K1054">
        <v>1</v>
      </c>
      <c r="L1054">
        <v>0.66589172932330798</v>
      </c>
    </row>
    <row r="1055" spans="1:12">
      <c r="A1055">
        <v>1053</v>
      </c>
      <c r="B1055">
        <v>1157</v>
      </c>
      <c r="C1055" t="s">
        <v>27</v>
      </c>
      <c r="D1055">
        <v>0.77719998359680098</v>
      </c>
      <c r="E1055" t="s">
        <v>3137</v>
      </c>
      <c r="F1055" t="s">
        <v>3138</v>
      </c>
      <c r="G1055">
        <v>2</v>
      </c>
      <c r="H1055" t="s">
        <v>30</v>
      </c>
      <c r="I1055" t="s">
        <v>3139</v>
      </c>
      <c r="J1055">
        <v>0.7964</v>
      </c>
      <c r="K1055">
        <v>1</v>
      </c>
      <c r="L1055">
        <v>0.36376917293233002</v>
      </c>
    </row>
    <row r="1056" spans="1:12">
      <c r="A1056">
        <v>1054</v>
      </c>
      <c r="B1056">
        <v>1158</v>
      </c>
      <c r="C1056" t="s">
        <v>27</v>
      </c>
      <c r="D1056">
        <v>0.60210001468658403</v>
      </c>
      <c r="E1056" t="s">
        <v>3140</v>
      </c>
      <c r="F1056" t="s">
        <v>3141</v>
      </c>
      <c r="G1056">
        <v>6</v>
      </c>
      <c r="H1056" t="s">
        <v>30</v>
      </c>
      <c r="I1056" t="s">
        <v>3142</v>
      </c>
      <c r="J1056">
        <v>0.73309999999999997</v>
      </c>
      <c r="K1056">
        <v>1</v>
      </c>
      <c r="L1056">
        <v>0.33485582706766898</v>
      </c>
    </row>
    <row r="1057" spans="1:12">
      <c r="A1057">
        <v>1055</v>
      </c>
      <c r="B1057">
        <v>1159</v>
      </c>
      <c r="C1057" t="s">
        <v>27</v>
      </c>
      <c r="D1057">
        <v>0.65829998254776001</v>
      </c>
      <c r="E1057" t="s">
        <v>3143</v>
      </c>
      <c r="F1057" t="s">
        <v>3144</v>
      </c>
      <c r="G1057">
        <v>20</v>
      </c>
      <c r="H1057" t="s">
        <v>30</v>
      </c>
      <c r="I1057" t="s">
        <v>3145</v>
      </c>
      <c r="J1057">
        <v>0.23400000000000001</v>
      </c>
      <c r="K1057">
        <v>1</v>
      </c>
      <c r="L1057">
        <v>0.106883458646616</v>
      </c>
    </row>
    <row r="1058" spans="1:12">
      <c r="A1058">
        <v>1056</v>
      </c>
      <c r="B1058">
        <v>1160</v>
      </c>
      <c r="C1058" t="s">
        <v>148</v>
      </c>
      <c r="D1058">
        <v>0.37220001220703097</v>
      </c>
      <c r="E1058" t="s">
        <v>3146</v>
      </c>
      <c r="F1058" t="s">
        <v>3147</v>
      </c>
      <c r="G1058">
        <v>5</v>
      </c>
      <c r="H1058" t="s">
        <v>151</v>
      </c>
      <c r="I1058" t="s">
        <v>3148</v>
      </c>
      <c r="J1058">
        <v>0.72570000000000001</v>
      </c>
      <c r="K1058">
        <v>1</v>
      </c>
      <c r="L1058">
        <v>0.68282835660579999</v>
      </c>
    </row>
    <row r="1059" spans="1:12">
      <c r="A1059">
        <v>1057</v>
      </c>
      <c r="B1059">
        <v>1161</v>
      </c>
      <c r="C1059" t="s">
        <v>27</v>
      </c>
      <c r="D1059">
        <v>0.45460000634193398</v>
      </c>
      <c r="E1059" t="s">
        <v>3149</v>
      </c>
      <c r="F1059" t="s">
        <v>3150</v>
      </c>
      <c r="G1059">
        <v>16</v>
      </c>
      <c r="H1059" t="s">
        <v>30</v>
      </c>
      <c r="I1059" t="s">
        <v>3151</v>
      </c>
      <c r="J1059">
        <v>0.94920000000000004</v>
      </c>
      <c r="K1059">
        <v>1</v>
      </c>
      <c r="L1059">
        <v>0.43356315789473598</v>
      </c>
    </row>
    <row r="1060" spans="1:12">
      <c r="A1060">
        <v>1058</v>
      </c>
      <c r="B1060">
        <v>1162</v>
      </c>
      <c r="C1060" t="s">
        <v>27</v>
      </c>
      <c r="D1060">
        <v>0.53600001335143999</v>
      </c>
      <c r="E1060" t="s">
        <v>3152</v>
      </c>
      <c r="F1060" t="s">
        <v>3153</v>
      </c>
      <c r="G1060">
        <v>15</v>
      </c>
      <c r="H1060" t="s">
        <v>30</v>
      </c>
      <c r="I1060" t="s">
        <v>3154</v>
      </c>
      <c r="J1060">
        <v>0.90259999999999996</v>
      </c>
      <c r="K1060">
        <v>1</v>
      </c>
      <c r="L1060">
        <v>0.41227781954887199</v>
      </c>
    </row>
    <row r="1061" spans="1:12">
      <c r="A1061">
        <v>1059</v>
      </c>
      <c r="B1061">
        <v>1164</v>
      </c>
      <c r="C1061" t="s">
        <v>27</v>
      </c>
      <c r="D1061">
        <v>0.77749997377395597</v>
      </c>
      <c r="E1061" t="s">
        <v>2173</v>
      </c>
      <c r="F1061" t="s">
        <v>2174</v>
      </c>
      <c r="G1061">
        <v>2</v>
      </c>
      <c r="H1061" t="s">
        <v>30</v>
      </c>
      <c r="I1061" t="s">
        <v>3155</v>
      </c>
      <c r="J1061">
        <v>0.15110000000000001</v>
      </c>
      <c r="K1061">
        <v>1</v>
      </c>
      <c r="L1061">
        <v>6.9017481203007505E-2</v>
      </c>
    </row>
    <row r="1062" spans="1:12">
      <c r="A1062">
        <v>1060</v>
      </c>
      <c r="B1062">
        <v>1166</v>
      </c>
      <c r="C1062" t="s">
        <v>11</v>
      </c>
      <c r="D1062">
        <v>0.80650001764297397</v>
      </c>
      <c r="E1062" t="s">
        <v>3156</v>
      </c>
      <c r="F1062" t="s">
        <v>3157</v>
      </c>
      <c r="G1062">
        <v>4</v>
      </c>
      <c r="H1062" t="s">
        <v>14</v>
      </c>
      <c r="I1062" t="s">
        <v>3158</v>
      </c>
      <c r="J1062">
        <v>0.1288</v>
      </c>
      <c r="K1062">
        <v>1</v>
      </c>
      <c r="L1062">
        <v>0.10102706766917199</v>
      </c>
    </row>
    <row r="1063" spans="1:12">
      <c r="A1063">
        <v>1061</v>
      </c>
      <c r="B1063">
        <v>1167</v>
      </c>
      <c r="C1063" t="s">
        <v>19</v>
      </c>
      <c r="D1063">
        <v>0.70550000667571999</v>
      </c>
      <c r="E1063" t="s">
        <v>3159</v>
      </c>
      <c r="F1063" t="s">
        <v>3160</v>
      </c>
      <c r="G1063">
        <v>2</v>
      </c>
      <c r="H1063" t="s">
        <v>22</v>
      </c>
      <c r="I1063" t="s">
        <v>3161</v>
      </c>
      <c r="J1063">
        <v>2.58E-2</v>
      </c>
      <c r="K1063">
        <v>0</v>
      </c>
      <c r="L1063">
        <v>2.23151987110633E-2</v>
      </c>
    </row>
    <row r="1064" spans="1:12">
      <c r="A1064">
        <v>1062</v>
      </c>
      <c r="B1064">
        <v>1168</v>
      </c>
      <c r="C1064" t="s">
        <v>27</v>
      </c>
      <c r="D1064">
        <v>0.58219999074935902</v>
      </c>
      <c r="E1064" t="s">
        <v>3162</v>
      </c>
      <c r="F1064" t="s">
        <v>3163</v>
      </c>
      <c r="G1064">
        <v>3</v>
      </c>
      <c r="H1064" t="s">
        <v>30</v>
      </c>
      <c r="I1064" t="s">
        <v>3164</v>
      </c>
      <c r="J1064">
        <v>-0.25159999999999999</v>
      </c>
      <c r="K1064">
        <v>-1</v>
      </c>
      <c r="L1064">
        <v>-0.114922556390977</v>
      </c>
    </row>
    <row r="1065" spans="1:12">
      <c r="A1065">
        <v>1063</v>
      </c>
      <c r="B1065">
        <v>1169</v>
      </c>
      <c r="C1065" t="s">
        <v>11</v>
      </c>
      <c r="D1065">
        <v>0.339300006628036</v>
      </c>
      <c r="E1065" t="s">
        <v>3165</v>
      </c>
      <c r="F1065" t="s">
        <v>3166</v>
      </c>
      <c r="G1065">
        <v>43</v>
      </c>
      <c r="H1065" t="s">
        <v>14</v>
      </c>
      <c r="I1065" t="s">
        <v>3167</v>
      </c>
      <c r="J1065">
        <v>0.95320000000000005</v>
      </c>
      <c r="K1065">
        <v>1</v>
      </c>
      <c r="L1065">
        <v>0.74766305048335102</v>
      </c>
    </row>
    <row r="1066" spans="1:12">
      <c r="A1066">
        <v>1064</v>
      </c>
      <c r="B1066">
        <v>1170</v>
      </c>
      <c r="C1066" t="s">
        <v>19</v>
      </c>
      <c r="D1066">
        <v>0.46239998936653098</v>
      </c>
      <c r="E1066" t="s">
        <v>3168</v>
      </c>
      <c r="F1066" t="s">
        <v>3169</v>
      </c>
      <c r="G1066">
        <v>16</v>
      </c>
      <c r="H1066" t="s">
        <v>22</v>
      </c>
      <c r="I1066" t="s">
        <v>3170</v>
      </c>
      <c r="J1066">
        <v>0.88049999999999995</v>
      </c>
      <c r="K1066">
        <v>1</v>
      </c>
      <c r="L1066">
        <v>0.76157102577873204</v>
      </c>
    </row>
    <row r="1067" spans="1:12">
      <c r="A1067">
        <v>1065</v>
      </c>
      <c r="B1067">
        <v>1171</v>
      </c>
      <c r="C1067" t="s">
        <v>27</v>
      </c>
      <c r="D1067">
        <v>0.43579998612403797</v>
      </c>
      <c r="E1067" t="s">
        <v>2838</v>
      </c>
      <c r="F1067" t="s">
        <v>3171</v>
      </c>
      <c r="G1067">
        <v>2</v>
      </c>
      <c r="H1067" t="s">
        <v>30</v>
      </c>
      <c r="I1067" t="s">
        <v>3172</v>
      </c>
      <c r="J1067">
        <v>0.77829999999999999</v>
      </c>
      <c r="K1067">
        <v>1</v>
      </c>
      <c r="L1067">
        <v>0.355501691729323</v>
      </c>
    </row>
    <row r="1068" spans="1:12">
      <c r="A1068">
        <v>1066</v>
      </c>
      <c r="B1068">
        <v>1172</v>
      </c>
      <c r="C1068" t="s">
        <v>19</v>
      </c>
      <c r="D1068">
        <v>0.39140000939369202</v>
      </c>
      <c r="E1068" t="s">
        <v>3173</v>
      </c>
      <c r="F1068" t="s">
        <v>3174</v>
      </c>
      <c r="G1068">
        <v>2</v>
      </c>
      <c r="H1068" t="s">
        <v>22</v>
      </c>
      <c r="I1068" t="s">
        <v>3175</v>
      </c>
      <c r="J1068">
        <v>0.4753</v>
      </c>
      <c r="K1068">
        <v>1</v>
      </c>
      <c r="L1068">
        <v>0.41110131578947301</v>
      </c>
    </row>
    <row r="1069" spans="1:12">
      <c r="A1069">
        <v>1067</v>
      </c>
      <c r="B1069">
        <v>1173</v>
      </c>
      <c r="C1069" t="s">
        <v>11</v>
      </c>
      <c r="D1069">
        <v>0.35519999265670699</v>
      </c>
      <c r="E1069" t="s">
        <v>3176</v>
      </c>
      <c r="F1069" t="s">
        <v>3177</v>
      </c>
      <c r="G1069">
        <v>11</v>
      </c>
      <c r="H1069" t="s">
        <v>14</v>
      </c>
      <c r="I1069" t="s">
        <v>3178</v>
      </c>
      <c r="J1069">
        <v>0.67049999999999998</v>
      </c>
      <c r="K1069">
        <v>1</v>
      </c>
      <c r="L1069">
        <v>0.52592118689581102</v>
      </c>
    </row>
    <row r="1070" spans="1:12">
      <c r="A1070">
        <v>1068</v>
      </c>
      <c r="B1070">
        <v>1174</v>
      </c>
      <c r="C1070" t="s">
        <v>27</v>
      </c>
      <c r="D1070">
        <v>0.83109998703002896</v>
      </c>
      <c r="E1070" t="s">
        <v>3179</v>
      </c>
      <c r="F1070" t="s">
        <v>3180</v>
      </c>
      <c r="G1070">
        <v>3</v>
      </c>
      <c r="H1070" t="s">
        <v>30</v>
      </c>
      <c r="I1070" t="s">
        <v>3181</v>
      </c>
      <c r="J1070">
        <v>0.76500000000000001</v>
      </c>
      <c r="K1070">
        <v>1</v>
      </c>
      <c r="L1070">
        <v>0.349426691729323</v>
      </c>
    </row>
    <row r="1071" spans="1:12">
      <c r="A1071">
        <v>1069</v>
      </c>
      <c r="B1071">
        <v>1175</v>
      </c>
      <c r="C1071" t="s">
        <v>27</v>
      </c>
      <c r="D1071">
        <v>0.531300008296966</v>
      </c>
      <c r="E1071" t="s">
        <v>3182</v>
      </c>
      <c r="F1071" t="s">
        <v>3183</v>
      </c>
      <c r="G1071">
        <v>2</v>
      </c>
      <c r="H1071" t="s">
        <v>30</v>
      </c>
      <c r="I1071" t="s">
        <v>3184</v>
      </c>
      <c r="J1071">
        <v>0.1779</v>
      </c>
      <c r="K1071">
        <v>1</v>
      </c>
      <c r="L1071">
        <v>8.12588345864661E-2</v>
      </c>
    </row>
    <row r="1072" spans="1:12">
      <c r="A1072">
        <v>1070</v>
      </c>
      <c r="B1072">
        <v>1176</v>
      </c>
      <c r="C1072" t="s">
        <v>27</v>
      </c>
      <c r="D1072">
        <v>0.584800004959106</v>
      </c>
      <c r="E1072" t="s">
        <v>3185</v>
      </c>
      <c r="F1072" t="s">
        <v>3186</v>
      </c>
      <c r="G1072">
        <v>2</v>
      </c>
      <c r="H1072" t="s">
        <v>30</v>
      </c>
      <c r="I1072" t="s">
        <v>3187</v>
      </c>
      <c r="J1072">
        <v>0.68930000000000002</v>
      </c>
      <c r="K1072">
        <v>1</v>
      </c>
      <c r="L1072">
        <v>0.31484943609022498</v>
      </c>
    </row>
    <row r="1073" spans="1:12">
      <c r="A1073">
        <v>1071</v>
      </c>
      <c r="B1073">
        <v>1177</v>
      </c>
      <c r="C1073" t="s">
        <v>27</v>
      </c>
      <c r="D1073">
        <v>0.466600000858306</v>
      </c>
      <c r="E1073" t="s">
        <v>3188</v>
      </c>
      <c r="F1073" t="s">
        <v>3189</v>
      </c>
      <c r="G1073">
        <v>5</v>
      </c>
      <c r="H1073" t="s">
        <v>30</v>
      </c>
      <c r="I1073" t="s">
        <v>3190</v>
      </c>
      <c r="J1073">
        <v>0.20230000000000001</v>
      </c>
      <c r="K1073">
        <v>1</v>
      </c>
      <c r="L1073">
        <v>9.2403947368421002E-2</v>
      </c>
    </row>
    <row r="1074" spans="1:12">
      <c r="A1074">
        <v>1072</v>
      </c>
      <c r="B1074">
        <v>1178</v>
      </c>
      <c r="C1074" t="s">
        <v>27</v>
      </c>
      <c r="D1074">
        <v>0.92470002174377397</v>
      </c>
      <c r="E1074" t="s">
        <v>3191</v>
      </c>
      <c r="F1074" t="s">
        <v>3192</v>
      </c>
      <c r="G1074">
        <v>9</v>
      </c>
      <c r="H1074" t="s">
        <v>30</v>
      </c>
      <c r="I1074" t="s">
        <v>3193</v>
      </c>
      <c r="J1074">
        <v>0.80740000000000001</v>
      </c>
      <c r="K1074">
        <v>1</v>
      </c>
      <c r="L1074">
        <v>0.36879360902255598</v>
      </c>
    </row>
    <row r="1075" spans="1:12">
      <c r="A1075">
        <v>1073</v>
      </c>
      <c r="B1075">
        <v>1179</v>
      </c>
      <c r="C1075" t="s">
        <v>27</v>
      </c>
      <c r="D1075">
        <v>0.56840002536773604</v>
      </c>
      <c r="E1075" t="s">
        <v>3194</v>
      </c>
      <c r="F1075" t="s">
        <v>3195</v>
      </c>
      <c r="G1075">
        <v>5</v>
      </c>
      <c r="H1075" t="s">
        <v>30</v>
      </c>
      <c r="I1075" t="s">
        <v>3196</v>
      </c>
      <c r="J1075">
        <v>0.86550000000000005</v>
      </c>
      <c r="K1075">
        <v>1</v>
      </c>
      <c r="L1075">
        <v>0.39533176691729299</v>
      </c>
    </row>
    <row r="1076" spans="1:12">
      <c r="A1076">
        <v>1074</v>
      </c>
      <c r="B1076">
        <v>1180</v>
      </c>
      <c r="C1076" t="s">
        <v>27</v>
      </c>
      <c r="D1076">
        <v>0.45339998602867099</v>
      </c>
      <c r="E1076" t="s">
        <v>3197</v>
      </c>
      <c r="F1076" t="s">
        <v>3198</v>
      </c>
      <c r="G1076">
        <v>16</v>
      </c>
      <c r="H1076" t="s">
        <v>30</v>
      </c>
      <c r="I1076" t="s">
        <v>3199</v>
      </c>
      <c r="J1076">
        <v>-0.67049999999999998</v>
      </c>
      <c r="K1076">
        <v>-1</v>
      </c>
      <c r="L1076">
        <v>-0.306262218045112</v>
      </c>
    </row>
    <row r="1077" spans="1:12">
      <c r="A1077">
        <v>1075</v>
      </c>
      <c r="B1077">
        <v>1181</v>
      </c>
      <c r="C1077" t="s">
        <v>27</v>
      </c>
      <c r="D1077">
        <v>0.51190000772476196</v>
      </c>
      <c r="E1077" t="s">
        <v>3200</v>
      </c>
      <c r="F1077" t="s">
        <v>3201</v>
      </c>
      <c r="G1077">
        <v>6</v>
      </c>
      <c r="H1077" t="s">
        <v>30</v>
      </c>
      <c r="I1077" t="s">
        <v>3202</v>
      </c>
      <c r="J1077">
        <v>0.33310000000000001</v>
      </c>
      <c r="K1077">
        <v>1</v>
      </c>
      <c r="L1077">
        <v>0.15214906015037499</v>
      </c>
    </row>
    <row r="1078" spans="1:12">
      <c r="A1078">
        <v>1076</v>
      </c>
      <c r="B1078">
        <v>1182</v>
      </c>
      <c r="C1078" t="s">
        <v>27</v>
      </c>
      <c r="D1078">
        <v>0.53509998321533203</v>
      </c>
      <c r="E1078" t="s">
        <v>3203</v>
      </c>
      <c r="F1078" t="s">
        <v>3204</v>
      </c>
      <c r="G1078">
        <v>9</v>
      </c>
      <c r="H1078" t="s">
        <v>30</v>
      </c>
      <c r="I1078" t="s">
        <v>3205</v>
      </c>
      <c r="J1078">
        <v>0.72689999999999999</v>
      </c>
      <c r="K1078">
        <v>1</v>
      </c>
      <c r="L1078">
        <v>0.33202387218045099</v>
      </c>
    </row>
    <row r="1079" spans="1:12">
      <c r="A1079">
        <v>1077</v>
      </c>
      <c r="B1079">
        <v>1183</v>
      </c>
      <c r="C1079" t="s">
        <v>11</v>
      </c>
      <c r="D1079">
        <v>0.48859998583793601</v>
      </c>
      <c r="E1079" t="s">
        <v>3206</v>
      </c>
      <c r="F1079" t="s">
        <v>3207</v>
      </c>
      <c r="G1079">
        <v>2</v>
      </c>
      <c r="H1079" t="s">
        <v>14</v>
      </c>
      <c r="I1079" t="s">
        <v>3208</v>
      </c>
      <c r="J1079">
        <v>0.63690000000000002</v>
      </c>
      <c r="K1079">
        <v>1</v>
      </c>
      <c r="L1079">
        <v>0.499566299677765</v>
      </c>
    </row>
    <row r="1080" spans="1:12">
      <c r="A1080">
        <v>1078</v>
      </c>
      <c r="B1080">
        <v>1184</v>
      </c>
      <c r="C1080" t="s">
        <v>27</v>
      </c>
      <c r="D1080">
        <v>0.42109999060630798</v>
      </c>
      <c r="E1080" t="s">
        <v>3209</v>
      </c>
      <c r="F1080" t="s">
        <v>3210</v>
      </c>
      <c r="G1080">
        <v>2</v>
      </c>
      <c r="H1080" t="s">
        <v>30</v>
      </c>
      <c r="I1080" t="s">
        <v>3211</v>
      </c>
      <c r="J1080">
        <v>7.7200000000000005E-2</v>
      </c>
      <c r="K1080">
        <v>0</v>
      </c>
      <c r="L1080">
        <v>3.5262406015037502E-2</v>
      </c>
    </row>
    <row r="1081" spans="1:12">
      <c r="A1081">
        <v>1079</v>
      </c>
      <c r="B1081">
        <v>1185</v>
      </c>
      <c r="C1081" t="s">
        <v>11</v>
      </c>
      <c r="D1081">
        <v>0.49189999699592502</v>
      </c>
      <c r="E1081" t="s">
        <v>3212</v>
      </c>
      <c r="F1081" t="s">
        <v>3213</v>
      </c>
      <c r="G1081">
        <v>2</v>
      </c>
      <c r="H1081" t="s">
        <v>14</v>
      </c>
      <c r="I1081" t="s">
        <v>3214</v>
      </c>
      <c r="J1081">
        <v>0.47670000000000001</v>
      </c>
      <c r="K1081">
        <v>1</v>
      </c>
      <c r="L1081">
        <v>0.37390996240601498</v>
      </c>
    </row>
    <row r="1082" spans="1:12">
      <c r="A1082">
        <v>1080</v>
      </c>
      <c r="B1082">
        <v>1186</v>
      </c>
      <c r="C1082" t="s">
        <v>148</v>
      </c>
      <c r="D1082">
        <v>0.53689998388290405</v>
      </c>
      <c r="E1082" t="s">
        <v>3215</v>
      </c>
      <c r="F1082" t="s">
        <v>3216</v>
      </c>
      <c r="G1082">
        <v>3</v>
      </c>
      <c r="H1082" t="s">
        <v>151</v>
      </c>
      <c r="I1082" t="s">
        <v>3217</v>
      </c>
      <c r="J1082">
        <v>7.7200000000000005E-2</v>
      </c>
      <c r="K1082">
        <v>0</v>
      </c>
      <c r="L1082">
        <v>7.2639312567132103E-2</v>
      </c>
    </row>
    <row r="1083" spans="1:12">
      <c r="A1083">
        <v>1081</v>
      </c>
      <c r="B1083">
        <v>1187</v>
      </c>
      <c r="C1083" t="s">
        <v>27</v>
      </c>
      <c r="D1083">
        <v>0.45809999108314498</v>
      </c>
      <c r="E1083" t="s">
        <v>3218</v>
      </c>
      <c r="F1083" t="s">
        <v>3219</v>
      </c>
      <c r="G1083">
        <v>4</v>
      </c>
      <c r="H1083" t="s">
        <v>30</v>
      </c>
      <c r="I1083" t="s">
        <v>3220</v>
      </c>
      <c r="J1083">
        <v>-0.77810000000000001</v>
      </c>
      <c r="K1083">
        <v>-1</v>
      </c>
      <c r="L1083">
        <v>-0.355410338345864</v>
      </c>
    </row>
    <row r="1084" spans="1:12">
      <c r="A1084">
        <v>1082</v>
      </c>
      <c r="B1084">
        <v>1188</v>
      </c>
      <c r="C1084" t="s">
        <v>19</v>
      </c>
      <c r="D1084">
        <v>0.71060001850128096</v>
      </c>
      <c r="E1084" t="s">
        <v>3221</v>
      </c>
      <c r="F1084" t="s">
        <v>3222</v>
      </c>
      <c r="G1084">
        <v>2</v>
      </c>
      <c r="H1084" t="s">
        <v>22</v>
      </c>
      <c r="I1084" t="s">
        <v>3223</v>
      </c>
      <c r="J1084">
        <v>0.14810000000000001</v>
      </c>
      <c r="K1084">
        <v>1</v>
      </c>
      <c r="L1084">
        <v>0.12809616004296401</v>
      </c>
    </row>
    <row r="1085" spans="1:12">
      <c r="A1085">
        <v>1083</v>
      </c>
      <c r="B1085">
        <v>1189</v>
      </c>
      <c r="C1085" t="s">
        <v>27</v>
      </c>
      <c r="D1085">
        <v>0.83319997787475497</v>
      </c>
      <c r="E1085" t="s">
        <v>3224</v>
      </c>
      <c r="F1085" t="s">
        <v>3225</v>
      </c>
      <c r="G1085">
        <v>3</v>
      </c>
      <c r="H1085" t="s">
        <v>30</v>
      </c>
      <c r="I1085" t="s">
        <v>3226</v>
      </c>
      <c r="J1085">
        <v>0.88070000000000004</v>
      </c>
      <c r="K1085">
        <v>1</v>
      </c>
      <c r="L1085">
        <v>0.40227462406015002</v>
      </c>
    </row>
    <row r="1086" spans="1:12">
      <c r="A1086">
        <v>1084</v>
      </c>
      <c r="B1086">
        <v>1191</v>
      </c>
      <c r="C1086" t="s">
        <v>11</v>
      </c>
      <c r="D1086">
        <v>0.415100008249282</v>
      </c>
      <c r="E1086" t="s">
        <v>3227</v>
      </c>
      <c r="F1086" t="s">
        <v>3228</v>
      </c>
      <c r="G1086">
        <v>10</v>
      </c>
      <c r="H1086" t="s">
        <v>14</v>
      </c>
      <c r="I1086" t="s">
        <v>3229</v>
      </c>
      <c r="J1086">
        <v>0.93710000000000004</v>
      </c>
      <c r="K1086">
        <v>1</v>
      </c>
      <c r="L1086">
        <v>0.73503466702470399</v>
      </c>
    </row>
    <row r="1087" spans="1:12">
      <c r="A1087">
        <v>1085</v>
      </c>
      <c r="B1087">
        <v>1192</v>
      </c>
      <c r="C1087" t="s">
        <v>27</v>
      </c>
      <c r="D1087">
        <v>0.60299998521804798</v>
      </c>
      <c r="E1087" t="s">
        <v>3230</v>
      </c>
      <c r="F1087" t="s">
        <v>3231</v>
      </c>
      <c r="G1087">
        <v>14</v>
      </c>
      <c r="H1087" t="s">
        <v>30</v>
      </c>
      <c r="I1087" t="s">
        <v>3232</v>
      </c>
      <c r="J1087">
        <v>-0.54359999999999997</v>
      </c>
      <c r="K1087">
        <v>-1</v>
      </c>
      <c r="L1087">
        <v>-0.24829849624060099</v>
      </c>
    </row>
    <row r="1088" spans="1:12">
      <c r="A1088">
        <v>1086</v>
      </c>
      <c r="B1088">
        <v>1193</v>
      </c>
      <c r="C1088" t="s">
        <v>183</v>
      </c>
      <c r="D1088">
        <v>0.55959999561309803</v>
      </c>
      <c r="E1088" t="s">
        <v>3233</v>
      </c>
      <c r="F1088" t="s">
        <v>3234</v>
      </c>
      <c r="G1088">
        <v>2</v>
      </c>
      <c r="H1088" t="s">
        <v>186</v>
      </c>
      <c r="I1088" t="s">
        <v>3235</v>
      </c>
      <c r="J1088">
        <v>0.5927</v>
      </c>
      <c r="K1088">
        <v>1</v>
      </c>
      <c r="L1088">
        <v>0.56484755639097695</v>
      </c>
    </row>
    <row r="1089" spans="1:12">
      <c r="A1089">
        <v>1087</v>
      </c>
      <c r="B1089">
        <v>1194</v>
      </c>
      <c r="C1089" t="s">
        <v>19</v>
      </c>
      <c r="D1089">
        <v>0.62709999084472601</v>
      </c>
      <c r="E1089" t="s">
        <v>3236</v>
      </c>
      <c r="F1089" t="s">
        <v>3237</v>
      </c>
      <c r="G1089">
        <v>5</v>
      </c>
      <c r="H1089" t="s">
        <v>22</v>
      </c>
      <c r="I1089" t="s">
        <v>3238</v>
      </c>
      <c r="J1089">
        <v>0.84450000000000003</v>
      </c>
      <c r="K1089">
        <v>1</v>
      </c>
      <c r="L1089">
        <v>0.73043353920515497</v>
      </c>
    </row>
    <row r="1090" spans="1:12">
      <c r="A1090">
        <v>1088</v>
      </c>
      <c r="B1090">
        <v>1195</v>
      </c>
      <c r="C1090" t="s">
        <v>11</v>
      </c>
      <c r="D1090">
        <v>0.53149998188018799</v>
      </c>
      <c r="E1090" t="s">
        <v>3239</v>
      </c>
      <c r="F1090" t="s">
        <v>3240</v>
      </c>
      <c r="G1090">
        <v>2</v>
      </c>
      <c r="H1090" t="s">
        <v>14</v>
      </c>
      <c r="I1090" t="s">
        <v>3241</v>
      </c>
      <c r="J1090">
        <v>0.77829999999999999</v>
      </c>
      <c r="K1090">
        <v>1</v>
      </c>
      <c r="L1090">
        <v>0.61047645005370499</v>
      </c>
    </row>
    <row r="1091" spans="1:12">
      <c r="A1091">
        <v>1089</v>
      </c>
      <c r="B1091">
        <v>1196</v>
      </c>
      <c r="C1091" t="s">
        <v>27</v>
      </c>
      <c r="D1091">
        <v>0.68940001726150502</v>
      </c>
      <c r="E1091" t="s">
        <v>3242</v>
      </c>
      <c r="F1091" t="s">
        <v>3243</v>
      </c>
      <c r="G1091">
        <v>5</v>
      </c>
      <c r="H1091" t="s">
        <v>30</v>
      </c>
      <c r="I1091" t="s">
        <v>3244</v>
      </c>
      <c r="J1091">
        <v>0.62450000000000006</v>
      </c>
      <c r="K1091">
        <v>1</v>
      </c>
      <c r="L1091">
        <v>0.28525093984962402</v>
      </c>
    </row>
    <row r="1092" spans="1:12">
      <c r="A1092">
        <v>1090</v>
      </c>
      <c r="B1092">
        <v>1197</v>
      </c>
      <c r="C1092" t="s">
        <v>27</v>
      </c>
      <c r="D1092">
        <v>0.66629999876022294</v>
      </c>
      <c r="E1092" t="s">
        <v>3245</v>
      </c>
      <c r="F1092" t="s">
        <v>3246</v>
      </c>
      <c r="G1092">
        <v>2</v>
      </c>
      <c r="H1092" t="s">
        <v>30</v>
      </c>
      <c r="I1092" t="s">
        <v>3247</v>
      </c>
      <c r="J1092">
        <v>0.2732</v>
      </c>
      <c r="K1092">
        <v>1</v>
      </c>
      <c r="L1092">
        <v>0.124788721804511</v>
      </c>
    </row>
    <row r="1093" spans="1:12">
      <c r="A1093">
        <v>1091</v>
      </c>
      <c r="B1093">
        <v>1198</v>
      </c>
      <c r="C1093" t="s">
        <v>27</v>
      </c>
      <c r="D1093">
        <v>0.57550001144409102</v>
      </c>
      <c r="E1093" t="s">
        <v>3248</v>
      </c>
      <c r="F1093" t="s">
        <v>3249</v>
      </c>
      <c r="G1093">
        <v>30</v>
      </c>
      <c r="H1093" t="s">
        <v>30</v>
      </c>
      <c r="I1093" t="s">
        <v>3250</v>
      </c>
      <c r="J1093">
        <v>0.97540000000000004</v>
      </c>
      <c r="K1093">
        <v>1</v>
      </c>
      <c r="L1093">
        <v>0.44553045112781903</v>
      </c>
    </row>
    <row r="1094" spans="1:12">
      <c r="A1094">
        <v>1092</v>
      </c>
      <c r="B1094">
        <v>1199</v>
      </c>
      <c r="C1094" t="s">
        <v>27</v>
      </c>
      <c r="D1094">
        <v>0.44440001249313299</v>
      </c>
      <c r="E1094" t="s">
        <v>3251</v>
      </c>
      <c r="F1094" t="s">
        <v>3252</v>
      </c>
      <c r="G1094">
        <v>2</v>
      </c>
      <c r="H1094" t="s">
        <v>30</v>
      </c>
      <c r="I1094" t="s">
        <v>3253</v>
      </c>
      <c r="J1094">
        <v>0.42149999999999999</v>
      </c>
      <c r="K1094">
        <v>1</v>
      </c>
      <c r="L1094">
        <v>0.19252725563909701</v>
      </c>
    </row>
    <row r="1095" spans="1:12">
      <c r="A1095">
        <v>1093</v>
      </c>
      <c r="B1095">
        <v>1200</v>
      </c>
      <c r="C1095" t="s">
        <v>183</v>
      </c>
      <c r="D1095">
        <v>0.54180002212524403</v>
      </c>
      <c r="E1095" t="s">
        <v>3254</v>
      </c>
      <c r="F1095" t="s">
        <v>3255</v>
      </c>
      <c r="G1095">
        <v>5</v>
      </c>
      <c r="H1095" t="s">
        <v>186</v>
      </c>
      <c r="I1095" t="s">
        <v>3256</v>
      </c>
      <c r="J1095">
        <v>-0.85550000000000004</v>
      </c>
      <c r="K1095">
        <v>-1</v>
      </c>
      <c r="L1095">
        <v>-0.81529793233082704</v>
      </c>
    </row>
    <row r="1096" spans="1:12">
      <c r="A1096">
        <v>1094</v>
      </c>
      <c r="B1096">
        <v>1201</v>
      </c>
      <c r="C1096" t="s">
        <v>148</v>
      </c>
      <c r="D1096">
        <v>0.84109997749328602</v>
      </c>
      <c r="E1096" t="s">
        <v>3257</v>
      </c>
      <c r="F1096" t="s">
        <v>3258</v>
      </c>
      <c r="G1096">
        <v>5</v>
      </c>
      <c r="H1096" t="s">
        <v>151</v>
      </c>
      <c r="I1096" t="s">
        <v>3259</v>
      </c>
      <c r="J1096">
        <v>-0.2177</v>
      </c>
      <c r="K1096">
        <v>-1</v>
      </c>
      <c r="L1096">
        <v>-0.20483909774435999</v>
      </c>
    </row>
    <row r="1097" spans="1:12">
      <c r="A1097">
        <v>1095</v>
      </c>
      <c r="B1097">
        <v>1202</v>
      </c>
      <c r="C1097" t="s">
        <v>11</v>
      </c>
      <c r="D1097">
        <v>0.46529999375343301</v>
      </c>
      <c r="E1097" t="s">
        <v>3260</v>
      </c>
      <c r="F1097" t="s">
        <v>3261</v>
      </c>
      <c r="G1097">
        <v>5</v>
      </c>
      <c r="H1097" t="s">
        <v>14</v>
      </c>
      <c r="I1097" t="s">
        <v>3262</v>
      </c>
      <c r="J1097">
        <v>0.97240000000000004</v>
      </c>
      <c r="K1097">
        <v>1</v>
      </c>
      <c r="L1097">
        <v>0.76272298603652</v>
      </c>
    </row>
    <row r="1098" spans="1:12">
      <c r="A1098">
        <v>1096</v>
      </c>
      <c r="B1098">
        <v>1204</v>
      </c>
      <c r="C1098" t="s">
        <v>27</v>
      </c>
      <c r="D1098">
        <v>0.68440002202987604</v>
      </c>
      <c r="E1098" t="s">
        <v>3263</v>
      </c>
      <c r="F1098" t="s">
        <v>3264</v>
      </c>
      <c r="G1098">
        <v>5</v>
      </c>
      <c r="H1098" t="s">
        <v>30</v>
      </c>
      <c r="I1098" t="s">
        <v>3265</v>
      </c>
      <c r="J1098">
        <v>0.23499999999999999</v>
      </c>
      <c r="K1098">
        <v>1</v>
      </c>
      <c r="L1098">
        <v>0.107340225563909</v>
      </c>
    </row>
    <row r="1099" spans="1:12">
      <c r="A1099">
        <v>1097</v>
      </c>
      <c r="B1099">
        <v>1206</v>
      </c>
      <c r="C1099" t="s">
        <v>148</v>
      </c>
      <c r="D1099">
        <v>0.49059998989105202</v>
      </c>
      <c r="E1099" t="s">
        <v>3266</v>
      </c>
      <c r="F1099" t="s">
        <v>3267</v>
      </c>
      <c r="G1099">
        <v>3</v>
      </c>
      <c r="H1099" t="s">
        <v>151</v>
      </c>
      <c r="I1099" t="s">
        <v>3268</v>
      </c>
      <c r="J1099">
        <v>-0.1406</v>
      </c>
      <c r="K1099">
        <v>-1</v>
      </c>
      <c r="L1099">
        <v>-0.13229387755102001</v>
      </c>
    </row>
    <row r="1100" spans="1:12">
      <c r="A1100">
        <v>1098</v>
      </c>
      <c r="B1100">
        <v>1207</v>
      </c>
      <c r="C1100" t="s">
        <v>27</v>
      </c>
      <c r="D1100">
        <v>0.41150000691413802</v>
      </c>
      <c r="E1100" t="s">
        <v>3269</v>
      </c>
      <c r="F1100" t="s">
        <v>3270</v>
      </c>
      <c r="G1100">
        <v>30</v>
      </c>
      <c r="H1100" t="s">
        <v>30</v>
      </c>
      <c r="I1100" t="s">
        <v>3271</v>
      </c>
      <c r="J1100">
        <v>0.92579999999999996</v>
      </c>
      <c r="K1100">
        <v>1</v>
      </c>
      <c r="L1100">
        <v>0.42287481203007499</v>
      </c>
    </row>
    <row r="1101" spans="1:12">
      <c r="A1101">
        <v>1099</v>
      </c>
      <c r="B1101">
        <v>1208</v>
      </c>
      <c r="C1101" t="s">
        <v>11</v>
      </c>
      <c r="D1101">
        <v>0.82649999856948797</v>
      </c>
      <c r="E1101" t="s">
        <v>3272</v>
      </c>
      <c r="F1101" t="s">
        <v>3273</v>
      </c>
      <c r="G1101">
        <v>4</v>
      </c>
      <c r="H1101" t="s">
        <v>14</v>
      </c>
      <c r="I1101" t="s">
        <v>3274</v>
      </c>
      <c r="J1101">
        <v>0.86799999999999999</v>
      </c>
      <c r="K1101">
        <v>1</v>
      </c>
      <c r="L1101">
        <v>0.68083458646616501</v>
      </c>
    </row>
    <row r="1102" spans="1:12">
      <c r="A1102">
        <v>1100</v>
      </c>
      <c r="B1102">
        <v>1209</v>
      </c>
      <c r="C1102" t="s">
        <v>27</v>
      </c>
      <c r="D1102">
        <v>0.44299998879432601</v>
      </c>
      <c r="E1102" t="s">
        <v>3275</v>
      </c>
      <c r="F1102" t="s">
        <v>3276</v>
      </c>
      <c r="G1102">
        <v>2</v>
      </c>
      <c r="H1102" t="s">
        <v>30</v>
      </c>
      <c r="I1102" t="s">
        <v>3277</v>
      </c>
      <c r="J1102">
        <v>0.2475</v>
      </c>
      <c r="K1102">
        <v>1</v>
      </c>
      <c r="L1102">
        <v>0.113049812030075</v>
      </c>
    </row>
    <row r="1103" spans="1:12">
      <c r="A1103">
        <v>1101</v>
      </c>
      <c r="B1103">
        <v>1210</v>
      </c>
      <c r="C1103" t="s">
        <v>27</v>
      </c>
      <c r="D1103">
        <v>0.55650001764297397</v>
      </c>
      <c r="E1103" t="s">
        <v>3278</v>
      </c>
      <c r="F1103" t="s">
        <v>3279</v>
      </c>
      <c r="G1103">
        <v>28</v>
      </c>
      <c r="H1103" t="s">
        <v>30</v>
      </c>
      <c r="I1103" t="s">
        <v>3280</v>
      </c>
      <c r="J1103">
        <v>0.99160000000000004</v>
      </c>
      <c r="K1103">
        <v>1</v>
      </c>
      <c r="L1103">
        <v>0.45293007518796902</v>
      </c>
    </row>
    <row r="1104" spans="1:12">
      <c r="A1104">
        <v>1102</v>
      </c>
      <c r="B1104">
        <v>1211</v>
      </c>
      <c r="C1104" t="s">
        <v>11</v>
      </c>
      <c r="D1104">
        <v>0.578199982643127</v>
      </c>
      <c r="E1104" t="s">
        <v>3281</v>
      </c>
      <c r="F1104" t="s">
        <v>3282</v>
      </c>
      <c r="G1104">
        <v>3</v>
      </c>
      <c r="H1104" t="s">
        <v>14</v>
      </c>
      <c r="I1104" t="s">
        <v>3283</v>
      </c>
      <c r="J1104">
        <v>-0.29930000000000001</v>
      </c>
      <c r="K1104">
        <v>-1</v>
      </c>
      <c r="L1104">
        <v>-0.23476243286788401</v>
      </c>
    </row>
    <row r="1105" spans="1:12">
      <c r="A1105">
        <v>1103</v>
      </c>
      <c r="B1105">
        <v>1212</v>
      </c>
      <c r="C1105" t="s">
        <v>19</v>
      </c>
      <c r="D1105">
        <v>0.78589999675750699</v>
      </c>
      <c r="E1105" t="s">
        <v>3284</v>
      </c>
      <c r="F1105" t="s">
        <v>3285</v>
      </c>
      <c r="G1105">
        <v>3</v>
      </c>
      <c r="H1105" t="s">
        <v>22</v>
      </c>
      <c r="I1105" t="s">
        <v>3286</v>
      </c>
      <c r="J1105">
        <v>0.2382</v>
      </c>
      <c r="K1105">
        <v>1</v>
      </c>
      <c r="L1105">
        <v>0.20602636949516601</v>
      </c>
    </row>
    <row r="1106" spans="1:12">
      <c r="A1106">
        <v>1104</v>
      </c>
      <c r="B1106">
        <v>1213</v>
      </c>
      <c r="C1106" t="s">
        <v>27</v>
      </c>
      <c r="D1106">
        <v>0.47389999032020502</v>
      </c>
      <c r="E1106" t="s">
        <v>3287</v>
      </c>
      <c r="F1106" t="s">
        <v>3288</v>
      </c>
      <c r="G1106">
        <v>11</v>
      </c>
      <c r="H1106" t="s">
        <v>30</v>
      </c>
      <c r="I1106" t="s">
        <v>3289</v>
      </c>
      <c r="J1106">
        <v>0.79039999999999999</v>
      </c>
      <c r="K1106">
        <v>1</v>
      </c>
      <c r="L1106">
        <v>0.36102857142857098</v>
      </c>
    </row>
    <row r="1107" spans="1:12">
      <c r="A1107">
        <v>1105</v>
      </c>
      <c r="B1107">
        <v>1214</v>
      </c>
      <c r="C1107" t="s">
        <v>27</v>
      </c>
      <c r="D1107">
        <v>0.43720000982284501</v>
      </c>
      <c r="E1107" t="s">
        <v>3290</v>
      </c>
      <c r="F1107" t="s">
        <v>3291</v>
      </c>
      <c r="G1107">
        <v>29</v>
      </c>
      <c r="H1107" t="s">
        <v>30</v>
      </c>
      <c r="I1107" t="s">
        <v>3292</v>
      </c>
      <c r="J1107">
        <v>0.96379999999999999</v>
      </c>
      <c r="K1107">
        <v>1</v>
      </c>
      <c r="L1107">
        <v>0.440231954887218</v>
      </c>
    </row>
    <row r="1108" spans="1:12">
      <c r="A1108">
        <v>1106</v>
      </c>
      <c r="B1108">
        <v>1218</v>
      </c>
      <c r="C1108" t="s">
        <v>27</v>
      </c>
      <c r="D1108">
        <v>0.54339998960494995</v>
      </c>
      <c r="E1108" t="s">
        <v>3293</v>
      </c>
      <c r="F1108" t="s">
        <v>3294</v>
      </c>
      <c r="G1108">
        <v>23</v>
      </c>
      <c r="H1108" t="s">
        <v>30</v>
      </c>
      <c r="I1108" t="s">
        <v>3295</v>
      </c>
      <c r="J1108">
        <v>0.93710000000000004</v>
      </c>
      <c r="K1108">
        <v>1</v>
      </c>
      <c r="L1108">
        <v>0.42803627819548801</v>
      </c>
    </row>
    <row r="1109" spans="1:12">
      <c r="A1109">
        <v>1107</v>
      </c>
      <c r="B1109">
        <v>1219</v>
      </c>
      <c r="C1109" t="s">
        <v>27</v>
      </c>
      <c r="D1109">
        <v>0.459800004959106</v>
      </c>
      <c r="E1109" t="s">
        <v>3296</v>
      </c>
      <c r="F1109" t="s">
        <v>3297</v>
      </c>
      <c r="G1109">
        <v>8</v>
      </c>
      <c r="H1109" t="s">
        <v>30</v>
      </c>
      <c r="I1109" t="s">
        <v>3298</v>
      </c>
      <c r="J1109">
        <v>0.86099999999999999</v>
      </c>
      <c r="K1109">
        <v>1</v>
      </c>
      <c r="L1109">
        <v>0.39327631578947297</v>
      </c>
    </row>
    <row r="1110" spans="1:12">
      <c r="A1110">
        <v>1108</v>
      </c>
      <c r="B1110">
        <v>1220</v>
      </c>
      <c r="C1110" t="s">
        <v>11</v>
      </c>
      <c r="D1110">
        <v>0.43650001287460299</v>
      </c>
      <c r="E1110" t="s">
        <v>3299</v>
      </c>
      <c r="F1110" t="s">
        <v>3300</v>
      </c>
      <c r="G1110">
        <v>26</v>
      </c>
      <c r="H1110" t="s">
        <v>14</v>
      </c>
      <c r="I1110" t="s">
        <v>3301</v>
      </c>
      <c r="J1110">
        <v>0.97089999999999999</v>
      </c>
      <c r="K1110">
        <v>1</v>
      </c>
      <c r="L1110">
        <v>0.76154642857142796</v>
      </c>
    </row>
    <row r="1111" spans="1:12">
      <c r="A1111">
        <v>1109</v>
      </c>
      <c r="B1111">
        <v>1221</v>
      </c>
      <c r="C1111" t="s">
        <v>11</v>
      </c>
      <c r="D1111">
        <v>0.57109999656677202</v>
      </c>
      <c r="E1111" t="s">
        <v>3302</v>
      </c>
      <c r="F1111" t="s">
        <v>3303</v>
      </c>
      <c r="G1111">
        <v>5</v>
      </c>
      <c r="H1111" t="s">
        <v>14</v>
      </c>
      <c r="I1111" t="s">
        <v>3304</v>
      </c>
      <c r="J1111">
        <v>0</v>
      </c>
      <c r="K1111">
        <v>0</v>
      </c>
      <c r="L1111">
        <v>0</v>
      </c>
    </row>
    <row r="1112" spans="1:12">
      <c r="A1112">
        <v>1110</v>
      </c>
      <c r="B1112">
        <v>1222</v>
      </c>
      <c r="C1112" t="s">
        <v>11</v>
      </c>
      <c r="D1112">
        <v>0.46570000052451999</v>
      </c>
      <c r="E1112" t="s">
        <v>3305</v>
      </c>
      <c r="F1112" t="s">
        <v>3306</v>
      </c>
      <c r="G1112">
        <v>5</v>
      </c>
      <c r="H1112" t="s">
        <v>14</v>
      </c>
      <c r="I1112" t="s">
        <v>3307</v>
      </c>
      <c r="J1112">
        <v>-0.93600000000000005</v>
      </c>
      <c r="K1112">
        <v>-1</v>
      </c>
      <c r="L1112">
        <v>-0.73417185821697095</v>
      </c>
    </row>
    <row r="1113" spans="1:12">
      <c r="A1113">
        <v>1111</v>
      </c>
      <c r="B1113">
        <v>1224</v>
      </c>
      <c r="C1113" t="s">
        <v>27</v>
      </c>
      <c r="D1113">
        <v>0.444200009107589</v>
      </c>
      <c r="E1113" t="s">
        <v>73</v>
      </c>
      <c r="F1113" t="s">
        <v>3308</v>
      </c>
      <c r="G1113">
        <v>2</v>
      </c>
      <c r="H1113" t="s">
        <v>30</v>
      </c>
      <c r="I1113" t="s">
        <v>3309</v>
      </c>
      <c r="J1113">
        <v>5.16E-2</v>
      </c>
      <c r="K1113">
        <v>0</v>
      </c>
      <c r="L1113">
        <v>2.3569172932330799E-2</v>
      </c>
    </row>
    <row r="1114" spans="1:12">
      <c r="A1114">
        <v>1112</v>
      </c>
      <c r="B1114">
        <v>1225</v>
      </c>
      <c r="C1114" t="s">
        <v>19</v>
      </c>
      <c r="D1114">
        <v>0.54379999637603704</v>
      </c>
      <c r="E1114" t="s">
        <v>3310</v>
      </c>
      <c r="F1114" t="s">
        <v>3311</v>
      </c>
      <c r="G1114">
        <v>4</v>
      </c>
      <c r="H1114" t="s">
        <v>22</v>
      </c>
      <c r="I1114" t="s">
        <v>3312</v>
      </c>
      <c r="J1114">
        <v>0.49390000000000001</v>
      </c>
      <c r="K1114">
        <v>1</v>
      </c>
      <c r="L1114">
        <v>0.42718901718582097</v>
      </c>
    </row>
    <row r="1115" spans="1:12">
      <c r="A1115">
        <v>1113</v>
      </c>
      <c r="B1115">
        <v>1227</v>
      </c>
      <c r="C1115" t="s">
        <v>19</v>
      </c>
      <c r="D1115">
        <v>0.52520000934600797</v>
      </c>
      <c r="E1115" t="s">
        <v>3313</v>
      </c>
      <c r="F1115" t="s">
        <v>3314</v>
      </c>
      <c r="G1115">
        <v>4</v>
      </c>
      <c r="H1115" t="s">
        <v>22</v>
      </c>
      <c r="I1115" t="s">
        <v>3315</v>
      </c>
      <c r="J1115">
        <v>-0.2732</v>
      </c>
      <c r="K1115">
        <v>-1</v>
      </c>
      <c r="L1115">
        <v>-0.23629892588614301</v>
      </c>
    </row>
    <row r="1116" spans="1:12">
      <c r="A1116">
        <v>1114</v>
      </c>
      <c r="B1116">
        <v>1228</v>
      </c>
      <c r="C1116" t="s">
        <v>19</v>
      </c>
      <c r="D1116">
        <v>0.67809998989105202</v>
      </c>
      <c r="E1116" t="s">
        <v>3316</v>
      </c>
      <c r="F1116" t="s">
        <v>3317</v>
      </c>
      <c r="G1116">
        <v>5</v>
      </c>
      <c r="H1116" t="s">
        <v>22</v>
      </c>
      <c r="I1116" t="s">
        <v>3318</v>
      </c>
      <c r="J1116">
        <v>0.51060000000000005</v>
      </c>
      <c r="K1116">
        <v>1</v>
      </c>
      <c r="L1116">
        <v>0.44163335123523001</v>
      </c>
    </row>
    <row r="1117" spans="1:12">
      <c r="A1117">
        <v>1115</v>
      </c>
      <c r="B1117">
        <v>1229</v>
      </c>
      <c r="C1117" t="s">
        <v>11</v>
      </c>
      <c r="D1117">
        <v>0.30419999361038202</v>
      </c>
      <c r="E1117" t="s">
        <v>3319</v>
      </c>
      <c r="F1117" t="s">
        <v>3320</v>
      </c>
      <c r="G1117">
        <v>19</v>
      </c>
      <c r="H1117" t="s">
        <v>14</v>
      </c>
      <c r="I1117" t="s">
        <v>3321</v>
      </c>
      <c r="J1117">
        <v>0.29420000000000002</v>
      </c>
      <c r="K1117">
        <v>1</v>
      </c>
      <c r="L1117">
        <v>0.23076213748657301</v>
      </c>
    </row>
    <row r="1118" spans="1:12">
      <c r="A1118">
        <v>1116</v>
      </c>
      <c r="B1118">
        <v>1230</v>
      </c>
      <c r="C1118" t="s">
        <v>183</v>
      </c>
      <c r="D1118">
        <v>0.55900001525878895</v>
      </c>
      <c r="E1118" t="s">
        <v>3322</v>
      </c>
      <c r="F1118" t="s">
        <v>3323</v>
      </c>
      <c r="G1118">
        <v>2</v>
      </c>
      <c r="H1118" t="s">
        <v>186</v>
      </c>
      <c r="I1118" t="s">
        <v>3324</v>
      </c>
      <c r="J1118">
        <v>-0.68869999999999998</v>
      </c>
      <c r="K1118">
        <v>-1</v>
      </c>
      <c r="L1118">
        <v>-0.65633627819548801</v>
      </c>
    </row>
    <row r="1119" spans="1:12">
      <c r="A1119">
        <v>1117</v>
      </c>
      <c r="B1119">
        <v>1231</v>
      </c>
      <c r="C1119" t="s">
        <v>27</v>
      </c>
      <c r="D1119">
        <v>0.49540001153945901</v>
      </c>
      <c r="E1119" t="s">
        <v>3325</v>
      </c>
      <c r="F1119" t="s">
        <v>3326</v>
      </c>
      <c r="G1119">
        <v>18</v>
      </c>
      <c r="H1119" t="s">
        <v>30</v>
      </c>
      <c r="I1119" t="s">
        <v>3327</v>
      </c>
      <c r="J1119">
        <v>0.4118</v>
      </c>
      <c r="K1119">
        <v>1</v>
      </c>
      <c r="L1119">
        <v>0.18809661654135301</v>
      </c>
    </row>
    <row r="1120" spans="1:12">
      <c r="A1120">
        <v>1118</v>
      </c>
      <c r="B1120">
        <v>1234</v>
      </c>
      <c r="C1120" t="s">
        <v>148</v>
      </c>
      <c r="D1120">
        <v>0.59920001029968195</v>
      </c>
      <c r="E1120" t="s">
        <v>3328</v>
      </c>
      <c r="F1120" t="s">
        <v>3329</v>
      </c>
      <c r="G1120">
        <v>2</v>
      </c>
      <c r="H1120" t="s">
        <v>151</v>
      </c>
      <c r="I1120" t="s">
        <v>3330</v>
      </c>
      <c r="J1120">
        <v>0.4753</v>
      </c>
      <c r="K1120">
        <v>1</v>
      </c>
      <c r="L1120">
        <v>0.44722105263157802</v>
      </c>
    </row>
    <row r="1121" spans="1:12">
      <c r="A1121">
        <v>1119</v>
      </c>
      <c r="B1121">
        <v>1235</v>
      </c>
      <c r="C1121" t="s">
        <v>27</v>
      </c>
      <c r="D1121">
        <v>0.4442999958992</v>
      </c>
      <c r="E1121" t="s">
        <v>3331</v>
      </c>
      <c r="F1121" t="s">
        <v>3332</v>
      </c>
      <c r="G1121">
        <v>2</v>
      </c>
      <c r="H1121" t="s">
        <v>30</v>
      </c>
      <c r="I1121" t="s">
        <v>3333</v>
      </c>
      <c r="J1121">
        <v>0</v>
      </c>
      <c r="K1121">
        <v>0</v>
      </c>
      <c r="L1121">
        <v>0</v>
      </c>
    </row>
    <row r="1122" spans="1:12">
      <c r="A1122">
        <v>1120</v>
      </c>
      <c r="B1122">
        <v>1236</v>
      </c>
      <c r="C1122" t="s">
        <v>19</v>
      </c>
      <c r="D1122">
        <v>0.45249998569488498</v>
      </c>
      <c r="E1122" t="s">
        <v>3334</v>
      </c>
      <c r="F1122" t="s">
        <v>3335</v>
      </c>
      <c r="G1122">
        <v>4</v>
      </c>
      <c r="H1122" t="s">
        <v>22</v>
      </c>
      <c r="I1122" t="s">
        <v>3336</v>
      </c>
      <c r="J1122">
        <v>0</v>
      </c>
      <c r="K1122">
        <v>0</v>
      </c>
      <c r="L1122">
        <v>0</v>
      </c>
    </row>
    <row r="1123" spans="1:12">
      <c r="A1123">
        <v>1121</v>
      </c>
      <c r="B1123">
        <v>1237</v>
      </c>
      <c r="C1123" t="s">
        <v>19</v>
      </c>
      <c r="D1123">
        <v>0.391799986362457</v>
      </c>
      <c r="E1123" t="s">
        <v>3337</v>
      </c>
      <c r="F1123" t="s">
        <v>3338</v>
      </c>
      <c r="G1123">
        <v>2</v>
      </c>
      <c r="H1123" t="s">
        <v>22</v>
      </c>
      <c r="I1123" t="s">
        <v>3339</v>
      </c>
      <c r="J1123">
        <v>-0.59940000000000004</v>
      </c>
      <c r="K1123">
        <v>-1</v>
      </c>
      <c r="L1123">
        <v>-0.51843915145005304</v>
      </c>
    </row>
    <row r="1124" spans="1:12">
      <c r="A1124">
        <v>1122</v>
      </c>
      <c r="B1124">
        <v>1238</v>
      </c>
      <c r="C1124" t="s">
        <v>27</v>
      </c>
      <c r="D1124">
        <v>0.40880000591277998</v>
      </c>
      <c r="E1124" t="s">
        <v>3340</v>
      </c>
      <c r="F1124" t="s">
        <v>3341</v>
      </c>
      <c r="G1124">
        <v>7</v>
      </c>
      <c r="H1124" t="s">
        <v>30</v>
      </c>
      <c r="I1124" t="s">
        <v>3342</v>
      </c>
      <c r="J1124">
        <v>0.38179999999999997</v>
      </c>
      <c r="K1124">
        <v>1</v>
      </c>
      <c r="L1124">
        <v>0.17439360902255599</v>
      </c>
    </row>
    <row r="1125" spans="1:12">
      <c r="A1125">
        <v>1123</v>
      </c>
      <c r="B1125">
        <v>1239</v>
      </c>
      <c r="C1125" t="s">
        <v>11</v>
      </c>
      <c r="D1125">
        <v>0.57010000944137496</v>
      </c>
      <c r="E1125" t="s">
        <v>3343</v>
      </c>
      <c r="F1125" t="s">
        <v>3344</v>
      </c>
      <c r="G1125">
        <v>2</v>
      </c>
      <c r="H1125" t="s">
        <v>14</v>
      </c>
      <c r="I1125" t="s">
        <v>3345</v>
      </c>
      <c r="J1125">
        <v>0.55740000000000001</v>
      </c>
      <c r="K1125">
        <v>1</v>
      </c>
      <c r="L1125">
        <v>0.43720875402792703</v>
      </c>
    </row>
    <row r="1126" spans="1:12">
      <c r="A1126">
        <v>1124</v>
      </c>
      <c r="B1126">
        <v>1240</v>
      </c>
      <c r="C1126" t="s">
        <v>183</v>
      </c>
      <c r="D1126">
        <v>0.68199998140335005</v>
      </c>
      <c r="E1126" t="s">
        <v>3346</v>
      </c>
      <c r="F1126" t="s">
        <v>3347</v>
      </c>
      <c r="G1126">
        <v>3</v>
      </c>
      <c r="H1126" t="s">
        <v>186</v>
      </c>
      <c r="I1126" t="s">
        <v>3348</v>
      </c>
      <c r="J1126">
        <v>0.66520000000000001</v>
      </c>
      <c r="K1126">
        <v>1</v>
      </c>
      <c r="L1126">
        <v>0.63394060150375897</v>
      </c>
    </row>
    <row r="1127" spans="1:12">
      <c r="A1127">
        <v>1125</v>
      </c>
      <c r="B1127">
        <v>1241</v>
      </c>
      <c r="C1127" t="s">
        <v>27</v>
      </c>
      <c r="D1127">
        <v>0.420800000429153</v>
      </c>
      <c r="E1127" t="s">
        <v>3349</v>
      </c>
      <c r="F1127" t="s">
        <v>3350</v>
      </c>
      <c r="G1127">
        <v>2</v>
      </c>
      <c r="H1127" t="s">
        <v>30</v>
      </c>
      <c r="I1127" t="s">
        <v>3351</v>
      </c>
      <c r="J1127">
        <v>0.83160000000000001</v>
      </c>
      <c r="K1127">
        <v>1</v>
      </c>
      <c r="L1127">
        <v>0.37984736842105199</v>
      </c>
    </row>
    <row r="1128" spans="1:12">
      <c r="A1128">
        <v>1126</v>
      </c>
      <c r="B1128">
        <v>1242</v>
      </c>
      <c r="C1128" t="s">
        <v>183</v>
      </c>
      <c r="D1128">
        <v>0.52969998121261597</v>
      </c>
      <c r="E1128" t="s">
        <v>3352</v>
      </c>
      <c r="F1128" t="s">
        <v>3353</v>
      </c>
      <c r="G1128">
        <v>3</v>
      </c>
      <c r="H1128" t="s">
        <v>186</v>
      </c>
      <c r="I1128" t="s">
        <v>3354</v>
      </c>
      <c r="J1128">
        <v>0.57189999999999996</v>
      </c>
      <c r="K1128">
        <v>1</v>
      </c>
      <c r="L1128">
        <v>0.54502499999999998</v>
      </c>
    </row>
    <row r="1129" spans="1:12">
      <c r="A1129">
        <v>1127</v>
      </c>
      <c r="B1129">
        <v>1244</v>
      </c>
      <c r="C1129" t="s">
        <v>27</v>
      </c>
      <c r="D1129">
        <v>0.44350001215934698</v>
      </c>
      <c r="E1129" t="s">
        <v>3355</v>
      </c>
      <c r="F1129" t="s">
        <v>3356</v>
      </c>
      <c r="G1129">
        <v>3</v>
      </c>
      <c r="H1129" t="s">
        <v>30</v>
      </c>
      <c r="I1129" t="s">
        <v>3357</v>
      </c>
      <c r="J1129">
        <v>-5.3400000000000003E-2</v>
      </c>
      <c r="K1129">
        <v>0</v>
      </c>
      <c r="L1129">
        <v>-2.4391353383458599E-2</v>
      </c>
    </row>
    <row r="1130" spans="1:12">
      <c r="A1130">
        <v>1128</v>
      </c>
      <c r="B1130">
        <v>1246</v>
      </c>
      <c r="C1130" t="s">
        <v>27</v>
      </c>
      <c r="D1130">
        <v>0.77749997377395597</v>
      </c>
      <c r="E1130" t="s">
        <v>3358</v>
      </c>
      <c r="F1130" t="s">
        <v>3359</v>
      </c>
      <c r="G1130">
        <v>2</v>
      </c>
      <c r="H1130" t="s">
        <v>30</v>
      </c>
      <c r="I1130" t="s">
        <v>3360</v>
      </c>
      <c r="J1130">
        <v>0.76149999999999995</v>
      </c>
      <c r="K1130">
        <v>1</v>
      </c>
      <c r="L1130">
        <v>0.347828007518796</v>
      </c>
    </row>
    <row r="1131" spans="1:12">
      <c r="A1131">
        <v>1129</v>
      </c>
      <c r="B1131">
        <v>1247</v>
      </c>
      <c r="C1131" t="s">
        <v>27</v>
      </c>
      <c r="D1131">
        <v>0.67280000448226895</v>
      </c>
      <c r="E1131" t="s">
        <v>3361</v>
      </c>
      <c r="F1131" t="s">
        <v>3362</v>
      </c>
      <c r="G1131">
        <v>9</v>
      </c>
      <c r="H1131" t="s">
        <v>30</v>
      </c>
      <c r="I1131" t="s">
        <v>3363</v>
      </c>
      <c r="J1131">
        <v>0.98119999999999996</v>
      </c>
      <c r="K1131">
        <v>1</v>
      </c>
      <c r="L1131">
        <v>0.44817969924812001</v>
      </c>
    </row>
    <row r="1132" spans="1:12">
      <c r="A1132">
        <v>1130</v>
      </c>
      <c r="B1132">
        <v>1248</v>
      </c>
      <c r="C1132" t="s">
        <v>11</v>
      </c>
      <c r="D1132">
        <v>0.63059997558593694</v>
      </c>
      <c r="E1132" t="s">
        <v>3364</v>
      </c>
      <c r="F1132" t="s">
        <v>3365</v>
      </c>
      <c r="G1132">
        <v>5</v>
      </c>
      <c r="H1132" t="s">
        <v>14</v>
      </c>
      <c r="I1132" t="s">
        <v>3366</v>
      </c>
      <c r="J1132">
        <v>0.95379999999999998</v>
      </c>
      <c r="K1132">
        <v>1</v>
      </c>
      <c r="L1132">
        <v>0.74813367346938697</v>
      </c>
    </row>
    <row r="1133" spans="1:12">
      <c r="A1133">
        <v>1131</v>
      </c>
      <c r="B1133">
        <v>1249</v>
      </c>
      <c r="C1133" t="s">
        <v>148</v>
      </c>
      <c r="D1133">
        <v>0.70850002765655495</v>
      </c>
      <c r="E1133" t="s">
        <v>3367</v>
      </c>
      <c r="F1133" t="s">
        <v>3368</v>
      </c>
      <c r="G1133">
        <v>2</v>
      </c>
      <c r="H1133" t="s">
        <v>151</v>
      </c>
      <c r="I1133" t="s">
        <v>3369</v>
      </c>
      <c r="J1133">
        <v>0</v>
      </c>
      <c r="K1133">
        <v>0</v>
      </c>
      <c r="L1133">
        <v>0</v>
      </c>
    </row>
    <row r="1134" spans="1:12">
      <c r="A1134">
        <v>1132</v>
      </c>
      <c r="B1134">
        <v>1251</v>
      </c>
      <c r="C1134" t="s">
        <v>11</v>
      </c>
      <c r="D1134">
        <v>0.38370001316070501</v>
      </c>
      <c r="E1134" t="s">
        <v>3370</v>
      </c>
      <c r="F1134" t="s">
        <v>3371</v>
      </c>
      <c r="G1134">
        <v>4</v>
      </c>
      <c r="H1134" t="s">
        <v>14</v>
      </c>
      <c r="I1134" t="s">
        <v>3372</v>
      </c>
      <c r="J1134">
        <v>0.9456</v>
      </c>
      <c r="K1134">
        <v>1</v>
      </c>
      <c r="L1134">
        <v>0.74170182599355505</v>
      </c>
    </row>
    <row r="1135" spans="1:12">
      <c r="A1135">
        <v>1133</v>
      </c>
      <c r="B1135">
        <v>1253</v>
      </c>
      <c r="C1135" t="s">
        <v>27</v>
      </c>
      <c r="D1135">
        <v>0.58910000324249201</v>
      </c>
      <c r="E1135" t="s">
        <v>3373</v>
      </c>
      <c r="F1135" t="s">
        <v>3374</v>
      </c>
      <c r="G1135">
        <v>9</v>
      </c>
      <c r="H1135" t="s">
        <v>30</v>
      </c>
      <c r="I1135" t="s">
        <v>3375</v>
      </c>
      <c r="J1135">
        <v>-0.32619999999999999</v>
      </c>
      <c r="K1135">
        <v>-1</v>
      </c>
      <c r="L1135">
        <v>-0.14899736842105199</v>
      </c>
    </row>
    <row r="1136" spans="1:12">
      <c r="A1136">
        <v>1134</v>
      </c>
      <c r="B1136">
        <v>1254</v>
      </c>
      <c r="C1136" t="s">
        <v>27</v>
      </c>
      <c r="D1136">
        <v>0.41220000386238098</v>
      </c>
      <c r="E1136" t="s">
        <v>3376</v>
      </c>
      <c r="F1136" t="s">
        <v>3377</v>
      </c>
      <c r="G1136">
        <v>7</v>
      </c>
      <c r="H1136" t="s">
        <v>30</v>
      </c>
      <c r="I1136" t="s">
        <v>3378</v>
      </c>
      <c r="J1136">
        <v>0.87939999999999996</v>
      </c>
      <c r="K1136">
        <v>1</v>
      </c>
      <c r="L1136">
        <v>0.401680827067669</v>
      </c>
    </row>
    <row r="1137" spans="1:12">
      <c r="A1137">
        <v>1135</v>
      </c>
      <c r="B1137">
        <v>1255</v>
      </c>
      <c r="C1137" t="s">
        <v>11</v>
      </c>
      <c r="D1137">
        <v>0.420800000429153</v>
      </c>
      <c r="E1137" t="s">
        <v>3379</v>
      </c>
      <c r="F1137" t="s">
        <v>3380</v>
      </c>
      <c r="G1137">
        <v>122</v>
      </c>
      <c r="H1137" t="s">
        <v>14</v>
      </c>
      <c r="I1137" t="s">
        <v>3381</v>
      </c>
      <c r="J1137">
        <v>0.91949999999999998</v>
      </c>
      <c r="K1137">
        <v>1</v>
      </c>
      <c r="L1137">
        <v>0.72122972610096603</v>
      </c>
    </row>
    <row r="1138" spans="1:12">
      <c r="A1138">
        <v>1136</v>
      </c>
      <c r="B1138">
        <v>1256</v>
      </c>
      <c r="C1138" t="s">
        <v>11</v>
      </c>
      <c r="D1138">
        <v>0.70880001783370905</v>
      </c>
      <c r="E1138" t="s">
        <v>3382</v>
      </c>
      <c r="F1138" t="s">
        <v>3383</v>
      </c>
      <c r="G1138">
        <v>2</v>
      </c>
      <c r="H1138" t="s">
        <v>14</v>
      </c>
      <c r="I1138" t="s">
        <v>3384</v>
      </c>
      <c r="J1138">
        <v>0.80159999999999998</v>
      </c>
      <c r="K1138">
        <v>1</v>
      </c>
      <c r="L1138">
        <v>0.62875230934478998</v>
      </c>
    </row>
    <row r="1139" spans="1:12">
      <c r="A1139">
        <v>1137</v>
      </c>
      <c r="B1139">
        <v>1257</v>
      </c>
      <c r="C1139" t="s">
        <v>27</v>
      </c>
      <c r="D1139">
        <v>0.698599994182586</v>
      </c>
      <c r="E1139" t="s">
        <v>3385</v>
      </c>
      <c r="F1139" t="s">
        <v>3386</v>
      </c>
      <c r="G1139">
        <v>6</v>
      </c>
      <c r="H1139" t="s">
        <v>30</v>
      </c>
      <c r="I1139" t="s">
        <v>3387</v>
      </c>
      <c r="J1139">
        <v>2.7900000000000001E-2</v>
      </c>
      <c r="K1139">
        <v>0</v>
      </c>
      <c r="L1139">
        <v>1.27437969924812E-2</v>
      </c>
    </row>
    <row r="1140" spans="1:12">
      <c r="A1140">
        <v>1138</v>
      </c>
      <c r="B1140">
        <v>1258</v>
      </c>
      <c r="C1140" t="s">
        <v>27</v>
      </c>
      <c r="D1140">
        <v>0.3783999979496</v>
      </c>
      <c r="E1140" t="s">
        <v>3388</v>
      </c>
      <c r="F1140" t="s">
        <v>3389</v>
      </c>
      <c r="G1140">
        <v>29</v>
      </c>
      <c r="H1140" t="s">
        <v>30</v>
      </c>
      <c r="I1140" t="s">
        <v>3390</v>
      </c>
      <c r="J1140">
        <v>-0.10780000000000001</v>
      </c>
      <c r="K1140">
        <v>-1</v>
      </c>
      <c r="L1140">
        <v>-4.92394736842105E-2</v>
      </c>
    </row>
    <row r="1141" spans="1:12">
      <c r="A1141">
        <v>1139</v>
      </c>
      <c r="B1141">
        <v>1259</v>
      </c>
      <c r="C1141" t="s">
        <v>27</v>
      </c>
      <c r="D1141">
        <v>0.38550001382827698</v>
      </c>
      <c r="E1141" t="s">
        <v>3391</v>
      </c>
      <c r="F1141" t="s">
        <v>3392</v>
      </c>
      <c r="G1141">
        <v>15</v>
      </c>
      <c r="H1141" t="s">
        <v>30</v>
      </c>
      <c r="I1141" t="s">
        <v>3393</v>
      </c>
      <c r="J1141">
        <v>0.84919999999999995</v>
      </c>
      <c r="K1141">
        <v>1</v>
      </c>
      <c r="L1141">
        <v>0.387886466165413</v>
      </c>
    </row>
    <row r="1142" spans="1:12">
      <c r="A1142">
        <v>1140</v>
      </c>
      <c r="B1142">
        <v>1260</v>
      </c>
      <c r="C1142" t="s">
        <v>27</v>
      </c>
      <c r="D1142">
        <v>0.6942999958992</v>
      </c>
      <c r="E1142" t="s">
        <v>3394</v>
      </c>
      <c r="F1142" t="s">
        <v>3395</v>
      </c>
      <c r="G1142">
        <v>12</v>
      </c>
      <c r="H1142" t="s">
        <v>30</v>
      </c>
      <c r="I1142" t="s">
        <v>3396</v>
      </c>
      <c r="J1142">
        <v>0.20230000000000001</v>
      </c>
      <c r="K1142">
        <v>1</v>
      </c>
      <c r="L1142">
        <v>9.2403947368421002E-2</v>
      </c>
    </row>
    <row r="1143" spans="1:12">
      <c r="A1143">
        <v>1141</v>
      </c>
      <c r="B1143">
        <v>1262</v>
      </c>
      <c r="C1143" t="s">
        <v>11</v>
      </c>
      <c r="D1143">
        <v>0.46410000324249201</v>
      </c>
      <c r="E1143" t="s">
        <v>3397</v>
      </c>
      <c r="F1143" t="s">
        <v>3398</v>
      </c>
      <c r="G1143">
        <v>6</v>
      </c>
      <c r="H1143" t="s">
        <v>14</v>
      </c>
      <c r="I1143" t="s">
        <v>3399</v>
      </c>
      <c r="J1143">
        <v>0.84330000000000005</v>
      </c>
      <c r="K1143">
        <v>1</v>
      </c>
      <c r="L1143">
        <v>0.66146060687432795</v>
      </c>
    </row>
    <row r="1144" spans="1:12">
      <c r="A1144">
        <v>1142</v>
      </c>
      <c r="B1144">
        <v>1263</v>
      </c>
      <c r="C1144" t="s">
        <v>27</v>
      </c>
      <c r="D1144">
        <v>0.444200009107589</v>
      </c>
      <c r="E1144" t="s">
        <v>3400</v>
      </c>
      <c r="F1144" t="s">
        <v>3401</v>
      </c>
      <c r="G1144">
        <v>2</v>
      </c>
      <c r="H1144" t="s">
        <v>30</v>
      </c>
      <c r="I1144" t="s">
        <v>3402</v>
      </c>
      <c r="J1144">
        <v>-0.5423</v>
      </c>
      <c r="K1144">
        <v>-1</v>
      </c>
      <c r="L1144">
        <v>-0.24770469924812</v>
      </c>
    </row>
    <row r="1145" spans="1:12">
      <c r="A1145">
        <v>1143</v>
      </c>
      <c r="B1145">
        <v>1264</v>
      </c>
      <c r="C1145" t="s">
        <v>19</v>
      </c>
      <c r="D1145">
        <v>0.56010001897811801</v>
      </c>
      <c r="E1145" t="s">
        <v>3403</v>
      </c>
      <c r="F1145" t="s">
        <v>3404</v>
      </c>
      <c r="G1145">
        <v>4</v>
      </c>
      <c r="H1145" t="s">
        <v>22</v>
      </c>
      <c r="I1145" t="s">
        <v>3405</v>
      </c>
      <c r="J1145">
        <v>0.57189999999999996</v>
      </c>
      <c r="K1145">
        <v>1</v>
      </c>
      <c r="L1145">
        <v>0.49465357142857103</v>
      </c>
    </row>
    <row r="1146" spans="1:12">
      <c r="A1146">
        <v>1144</v>
      </c>
      <c r="B1146">
        <v>1265</v>
      </c>
      <c r="C1146" t="s">
        <v>11</v>
      </c>
      <c r="D1146">
        <v>0.45899999141693099</v>
      </c>
      <c r="E1146" t="s">
        <v>3406</v>
      </c>
      <c r="F1146" t="s">
        <v>3407</v>
      </c>
      <c r="G1146">
        <v>4</v>
      </c>
      <c r="H1146" t="s">
        <v>14</v>
      </c>
      <c r="I1146" t="s">
        <v>3408</v>
      </c>
      <c r="J1146">
        <v>0.88200000000000001</v>
      </c>
      <c r="K1146">
        <v>1</v>
      </c>
      <c r="L1146">
        <v>0.69181578947368405</v>
      </c>
    </row>
    <row r="1147" spans="1:12">
      <c r="A1147">
        <v>1145</v>
      </c>
      <c r="B1147">
        <v>1266</v>
      </c>
      <c r="C1147" t="s">
        <v>27</v>
      </c>
      <c r="D1147">
        <v>0.77759999036788896</v>
      </c>
      <c r="E1147" t="s">
        <v>3409</v>
      </c>
      <c r="F1147" t="s">
        <v>3410</v>
      </c>
      <c r="G1147">
        <v>2</v>
      </c>
      <c r="H1147" t="s">
        <v>30</v>
      </c>
      <c r="I1147" t="s">
        <v>3411</v>
      </c>
      <c r="J1147">
        <v>-0.48709999999999998</v>
      </c>
      <c r="K1147">
        <v>-1</v>
      </c>
      <c r="L1147">
        <v>-0.222491165413533</v>
      </c>
    </row>
    <row r="1148" spans="1:12">
      <c r="A1148">
        <v>1146</v>
      </c>
      <c r="B1148">
        <v>1267</v>
      </c>
      <c r="C1148" t="s">
        <v>27</v>
      </c>
      <c r="D1148">
        <v>0.77740001678466797</v>
      </c>
      <c r="E1148" t="s">
        <v>3412</v>
      </c>
      <c r="F1148" t="s">
        <v>3413</v>
      </c>
      <c r="G1148">
        <v>2</v>
      </c>
      <c r="H1148" t="s">
        <v>30</v>
      </c>
      <c r="I1148" t="s">
        <v>3414</v>
      </c>
      <c r="J1148">
        <v>0.877</v>
      </c>
      <c r="K1148">
        <v>1</v>
      </c>
      <c r="L1148">
        <v>0.40058458646616502</v>
      </c>
    </row>
    <row r="1149" spans="1:12">
      <c r="A1149">
        <v>1147</v>
      </c>
      <c r="B1149">
        <v>1268</v>
      </c>
      <c r="C1149" t="s">
        <v>19</v>
      </c>
      <c r="D1149">
        <v>0.72280001640319802</v>
      </c>
      <c r="E1149" t="s">
        <v>2427</v>
      </c>
      <c r="F1149" t="s">
        <v>3415</v>
      </c>
      <c r="G1149">
        <v>2</v>
      </c>
      <c r="H1149" t="s">
        <v>22</v>
      </c>
      <c r="I1149" t="s">
        <v>3416</v>
      </c>
      <c r="J1149">
        <v>0.51060000000000005</v>
      </c>
      <c r="K1149">
        <v>1</v>
      </c>
      <c r="L1149">
        <v>0.44163335123523001</v>
      </c>
    </row>
    <row r="1150" spans="1:12">
      <c r="A1150">
        <v>1148</v>
      </c>
      <c r="B1150">
        <v>1269</v>
      </c>
      <c r="C1150" t="s">
        <v>11</v>
      </c>
      <c r="D1150">
        <v>0.43290001153945901</v>
      </c>
      <c r="E1150" t="s">
        <v>3417</v>
      </c>
      <c r="F1150" t="s">
        <v>3418</v>
      </c>
      <c r="G1150">
        <v>4</v>
      </c>
      <c r="H1150" t="s">
        <v>14</v>
      </c>
      <c r="I1150" t="s">
        <v>3419</v>
      </c>
      <c r="J1150">
        <v>0.64859999999999995</v>
      </c>
      <c r="K1150">
        <v>1</v>
      </c>
      <c r="L1150">
        <v>0.50874344790547799</v>
      </c>
    </row>
    <row r="1151" spans="1:12">
      <c r="A1151">
        <v>1149</v>
      </c>
      <c r="B1151">
        <v>1270</v>
      </c>
      <c r="C1151" t="s">
        <v>27</v>
      </c>
      <c r="D1151">
        <v>0.43259999155998202</v>
      </c>
      <c r="E1151" t="s">
        <v>3420</v>
      </c>
      <c r="F1151" t="s">
        <v>3421</v>
      </c>
      <c r="G1151">
        <v>24</v>
      </c>
      <c r="H1151" t="s">
        <v>30</v>
      </c>
      <c r="I1151" t="s">
        <v>3422</v>
      </c>
      <c r="J1151">
        <v>-0.91190000000000004</v>
      </c>
      <c r="K1151">
        <v>-1</v>
      </c>
      <c r="L1151">
        <v>-0.41652575187969898</v>
      </c>
    </row>
    <row r="1152" spans="1:12">
      <c r="A1152">
        <v>1150</v>
      </c>
      <c r="B1152">
        <v>1272</v>
      </c>
      <c r="C1152" t="s">
        <v>19</v>
      </c>
      <c r="D1152">
        <v>0.49559998512268</v>
      </c>
      <c r="E1152" t="s">
        <v>3423</v>
      </c>
      <c r="F1152" t="s">
        <v>3424</v>
      </c>
      <c r="G1152">
        <v>8</v>
      </c>
      <c r="H1152" t="s">
        <v>22</v>
      </c>
      <c r="I1152" t="s">
        <v>3425</v>
      </c>
      <c r="J1152">
        <v>0.59940000000000004</v>
      </c>
      <c r="K1152">
        <v>1</v>
      </c>
      <c r="L1152">
        <v>0.51843915145005304</v>
      </c>
    </row>
    <row r="1153" spans="1:12">
      <c r="A1153">
        <v>1151</v>
      </c>
      <c r="B1153">
        <v>1273</v>
      </c>
      <c r="C1153" t="s">
        <v>27</v>
      </c>
      <c r="D1153">
        <v>0.83289998769760099</v>
      </c>
      <c r="E1153" t="s">
        <v>3426</v>
      </c>
      <c r="F1153" t="s">
        <v>3427</v>
      </c>
      <c r="G1153">
        <v>3</v>
      </c>
      <c r="H1153" t="s">
        <v>30</v>
      </c>
      <c r="I1153" t="s">
        <v>3428</v>
      </c>
      <c r="J1153">
        <v>0.63690000000000002</v>
      </c>
      <c r="K1153">
        <v>1</v>
      </c>
      <c r="L1153">
        <v>0.29091484962406</v>
      </c>
    </row>
    <row r="1154" spans="1:12">
      <c r="A1154">
        <v>1152</v>
      </c>
      <c r="B1154">
        <v>1274</v>
      </c>
      <c r="C1154" t="s">
        <v>27</v>
      </c>
      <c r="D1154">
        <v>0.58170002698898304</v>
      </c>
      <c r="E1154" t="s">
        <v>3429</v>
      </c>
      <c r="F1154" t="s">
        <v>3430</v>
      </c>
      <c r="G1154">
        <v>4</v>
      </c>
      <c r="H1154" t="s">
        <v>30</v>
      </c>
      <c r="I1154" t="s">
        <v>3431</v>
      </c>
      <c r="J1154">
        <v>0.34</v>
      </c>
      <c r="K1154">
        <v>1</v>
      </c>
      <c r="L1154">
        <v>0.15530075187969899</v>
      </c>
    </row>
    <row r="1155" spans="1:12">
      <c r="A1155">
        <v>1153</v>
      </c>
      <c r="B1155">
        <v>1275</v>
      </c>
      <c r="C1155" t="s">
        <v>27</v>
      </c>
      <c r="D1155">
        <v>0.49849998950958202</v>
      </c>
      <c r="E1155" t="s">
        <v>3432</v>
      </c>
      <c r="F1155" t="s">
        <v>3433</v>
      </c>
      <c r="G1155">
        <v>7</v>
      </c>
      <c r="H1155" t="s">
        <v>30</v>
      </c>
      <c r="I1155" t="s">
        <v>3434</v>
      </c>
      <c r="J1155">
        <v>0.49149999999999999</v>
      </c>
      <c r="K1155">
        <v>1</v>
      </c>
      <c r="L1155">
        <v>0.22450093984962399</v>
      </c>
    </row>
    <row r="1156" spans="1:12">
      <c r="A1156">
        <v>1154</v>
      </c>
      <c r="B1156">
        <v>1276</v>
      </c>
      <c r="C1156" t="s">
        <v>27</v>
      </c>
      <c r="D1156">
        <v>0.54720002412795998</v>
      </c>
      <c r="E1156" t="s">
        <v>3435</v>
      </c>
      <c r="F1156" t="s">
        <v>3436</v>
      </c>
      <c r="G1156">
        <v>18</v>
      </c>
      <c r="H1156" t="s">
        <v>30</v>
      </c>
      <c r="I1156" t="s">
        <v>3437</v>
      </c>
      <c r="J1156">
        <v>0.88339999999999996</v>
      </c>
      <c r="K1156">
        <v>1</v>
      </c>
      <c r="L1156">
        <v>0.40350789473684201</v>
      </c>
    </row>
    <row r="1157" spans="1:12">
      <c r="A1157">
        <v>1155</v>
      </c>
      <c r="B1157">
        <v>1277</v>
      </c>
      <c r="C1157" t="s">
        <v>19</v>
      </c>
      <c r="D1157">
        <v>0.59259998798370295</v>
      </c>
      <c r="E1157" t="s">
        <v>3438</v>
      </c>
      <c r="F1157" t="s">
        <v>3439</v>
      </c>
      <c r="G1157">
        <v>4</v>
      </c>
      <c r="H1157" t="s">
        <v>22</v>
      </c>
      <c r="I1157" t="s">
        <v>3440</v>
      </c>
      <c r="J1157">
        <v>-0.54779999999999995</v>
      </c>
      <c r="K1157">
        <v>-1</v>
      </c>
      <c r="L1157">
        <v>-0.47380875402792599</v>
      </c>
    </row>
    <row r="1158" spans="1:12">
      <c r="A1158">
        <v>1156</v>
      </c>
      <c r="B1158">
        <v>1278</v>
      </c>
      <c r="C1158" t="s">
        <v>183</v>
      </c>
      <c r="D1158">
        <v>0.70270001888275102</v>
      </c>
      <c r="E1158" t="s">
        <v>3441</v>
      </c>
      <c r="F1158" t="s">
        <v>3442</v>
      </c>
      <c r="G1158">
        <v>3</v>
      </c>
      <c r="H1158" t="s">
        <v>186</v>
      </c>
      <c r="I1158" t="s">
        <v>3443</v>
      </c>
      <c r="J1158">
        <v>0.77829999999999999</v>
      </c>
      <c r="K1158">
        <v>1</v>
      </c>
      <c r="L1158">
        <v>0.74172575187969902</v>
      </c>
    </row>
    <row r="1159" spans="1:12">
      <c r="A1159">
        <v>1157</v>
      </c>
      <c r="B1159">
        <v>1279</v>
      </c>
      <c r="C1159" t="s">
        <v>27</v>
      </c>
      <c r="D1159">
        <v>0.62769997119903498</v>
      </c>
      <c r="E1159" t="s">
        <v>3444</v>
      </c>
      <c r="F1159" t="s">
        <v>3445</v>
      </c>
      <c r="G1159">
        <v>15</v>
      </c>
      <c r="H1159" t="s">
        <v>30</v>
      </c>
      <c r="I1159" t="s">
        <v>3446</v>
      </c>
      <c r="J1159">
        <v>0.95889999999999997</v>
      </c>
      <c r="K1159">
        <v>1</v>
      </c>
      <c r="L1159">
        <v>0.43799379699248098</v>
      </c>
    </row>
    <row r="1160" spans="1:12">
      <c r="A1160">
        <v>1158</v>
      </c>
      <c r="B1160">
        <v>1280</v>
      </c>
      <c r="C1160" t="s">
        <v>27</v>
      </c>
      <c r="D1160">
        <v>0.77649998664855902</v>
      </c>
      <c r="E1160" t="s">
        <v>3447</v>
      </c>
      <c r="F1160" t="s">
        <v>3448</v>
      </c>
      <c r="G1160">
        <v>2</v>
      </c>
      <c r="H1160" t="s">
        <v>30</v>
      </c>
      <c r="I1160" t="s">
        <v>3449</v>
      </c>
      <c r="J1160">
        <v>0</v>
      </c>
      <c r="K1160">
        <v>0</v>
      </c>
      <c r="L1160">
        <v>0</v>
      </c>
    </row>
    <row r="1161" spans="1:12">
      <c r="A1161">
        <v>1159</v>
      </c>
      <c r="B1161">
        <v>1281</v>
      </c>
      <c r="C1161" t="s">
        <v>27</v>
      </c>
      <c r="D1161">
        <v>0.45249998569488498</v>
      </c>
      <c r="E1161" t="s">
        <v>3450</v>
      </c>
      <c r="F1161" t="s">
        <v>3451</v>
      </c>
      <c r="G1161">
        <v>8</v>
      </c>
      <c r="H1161" t="s">
        <v>30</v>
      </c>
      <c r="I1161" t="s">
        <v>3452</v>
      </c>
      <c r="J1161">
        <v>3.1899999999999998E-2</v>
      </c>
      <c r="K1161">
        <v>0</v>
      </c>
      <c r="L1161">
        <v>1.4570864661654101E-2</v>
      </c>
    </row>
    <row r="1162" spans="1:12">
      <c r="A1162">
        <v>1160</v>
      </c>
      <c r="B1162">
        <v>1282</v>
      </c>
      <c r="C1162" t="s">
        <v>19</v>
      </c>
      <c r="D1162">
        <v>0.39939999580383301</v>
      </c>
      <c r="E1162" t="s">
        <v>3453</v>
      </c>
      <c r="F1162" t="s">
        <v>3454</v>
      </c>
      <c r="G1162">
        <v>6</v>
      </c>
      <c r="H1162" t="s">
        <v>22</v>
      </c>
      <c r="I1162" t="s">
        <v>3455</v>
      </c>
      <c r="J1162">
        <v>0.9274</v>
      </c>
      <c r="K1162">
        <v>1</v>
      </c>
      <c r="L1162">
        <v>0.80213625134264199</v>
      </c>
    </row>
    <row r="1163" spans="1:12">
      <c r="A1163">
        <v>1161</v>
      </c>
      <c r="B1163">
        <v>1283</v>
      </c>
      <c r="C1163" t="s">
        <v>27</v>
      </c>
      <c r="D1163">
        <v>0.553600013256073</v>
      </c>
      <c r="E1163" t="s">
        <v>3456</v>
      </c>
      <c r="F1163" t="s">
        <v>3457</v>
      </c>
      <c r="G1163">
        <v>3</v>
      </c>
      <c r="H1163" t="s">
        <v>30</v>
      </c>
      <c r="I1163" t="s">
        <v>3458</v>
      </c>
      <c r="J1163">
        <v>-0.1154</v>
      </c>
      <c r="K1163">
        <v>-1</v>
      </c>
      <c r="L1163">
        <v>-5.2710902255639097E-2</v>
      </c>
    </row>
    <row r="1164" spans="1:12">
      <c r="A1164">
        <v>1162</v>
      </c>
      <c r="B1164">
        <v>1284</v>
      </c>
      <c r="C1164" t="s">
        <v>183</v>
      </c>
      <c r="D1164">
        <v>0.77649998664855902</v>
      </c>
      <c r="E1164" t="s">
        <v>3459</v>
      </c>
      <c r="F1164" t="s">
        <v>3460</v>
      </c>
      <c r="G1164">
        <v>3</v>
      </c>
      <c r="H1164" t="s">
        <v>186</v>
      </c>
      <c r="I1164" t="s">
        <v>3461</v>
      </c>
      <c r="J1164">
        <v>0.74299999999999999</v>
      </c>
      <c r="K1164">
        <v>1</v>
      </c>
      <c r="L1164">
        <v>0.70808458646616501</v>
      </c>
    </row>
    <row r="1165" spans="1:12">
      <c r="A1165">
        <v>1163</v>
      </c>
      <c r="B1165">
        <v>1285</v>
      </c>
      <c r="C1165" t="s">
        <v>183</v>
      </c>
      <c r="D1165">
        <v>0.53159999847412098</v>
      </c>
      <c r="E1165" t="s">
        <v>3462</v>
      </c>
      <c r="F1165" t="s">
        <v>3463</v>
      </c>
      <c r="G1165">
        <v>3</v>
      </c>
      <c r="H1165" t="s">
        <v>186</v>
      </c>
      <c r="I1165" t="s">
        <v>3464</v>
      </c>
      <c r="J1165">
        <v>0</v>
      </c>
      <c r="K1165">
        <v>0</v>
      </c>
      <c r="L1165">
        <v>0</v>
      </c>
    </row>
    <row r="1166" spans="1:12">
      <c r="A1166">
        <v>1164</v>
      </c>
      <c r="B1166">
        <v>1286</v>
      </c>
      <c r="C1166" t="s">
        <v>27</v>
      </c>
      <c r="D1166">
        <v>0.52829998731613104</v>
      </c>
      <c r="E1166" t="s">
        <v>3465</v>
      </c>
      <c r="F1166" t="s">
        <v>3466</v>
      </c>
      <c r="G1166">
        <v>15</v>
      </c>
      <c r="H1166" t="s">
        <v>30</v>
      </c>
      <c r="I1166" t="s">
        <v>3467</v>
      </c>
      <c r="J1166">
        <v>0.86219999999999997</v>
      </c>
      <c r="K1166">
        <v>1</v>
      </c>
      <c r="L1166">
        <v>0.39382443609022499</v>
      </c>
    </row>
    <row r="1167" spans="1:12">
      <c r="A1167">
        <v>1165</v>
      </c>
      <c r="B1167">
        <v>1287</v>
      </c>
      <c r="C1167" t="s">
        <v>27</v>
      </c>
      <c r="D1167">
        <v>0.41269999742507901</v>
      </c>
      <c r="E1167" t="s">
        <v>3468</v>
      </c>
      <c r="F1167" t="s">
        <v>3469</v>
      </c>
      <c r="G1167">
        <v>73</v>
      </c>
      <c r="H1167" t="s">
        <v>30</v>
      </c>
      <c r="I1167" t="s">
        <v>3470</v>
      </c>
      <c r="J1167">
        <v>0.98740000000000006</v>
      </c>
      <c r="K1167">
        <v>1</v>
      </c>
      <c r="L1167">
        <v>0.451011654135338</v>
      </c>
    </row>
    <row r="1168" spans="1:12">
      <c r="A1168">
        <v>1166</v>
      </c>
      <c r="B1168">
        <v>1289</v>
      </c>
      <c r="C1168" t="s">
        <v>11</v>
      </c>
      <c r="D1168">
        <v>0.68940001726150502</v>
      </c>
      <c r="E1168" t="s">
        <v>76</v>
      </c>
      <c r="F1168" t="s">
        <v>3471</v>
      </c>
      <c r="G1168">
        <v>2</v>
      </c>
      <c r="H1168" t="s">
        <v>14</v>
      </c>
      <c r="I1168" t="s">
        <v>3472</v>
      </c>
      <c r="J1168">
        <v>0.45739999999999997</v>
      </c>
      <c r="K1168">
        <v>1</v>
      </c>
      <c r="L1168">
        <v>0.35877158968850698</v>
      </c>
    </row>
    <row r="1169" spans="1:12">
      <c r="A1169">
        <v>1167</v>
      </c>
      <c r="B1169">
        <v>1290</v>
      </c>
      <c r="C1169" t="s">
        <v>27</v>
      </c>
      <c r="D1169">
        <v>0.58200001716613703</v>
      </c>
      <c r="E1169" t="s">
        <v>3473</v>
      </c>
      <c r="F1169" t="s">
        <v>3474</v>
      </c>
      <c r="G1169">
        <v>3</v>
      </c>
      <c r="H1169" t="s">
        <v>30</v>
      </c>
      <c r="I1169" t="s">
        <v>3475</v>
      </c>
      <c r="J1169">
        <v>0.74239999999999995</v>
      </c>
      <c r="K1169">
        <v>1</v>
      </c>
      <c r="L1169">
        <v>0.33910375939849602</v>
      </c>
    </row>
    <row r="1170" spans="1:12">
      <c r="A1170">
        <v>1168</v>
      </c>
      <c r="B1170">
        <v>1291</v>
      </c>
      <c r="C1170" t="s">
        <v>27</v>
      </c>
      <c r="D1170">
        <v>0.63679999113082797</v>
      </c>
      <c r="E1170" t="s">
        <v>3476</v>
      </c>
      <c r="F1170" t="s">
        <v>3477</v>
      </c>
      <c r="G1170">
        <v>7</v>
      </c>
      <c r="H1170" t="s">
        <v>30</v>
      </c>
      <c r="I1170" t="s">
        <v>3478</v>
      </c>
      <c r="J1170">
        <v>0.83379999999999999</v>
      </c>
      <c r="K1170">
        <v>1</v>
      </c>
      <c r="L1170">
        <v>0.38085225563909703</v>
      </c>
    </row>
    <row r="1171" spans="1:12">
      <c r="A1171">
        <v>1169</v>
      </c>
      <c r="B1171">
        <v>1292</v>
      </c>
      <c r="C1171" t="s">
        <v>27</v>
      </c>
      <c r="D1171">
        <v>0.66640001535415605</v>
      </c>
      <c r="E1171" t="s">
        <v>3479</v>
      </c>
      <c r="F1171" t="s">
        <v>3480</v>
      </c>
      <c r="G1171">
        <v>2</v>
      </c>
      <c r="H1171" t="s">
        <v>30</v>
      </c>
      <c r="I1171" t="s">
        <v>3481</v>
      </c>
      <c r="J1171">
        <v>0.34</v>
      </c>
      <c r="K1171">
        <v>1</v>
      </c>
      <c r="L1171">
        <v>0.15530075187969899</v>
      </c>
    </row>
    <row r="1172" spans="1:12">
      <c r="A1172">
        <v>1170</v>
      </c>
      <c r="B1172">
        <v>1293</v>
      </c>
      <c r="C1172" t="s">
        <v>19</v>
      </c>
      <c r="D1172">
        <v>0.792400002479553</v>
      </c>
      <c r="E1172" t="s">
        <v>3482</v>
      </c>
      <c r="F1172" t="s">
        <v>3483</v>
      </c>
      <c r="G1172">
        <v>4</v>
      </c>
      <c r="H1172" t="s">
        <v>22</v>
      </c>
      <c r="I1172" t="s">
        <v>3484</v>
      </c>
      <c r="J1172">
        <v>0.45669999999999999</v>
      </c>
      <c r="K1172">
        <v>1</v>
      </c>
      <c r="L1172">
        <v>0.39501361439312499</v>
      </c>
    </row>
    <row r="1173" spans="1:12">
      <c r="A1173">
        <v>1171</v>
      </c>
      <c r="B1173">
        <v>1294</v>
      </c>
      <c r="C1173" t="s">
        <v>11</v>
      </c>
      <c r="D1173">
        <v>0.50319999456405595</v>
      </c>
      <c r="E1173" t="s">
        <v>3485</v>
      </c>
      <c r="F1173" t="s">
        <v>3486</v>
      </c>
      <c r="G1173">
        <v>6</v>
      </c>
      <c r="H1173" t="s">
        <v>14</v>
      </c>
      <c r="I1173" t="s">
        <v>3487</v>
      </c>
      <c r="J1173">
        <v>0.34</v>
      </c>
      <c r="K1173">
        <v>1</v>
      </c>
      <c r="L1173">
        <v>0.26668635875402702</v>
      </c>
    </row>
    <row r="1174" spans="1:12">
      <c r="A1174">
        <v>1172</v>
      </c>
      <c r="B1174">
        <v>1296</v>
      </c>
      <c r="C1174" t="s">
        <v>11</v>
      </c>
      <c r="D1174">
        <v>0.68660002946853604</v>
      </c>
      <c r="E1174" t="s">
        <v>3488</v>
      </c>
      <c r="F1174" t="s">
        <v>3489</v>
      </c>
      <c r="G1174">
        <v>2</v>
      </c>
      <c r="H1174" t="s">
        <v>14</v>
      </c>
      <c r="I1174" t="s">
        <v>3490</v>
      </c>
      <c r="J1174">
        <v>0.80159999999999998</v>
      </c>
      <c r="K1174">
        <v>1</v>
      </c>
      <c r="L1174">
        <v>0.62875230934478998</v>
      </c>
    </row>
    <row r="1175" spans="1:12">
      <c r="A1175">
        <v>1173</v>
      </c>
      <c r="B1175">
        <v>1297</v>
      </c>
      <c r="C1175" t="s">
        <v>27</v>
      </c>
      <c r="D1175">
        <v>0.46189999580383301</v>
      </c>
      <c r="E1175" t="s">
        <v>3491</v>
      </c>
      <c r="F1175" t="s">
        <v>3492</v>
      </c>
      <c r="G1175">
        <v>22</v>
      </c>
      <c r="H1175" t="s">
        <v>30</v>
      </c>
      <c r="I1175" t="s">
        <v>3493</v>
      </c>
      <c r="J1175">
        <v>0.94079999999999997</v>
      </c>
      <c r="K1175">
        <v>1</v>
      </c>
      <c r="L1175">
        <v>0.42972631578947301</v>
      </c>
    </row>
    <row r="1176" spans="1:12">
      <c r="A1176">
        <v>1174</v>
      </c>
      <c r="B1176">
        <v>1298</v>
      </c>
      <c r="C1176" t="s">
        <v>27</v>
      </c>
      <c r="D1176">
        <v>0.83270001411437899</v>
      </c>
      <c r="E1176" t="s">
        <v>3494</v>
      </c>
      <c r="F1176" t="s">
        <v>3495</v>
      </c>
      <c r="G1176">
        <v>3</v>
      </c>
      <c r="H1176" t="s">
        <v>30</v>
      </c>
      <c r="I1176" t="s">
        <v>3496</v>
      </c>
      <c r="J1176">
        <v>0.81259999999999999</v>
      </c>
      <c r="K1176">
        <v>1</v>
      </c>
      <c r="L1176">
        <v>0.37116879699248101</v>
      </c>
    </row>
    <row r="1177" spans="1:12">
      <c r="A1177">
        <v>1175</v>
      </c>
      <c r="B1177">
        <v>1300</v>
      </c>
      <c r="C1177" t="s">
        <v>19</v>
      </c>
      <c r="D1177">
        <v>0.83789998292922896</v>
      </c>
      <c r="E1177" t="s">
        <v>3497</v>
      </c>
      <c r="F1177" t="s">
        <v>3498</v>
      </c>
      <c r="G1177">
        <v>6</v>
      </c>
      <c r="H1177" t="s">
        <v>22</v>
      </c>
      <c r="I1177" t="s">
        <v>3499</v>
      </c>
      <c r="J1177">
        <v>-0.55300000000000005</v>
      </c>
      <c r="K1177">
        <v>-1</v>
      </c>
      <c r="L1177">
        <v>-0.47830639097744299</v>
      </c>
    </row>
    <row r="1178" spans="1:12">
      <c r="A1178">
        <v>1176</v>
      </c>
      <c r="B1178">
        <v>1301</v>
      </c>
      <c r="C1178" t="s">
        <v>11</v>
      </c>
      <c r="D1178">
        <v>0.49180001020431502</v>
      </c>
      <c r="E1178" t="s">
        <v>3500</v>
      </c>
      <c r="F1178" t="s">
        <v>3501</v>
      </c>
      <c r="G1178">
        <v>7</v>
      </c>
      <c r="H1178" t="s">
        <v>14</v>
      </c>
      <c r="I1178" t="s">
        <v>3502</v>
      </c>
      <c r="J1178">
        <v>0.85570000000000002</v>
      </c>
      <c r="K1178">
        <v>1</v>
      </c>
      <c r="L1178">
        <v>0.67118681525241597</v>
      </c>
    </row>
    <row r="1179" spans="1:12">
      <c r="A1179">
        <v>1177</v>
      </c>
      <c r="B1179">
        <v>1302</v>
      </c>
      <c r="C1179" t="s">
        <v>19</v>
      </c>
      <c r="D1179">
        <v>0.69679999351501398</v>
      </c>
      <c r="E1179" t="s">
        <v>3503</v>
      </c>
      <c r="F1179" t="s">
        <v>3504</v>
      </c>
      <c r="G1179">
        <v>5</v>
      </c>
      <c r="H1179" t="s">
        <v>22</v>
      </c>
      <c r="I1179" t="s">
        <v>3505</v>
      </c>
      <c r="J1179">
        <v>0.89770000000000005</v>
      </c>
      <c r="K1179">
        <v>1</v>
      </c>
      <c r="L1179">
        <v>0.77644782491944098</v>
      </c>
    </row>
    <row r="1180" spans="1:12">
      <c r="A1180">
        <v>1178</v>
      </c>
      <c r="B1180">
        <v>1303</v>
      </c>
      <c r="C1180" t="s">
        <v>27</v>
      </c>
      <c r="D1180">
        <v>0.73049998283386197</v>
      </c>
      <c r="E1180" t="s">
        <v>3506</v>
      </c>
      <c r="F1180" t="s">
        <v>3507</v>
      </c>
      <c r="G1180">
        <v>9</v>
      </c>
      <c r="H1180" t="s">
        <v>30</v>
      </c>
      <c r="I1180" t="s">
        <v>3508</v>
      </c>
      <c r="J1180">
        <v>0.9829</v>
      </c>
      <c r="K1180">
        <v>1</v>
      </c>
      <c r="L1180">
        <v>0.44895620300751798</v>
      </c>
    </row>
    <row r="1181" spans="1:12">
      <c r="A1181">
        <v>1179</v>
      </c>
      <c r="B1181">
        <v>1304</v>
      </c>
      <c r="C1181" t="s">
        <v>27</v>
      </c>
      <c r="D1181">
        <v>0.77730000019073398</v>
      </c>
      <c r="E1181" t="s">
        <v>3509</v>
      </c>
      <c r="F1181" t="s">
        <v>3510</v>
      </c>
      <c r="G1181">
        <v>2</v>
      </c>
      <c r="H1181" t="s">
        <v>30</v>
      </c>
      <c r="I1181" t="s">
        <v>3511</v>
      </c>
      <c r="J1181">
        <v>0.68</v>
      </c>
      <c r="K1181">
        <v>1</v>
      </c>
      <c r="L1181">
        <v>0.31060150375939799</v>
      </c>
    </row>
    <row r="1182" spans="1:12">
      <c r="A1182">
        <v>1180</v>
      </c>
      <c r="B1182">
        <v>1305</v>
      </c>
      <c r="C1182" t="s">
        <v>27</v>
      </c>
      <c r="D1182">
        <v>0.776700019836425</v>
      </c>
      <c r="E1182" t="s">
        <v>3512</v>
      </c>
      <c r="F1182" t="s">
        <v>3513</v>
      </c>
      <c r="G1182">
        <v>3</v>
      </c>
      <c r="H1182" t="s">
        <v>30</v>
      </c>
      <c r="I1182" t="s">
        <v>3514</v>
      </c>
      <c r="J1182">
        <v>0.58589999999999998</v>
      </c>
      <c r="K1182">
        <v>1</v>
      </c>
      <c r="L1182">
        <v>0.26761973684210499</v>
      </c>
    </row>
    <row r="1183" spans="1:12">
      <c r="A1183">
        <v>1181</v>
      </c>
      <c r="B1183">
        <v>1306</v>
      </c>
      <c r="C1183" t="s">
        <v>27</v>
      </c>
      <c r="D1183">
        <v>0.43799999356269798</v>
      </c>
      <c r="E1183" t="s">
        <v>3515</v>
      </c>
      <c r="F1183" t="s">
        <v>3516</v>
      </c>
      <c r="G1183">
        <v>3</v>
      </c>
      <c r="H1183" t="s">
        <v>30</v>
      </c>
      <c r="I1183" t="s">
        <v>3517</v>
      </c>
      <c r="J1183">
        <v>0</v>
      </c>
      <c r="K1183">
        <v>0</v>
      </c>
      <c r="L1183">
        <v>0</v>
      </c>
    </row>
    <row r="1184" spans="1:12">
      <c r="A1184">
        <v>1182</v>
      </c>
      <c r="B1184">
        <v>1307</v>
      </c>
      <c r="C1184" t="s">
        <v>148</v>
      </c>
      <c r="D1184">
        <v>0.73409998416900601</v>
      </c>
      <c r="E1184" t="s">
        <v>3518</v>
      </c>
      <c r="F1184" t="s">
        <v>3519</v>
      </c>
      <c r="G1184">
        <v>2</v>
      </c>
      <c r="H1184" t="s">
        <v>151</v>
      </c>
      <c r="I1184" t="s">
        <v>3520</v>
      </c>
      <c r="J1184">
        <v>-0.61240000000000006</v>
      </c>
      <c r="K1184">
        <v>-1</v>
      </c>
      <c r="L1184">
        <v>-0.57622169709989202</v>
      </c>
    </row>
    <row r="1185" spans="1:12">
      <c r="A1185">
        <v>1183</v>
      </c>
      <c r="B1185">
        <v>1308</v>
      </c>
      <c r="C1185" t="s">
        <v>27</v>
      </c>
      <c r="D1185">
        <v>0.77700001001357999</v>
      </c>
      <c r="E1185" t="s">
        <v>879</v>
      </c>
      <c r="F1185" t="s">
        <v>3521</v>
      </c>
      <c r="G1185">
        <v>2</v>
      </c>
      <c r="H1185" t="s">
        <v>30</v>
      </c>
      <c r="I1185" t="s">
        <v>3522</v>
      </c>
      <c r="J1185">
        <v>0.84019999999999995</v>
      </c>
      <c r="K1185">
        <v>1</v>
      </c>
      <c r="L1185">
        <v>0.38377556390977402</v>
      </c>
    </row>
    <row r="1186" spans="1:12">
      <c r="A1186">
        <v>1184</v>
      </c>
      <c r="B1186">
        <v>1309</v>
      </c>
      <c r="C1186" t="s">
        <v>11</v>
      </c>
      <c r="D1186">
        <v>0.40950000286102201</v>
      </c>
      <c r="E1186" t="s">
        <v>3523</v>
      </c>
      <c r="F1186" t="s">
        <v>3524</v>
      </c>
      <c r="G1186">
        <v>30</v>
      </c>
      <c r="H1186" t="s">
        <v>14</v>
      </c>
      <c r="I1186" t="s">
        <v>3525</v>
      </c>
      <c r="J1186">
        <v>0.62009999999999998</v>
      </c>
      <c r="K1186">
        <v>1</v>
      </c>
      <c r="L1186">
        <v>0.48638885606874299</v>
      </c>
    </row>
    <row r="1187" spans="1:12">
      <c r="A1187">
        <v>1185</v>
      </c>
      <c r="B1187">
        <v>1310</v>
      </c>
      <c r="C1187" t="s">
        <v>27</v>
      </c>
      <c r="D1187">
        <v>0.77710002660751298</v>
      </c>
      <c r="E1187" t="s">
        <v>3526</v>
      </c>
      <c r="F1187" t="s">
        <v>3527</v>
      </c>
      <c r="G1187">
        <v>2</v>
      </c>
      <c r="H1187" t="s">
        <v>30</v>
      </c>
      <c r="I1187" t="s">
        <v>3528</v>
      </c>
      <c r="J1187">
        <v>0.63690000000000002</v>
      </c>
      <c r="K1187">
        <v>1</v>
      </c>
      <c r="L1187">
        <v>0.29091484962406</v>
      </c>
    </row>
    <row r="1188" spans="1:12">
      <c r="A1188">
        <v>1186</v>
      </c>
      <c r="B1188">
        <v>1311</v>
      </c>
      <c r="C1188" t="s">
        <v>27</v>
      </c>
      <c r="D1188">
        <v>0.76870000362396196</v>
      </c>
      <c r="E1188" t="s">
        <v>3529</v>
      </c>
      <c r="F1188" t="s">
        <v>3530</v>
      </c>
      <c r="G1188">
        <v>16</v>
      </c>
      <c r="H1188" t="s">
        <v>30</v>
      </c>
      <c r="I1188" t="s">
        <v>3531</v>
      </c>
      <c r="J1188">
        <v>0.98180000000000001</v>
      </c>
      <c r="K1188">
        <v>1</v>
      </c>
      <c r="L1188">
        <v>0.44845375939849602</v>
      </c>
    </row>
    <row r="1189" spans="1:12">
      <c r="A1189">
        <v>1187</v>
      </c>
      <c r="B1189">
        <v>1312</v>
      </c>
      <c r="C1189" t="s">
        <v>27</v>
      </c>
      <c r="D1189">
        <v>0.52590000629425004</v>
      </c>
      <c r="E1189" t="s">
        <v>3532</v>
      </c>
      <c r="F1189" t="s">
        <v>3533</v>
      </c>
      <c r="G1189">
        <v>4</v>
      </c>
      <c r="H1189" t="s">
        <v>30</v>
      </c>
      <c r="I1189" t="s">
        <v>3534</v>
      </c>
      <c r="J1189">
        <v>-0.89490000000000003</v>
      </c>
      <c r="K1189">
        <v>-1</v>
      </c>
      <c r="L1189">
        <v>-0.40876071428571398</v>
      </c>
    </row>
    <row r="1190" spans="1:12">
      <c r="A1190">
        <v>1188</v>
      </c>
      <c r="B1190">
        <v>1313</v>
      </c>
      <c r="C1190" t="s">
        <v>27</v>
      </c>
      <c r="D1190">
        <v>0.60320001840591397</v>
      </c>
      <c r="E1190" t="s">
        <v>3535</v>
      </c>
      <c r="F1190" t="s">
        <v>3536</v>
      </c>
      <c r="G1190">
        <v>23</v>
      </c>
      <c r="H1190" t="s">
        <v>30</v>
      </c>
      <c r="I1190" t="s">
        <v>3537</v>
      </c>
      <c r="J1190">
        <v>0.98619999999999997</v>
      </c>
      <c r="K1190">
        <v>1</v>
      </c>
      <c r="L1190">
        <v>0.45046353383458598</v>
      </c>
    </row>
    <row r="1191" spans="1:12">
      <c r="A1191">
        <v>1189</v>
      </c>
      <c r="B1191">
        <v>1314</v>
      </c>
      <c r="C1191" t="s">
        <v>11</v>
      </c>
      <c r="D1191">
        <v>0.49020001292228699</v>
      </c>
      <c r="E1191" t="s">
        <v>3538</v>
      </c>
      <c r="F1191" t="s">
        <v>3539</v>
      </c>
      <c r="G1191">
        <v>17</v>
      </c>
      <c r="H1191" t="s">
        <v>14</v>
      </c>
      <c r="I1191" t="s">
        <v>3540</v>
      </c>
      <c r="J1191">
        <v>0.93720000000000003</v>
      </c>
      <c r="K1191">
        <v>1</v>
      </c>
      <c r="L1191">
        <v>0.73511310418904396</v>
      </c>
    </row>
    <row r="1192" spans="1:12">
      <c r="A1192">
        <v>1190</v>
      </c>
      <c r="B1192">
        <v>1315</v>
      </c>
      <c r="C1192" t="s">
        <v>27</v>
      </c>
      <c r="D1192">
        <v>0.42840000987052901</v>
      </c>
      <c r="E1192" t="s">
        <v>3541</v>
      </c>
      <c r="F1192" t="s">
        <v>3542</v>
      </c>
      <c r="G1192">
        <v>26</v>
      </c>
      <c r="H1192" t="s">
        <v>30</v>
      </c>
      <c r="I1192" t="s">
        <v>3543</v>
      </c>
      <c r="J1192">
        <v>0.91590000000000005</v>
      </c>
      <c r="K1192">
        <v>1</v>
      </c>
      <c r="L1192">
        <v>0.41835281954887199</v>
      </c>
    </row>
    <row r="1193" spans="1:12">
      <c r="A1193">
        <v>1191</v>
      </c>
      <c r="B1193">
        <v>1316</v>
      </c>
      <c r="C1193" t="s">
        <v>27</v>
      </c>
      <c r="D1193">
        <v>0.39700001478195102</v>
      </c>
      <c r="E1193" t="s">
        <v>3544</v>
      </c>
      <c r="F1193" t="s">
        <v>3545</v>
      </c>
      <c r="G1193">
        <v>11</v>
      </c>
      <c r="H1193" t="s">
        <v>30</v>
      </c>
      <c r="I1193" t="s">
        <v>3546</v>
      </c>
      <c r="J1193">
        <v>7.7200000000000005E-2</v>
      </c>
      <c r="K1193">
        <v>0</v>
      </c>
      <c r="L1193">
        <v>3.5262406015037502E-2</v>
      </c>
    </row>
    <row r="1194" spans="1:12">
      <c r="A1194">
        <v>1192</v>
      </c>
      <c r="B1194">
        <v>1317</v>
      </c>
      <c r="C1194" t="s">
        <v>27</v>
      </c>
      <c r="D1194">
        <v>0.83009999990463201</v>
      </c>
      <c r="E1194" t="s">
        <v>3547</v>
      </c>
      <c r="F1194" t="s">
        <v>3548</v>
      </c>
      <c r="G1194">
        <v>3</v>
      </c>
      <c r="H1194" t="s">
        <v>30</v>
      </c>
      <c r="I1194" t="s">
        <v>3549</v>
      </c>
      <c r="J1194">
        <v>0.72689999999999999</v>
      </c>
      <c r="K1194">
        <v>1</v>
      </c>
      <c r="L1194">
        <v>0.33202387218045099</v>
      </c>
    </row>
    <row r="1195" spans="1:12">
      <c r="A1195">
        <v>1193</v>
      </c>
      <c r="B1195">
        <v>1318</v>
      </c>
      <c r="C1195" t="s">
        <v>27</v>
      </c>
      <c r="D1195">
        <v>0.83219999074935902</v>
      </c>
      <c r="E1195" t="s">
        <v>3550</v>
      </c>
      <c r="F1195" t="s">
        <v>3551</v>
      </c>
      <c r="G1195">
        <v>5</v>
      </c>
      <c r="H1195" t="s">
        <v>30</v>
      </c>
      <c r="I1195" t="s">
        <v>3552</v>
      </c>
      <c r="J1195">
        <v>0.66959999999999997</v>
      </c>
      <c r="K1195">
        <v>1</v>
      </c>
      <c r="L1195">
        <v>0.30585112781954799</v>
      </c>
    </row>
    <row r="1196" spans="1:12">
      <c r="A1196">
        <v>1194</v>
      </c>
      <c r="B1196">
        <v>1319</v>
      </c>
      <c r="C1196" t="s">
        <v>27</v>
      </c>
      <c r="D1196">
        <v>0.34079998731613098</v>
      </c>
      <c r="E1196" t="s">
        <v>3553</v>
      </c>
      <c r="F1196" t="s">
        <v>3554</v>
      </c>
      <c r="G1196">
        <v>115</v>
      </c>
      <c r="H1196" t="s">
        <v>30</v>
      </c>
      <c r="I1196" t="s">
        <v>3555</v>
      </c>
      <c r="J1196">
        <v>0.69030000000000002</v>
      </c>
      <c r="K1196">
        <v>1</v>
      </c>
      <c r="L1196">
        <v>0.31530620300751799</v>
      </c>
    </row>
    <row r="1197" spans="1:12">
      <c r="A1197">
        <v>1195</v>
      </c>
      <c r="B1197">
        <v>1321</v>
      </c>
      <c r="C1197" t="s">
        <v>27</v>
      </c>
      <c r="D1197">
        <v>0.50800001621246305</v>
      </c>
      <c r="E1197" t="s">
        <v>3556</v>
      </c>
      <c r="F1197" t="s">
        <v>3557</v>
      </c>
      <c r="G1197">
        <v>7</v>
      </c>
      <c r="H1197" t="s">
        <v>30</v>
      </c>
      <c r="I1197" t="s">
        <v>3558</v>
      </c>
      <c r="J1197">
        <v>0.96940000000000004</v>
      </c>
      <c r="K1197">
        <v>1</v>
      </c>
      <c r="L1197">
        <v>0.44278984962405998</v>
      </c>
    </row>
    <row r="1198" spans="1:12">
      <c r="A1198">
        <v>1196</v>
      </c>
      <c r="B1198">
        <v>1321</v>
      </c>
      <c r="C1198" t="s">
        <v>11</v>
      </c>
      <c r="D1198">
        <v>0.48199999332427901</v>
      </c>
      <c r="E1198" t="s">
        <v>3559</v>
      </c>
      <c r="F1198" t="s">
        <v>3560</v>
      </c>
      <c r="G1198">
        <v>23</v>
      </c>
      <c r="H1198" t="s">
        <v>14</v>
      </c>
      <c r="I1198" t="s">
        <v>3561</v>
      </c>
      <c r="J1198">
        <v>0.75700000000000001</v>
      </c>
      <c r="K1198">
        <v>1</v>
      </c>
      <c r="L1198">
        <v>0.59376933404940901</v>
      </c>
    </row>
    <row r="1199" spans="1:12">
      <c r="A1199">
        <v>1197</v>
      </c>
      <c r="B1199">
        <v>1321</v>
      </c>
      <c r="C1199" t="s">
        <v>27</v>
      </c>
      <c r="D1199">
        <v>0.776700019836425</v>
      </c>
      <c r="E1199" t="s">
        <v>3562</v>
      </c>
      <c r="F1199" t="s">
        <v>3563</v>
      </c>
      <c r="G1199">
        <v>2</v>
      </c>
      <c r="H1199" t="s">
        <v>30</v>
      </c>
      <c r="I1199" t="s">
        <v>3564</v>
      </c>
      <c r="J1199">
        <v>-0.1318</v>
      </c>
      <c r="K1199">
        <v>-1</v>
      </c>
      <c r="L1199">
        <v>-6.0201879699248097E-2</v>
      </c>
    </row>
    <row r="1200" spans="1:12">
      <c r="A1200">
        <v>1198</v>
      </c>
      <c r="B1200">
        <v>1321</v>
      </c>
      <c r="C1200" t="s">
        <v>19</v>
      </c>
      <c r="D1200">
        <v>0.43720000982284501</v>
      </c>
      <c r="E1200" t="s">
        <v>3565</v>
      </c>
      <c r="F1200" t="s">
        <v>3566</v>
      </c>
      <c r="G1200">
        <v>9</v>
      </c>
      <c r="H1200" t="s">
        <v>22</v>
      </c>
      <c r="I1200" t="s">
        <v>3567</v>
      </c>
      <c r="J1200">
        <v>0.58589999999999998</v>
      </c>
      <c r="K1200">
        <v>1</v>
      </c>
      <c r="L1200">
        <v>0.50676259398496204</v>
      </c>
    </row>
    <row r="1201" spans="1:12">
      <c r="A1201">
        <v>1199</v>
      </c>
      <c r="B1201">
        <v>1321</v>
      </c>
      <c r="C1201" t="s">
        <v>27</v>
      </c>
      <c r="D1201">
        <v>0.50019997358322099</v>
      </c>
      <c r="E1201" t="s">
        <v>3568</v>
      </c>
      <c r="F1201" t="s">
        <v>3569</v>
      </c>
      <c r="G1201">
        <v>7</v>
      </c>
      <c r="H1201" t="s">
        <v>30</v>
      </c>
      <c r="I1201" t="s">
        <v>3570</v>
      </c>
      <c r="J1201">
        <v>0.64900000000000002</v>
      </c>
      <c r="K1201">
        <v>1</v>
      </c>
      <c r="L1201">
        <v>0.29644172932330798</v>
      </c>
    </row>
    <row r="1202" spans="1:12">
      <c r="A1202">
        <v>1200</v>
      </c>
      <c r="B1202">
        <v>1321</v>
      </c>
      <c r="C1202" t="s">
        <v>11</v>
      </c>
      <c r="D1202">
        <v>0.37419998645782399</v>
      </c>
      <c r="E1202" t="s">
        <v>3571</v>
      </c>
      <c r="F1202" t="s">
        <v>3572</v>
      </c>
      <c r="G1202">
        <v>10</v>
      </c>
      <c r="H1202" t="s">
        <v>14</v>
      </c>
      <c r="I1202" t="s">
        <v>3573</v>
      </c>
      <c r="J1202">
        <v>0.49509999999999998</v>
      </c>
      <c r="K1202">
        <v>1</v>
      </c>
      <c r="L1202">
        <v>0.38834240064446801</v>
      </c>
    </row>
    <row r="1203" spans="1:12">
      <c r="A1203">
        <v>1201</v>
      </c>
      <c r="B1203">
        <v>1321</v>
      </c>
      <c r="C1203" t="s">
        <v>148</v>
      </c>
      <c r="D1203">
        <v>0.84020000696182195</v>
      </c>
      <c r="E1203" t="s">
        <v>3574</v>
      </c>
      <c r="F1203" t="s">
        <v>3575</v>
      </c>
      <c r="G1203">
        <v>4</v>
      </c>
      <c r="H1203" t="s">
        <v>151</v>
      </c>
      <c r="I1203" t="s">
        <v>3576</v>
      </c>
      <c r="J1203">
        <v>0.77829999999999999</v>
      </c>
      <c r="K1203">
        <v>1</v>
      </c>
      <c r="L1203">
        <v>0.73232094522019298</v>
      </c>
    </row>
    <row r="1204" spans="1:12">
      <c r="A1204">
        <v>1202</v>
      </c>
      <c r="B1204">
        <v>1322</v>
      </c>
      <c r="C1204" t="s">
        <v>27</v>
      </c>
      <c r="D1204">
        <v>0.54559999704360895</v>
      </c>
      <c r="E1204" t="s">
        <v>3577</v>
      </c>
      <c r="F1204" t="s">
        <v>3578</v>
      </c>
      <c r="G1204">
        <v>5</v>
      </c>
      <c r="H1204" t="s">
        <v>30</v>
      </c>
      <c r="I1204" t="s">
        <v>3579</v>
      </c>
      <c r="J1204">
        <v>0.51870000000000005</v>
      </c>
      <c r="K1204">
        <v>1</v>
      </c>
      <c r="L1204">
        <v>0.236925</v>
      </c>
    </row>
    <row r="1205" spans="1:12">
      <c r="A1205">
        <v>1203</v>
      </c>
      <c r="B1205">
        <v>1323</v>
      </c>
      <c r="C1205" t="s">
        <v>27</v>
      </c>
      <c r="D1205">
        <v>0.60799998044967596</v>
      </c>
      <c r="E1205" t="s">
        <v>3580</v>
      </c>
      <c r="F1205" t="s">
        <v>3581</v>
      </c>
      <c r="G1205">
        <v>4</v>
      </c>
      <c r="H1205" t="s">
        <v>30</v>
      </c>
      <c r="I1205" t="s">
        <v>3582</v>
      </c>
      <c r="J1205">
        <v>-0.27550000000000002</v>
      </c>
      <c r="K1205">
        <v>-1</v>
      </c>
      <c r="L1205">
        <v>-0.12583928571428499</v>
      </c>
    </row>
    <row r="1206" spans="1:12">
      <c r="A1206">
        <v>1204</v>
      </c>
      <c r="B1206">
        <v>1324</v>
      </c>
      <c r="C1206" t="s">
        <v>11</v>
      </c>
      <c r="D1206">
        <v>0.55599999427795399</v>
      </c>
      <c r="E1206" t="s">
        <v>3583</v>
      </c>
      <c r="F1206" t="s">
        <v>3584</v>
      </c>
      <c r="G1206">
        <v>4</v>
      </c>
      <c r="H1206" t="s">
        <v>14</v>
      </c>
      <c r="I1206" t="s">
        <v>3585</v>
      </c>
      <c r="J1206">
        <v>0.50929999999999997</v>
      </c>
      <c r="K1206">
        <v>1</v>
      </c>
      <c r="L1206">
        <v>0.39948047798066499</v>
      </c>
    </row>
    <row r="1207" spans="1:12">
      <c r="A1207">
        <v>1205</v>
      </c>
      <c r="B1207">
        <v>1325</v>
      </c>
      <c r="C1207" t="s">
        <v>27</v>
      </c>
      <c r="D1207">
        <v>0.72189998626708896</v>
      </c>
      <c r="E1207" t="s">
        <v>3586</v>
      </c>
      <c r="F1207" t="s">
        <v>3587</v>
      </c>
      <c r="G1207">
        <v>5</v>
      </c>
      <c r="H1207" t="s">
        <v>30</v>
      </c>
      <c r="I1207" t="s">
        <v>3588</v>
      </c>
      <c r="J1207">
        <v>0.82679999999999998</v>
      </c>
      <c r="K1207">
        <v>1</v>
      </c>
      <c r="L1207">
        <v>0.37765488721804502</v>
      </c>
    </row>
    <row r="1208" spans="1:12">
      <c r="A1208">
        <v>1206</v>
      </c>
      <c r="B1208">
        <v>1326</v>
      </c>
      <c r="C1208" t="s">
        <v>27</v>
      </c>
      <c r="D1208">
        <v>0.53740000724792403</v>
      </c>
      <c r="E1208" t="s">
        <v>3589</v>
      </c>
      <c r="F1208" t="s">
        <v>3590</v>
      </c>
      <c r="G1208">
        <v>10</v>
      </c>
      <c r="H1208" t="s">
        <v>30</v>
      </c>
      <c r="I1208" t="s">
        <v>3591</v>
      </c>
      <c r="J1208">
        <v>0.73509999999999998</v>
      </c>
      <c r="K1208">
        <v>1</v>
      </c>
      <c r="L1208">
        <v>0.33576936090225501</v>
      </c>
    </row>
    <row r="1209" spans="1:12">
      <c r="A1209">
        <v>1207</v>
      </c>
      <c r="B1209">
        <v>1328</v>
      </c>
      <c r="C1209" t="s">
        <v>27</v>
      </c>
      <c r="D1209">
        <v>0.66390001773834195</v>
      </c>
      <c r="E1209" t="s">
        <v>3592</v>
      </c>
      <c r="F1209" t="s">
        <v>3593</v>
      </c>
      <c r="G1209">
        <v>22</v>
      </c>
      <c r="H1209" t="s">
        <v>30</v>
      </c>
      <c r="I1209" t="s">
        <v>3594</v>
      </c>
      <c r="J1209">
        <v>0.97289999999999999</v>
      </c>
      <c r="K1209">
        <v>1</v>
      </c>
      <c r="L1209">
        <v>0.44438853383458599</v>
      </c>
    </row>
    <row r="1210" spans="1:12">
      <c r="A1210">
        <v>1208</v>
      </c>
      <c r="B1210">
        <v>1330</v>
      </c>
      <c r="C1210" t="s">
        <v>27</v>
      </c>
      <c r="D1210">
        <v>0.61129999160766602</v>
      </c>
      <c r="E1210" t="s">
        <v>3595</v>
      </c>
      <c r="F1210" t="s">
        <v>3596</v>
      </c>
      <c r="G1210">
        <v>12</v>
      </c>
      <c r="H1210" t="s">
        <v>30</v>
      </c>
      <c r="I1210" t="s">
        <v>3597</v>
      </c>
      <c r="J1210">
        <v>0.94669999999999999</v>
      </c>
      <c r="K1210">
        <v>1</v>
      </c>
      <c r="L1210">
        <v>0.432421240601503</v>
      </c>
    </row>
    <row r="1211" spans="1:12">
      <c r="A1211">
        <v>1209</v>
      </c>
      <c r="B1211">
        <v>1331</v>
      </c>
      <c r="C1211" t="s">
        <v>27</v>
      </c>
      <c r="D1211">
        <v>0.48359999060630798</v>
      </c>
      <c r="E1211" t="s">
        <v>3598</v>
      </c>
      <c r="F1211" t="s">
        <v>3599</v>
      </c>
      <c r="G1211">
        <v>17</v>
      </c>
      <c r="H1211" t="s">
        <v>30</v>
      </c>
      <c r="I1211" t="s">
        <v>3600</v>
      </c>
      <c r="J1211">
        <v>0.62360000000000004</v>
      </c>
      <c r="K1211">
        <v>1</v>
      </c>
      <c r="L1211">
        <v>0.28483984962406</v>
      </c>
    </row>
    <row r="1212" spans="1:12">
      <c r="A1212">
        <v>1210</v>
      </c>
      <c r="B1212">
        <v>1332</v>
      </c>
      <c r="C1212" t="s">
        <v>27</v>
      </c>
      <c r="D1212">
        <v>0.88639998435974099</v>
      </c>
      <c r="E1212" t="s">
        <v>3601</v>
      </c>
      <c r="F1212" t="s">
        <v>3602</v>
      </c>
      <c r="G1212">
        <v>5</v>
      </c>
      <c r="H1212" t="s">
        <v>30</v>
      </c>
      <c r="I1212" t="s">
        <v>3603</v>
      </c>
      <c r="J1212">
        <v>0.5927</v>
      </c>
      <c r="K1212">
        <v>1</v>
      </c>
      <c r="L1212">
        <v>0.27072575187969899</v>
      </c>
    </row>
    <row r="1213" spans="1:12">
      <c r="A1213">
        <v>1211</v>
      </c>
      <c r="B1213">
        <v>1333</v>
      </c>
      <c r="C1213" t="s">
        <v>27</v>
      </c>
      <c r="D1213">
        <v>0.36550000309944097</v>
      </c>
      <c r="E1213" t="s">
        <v>3604</v>
      </c>
      <c r="F1213" t="s">
        <v>3605</v>
      </c>
      <c r="G1213">
        <v>15</v>
      </c>
      <c r="H1213" t="s">
        <v>30</v>
      </c>
      <c r="I1213" t="s">
        <v>3606</v>
      </c>
      <c r="J1213">
        <v>0.91669999999999996</v>
      </c>
      <c r="K1213">
        <v>1</v>
      </c>
      <c r="L1213">
        <v>0.418718233082706</v>
      </c>
    </row>
    <row r="1214" spans="1:12">
      <c r="A1214">
        <v>1212</v>
      </c>
      <c r="B1214">
        <v>1334</v>
      </c>
      <c r="C1214" t="s">
        <v>27</v>
      </c>
      <c r="D1214">
        <v>0.38710001111030501</v>
      </c>
      <c r="E1214" t="s">
        <v>3607</v>
      </c>
      <c r="F1214" t="s">
        <v>3608</v>
      </c>
      <c r="G1214">
        <v>6</v>
      </c>
      <c r="H1214" t="s">
        <v>30</v>
      </c>
      <c r="I1214" t="s">
        <v>3609</v>
      </c>
      <c r="J1214">
        <v>-0.5423</v>
      </c>
      <c r="K1214">
        <v>-1</v>
      </c>
      <c r="L1214">
        <v>-0.24770469924812</v>
      </c>
    </row>
    <row r="1215" spans="1:12">
      <c r="A1215">
        <v>1213</v>
      </c>
      <c r="B1215">
        <v>1336</v>
      </c>
      <c r="C1215" t="s">
        <v>27</v>
      </c>
      <c r="D1215">
        <v>0.64349997043609597</v>
      </c>
      <c r="E1215" t="s">
        <v>3610</v>
      </c>
      <c r="F1215" t="s">
        <v>3611</v>
      </c>
      <c r="G1215">
        <v>5</v>
      </c>
      <c r="H1215" t="s">
        <v>30</v>
      </c>
      <c r="I1215" t="s">
        <v>3612</v>
      </c>
      <c r="J1215">
        <v>0.57189999999999996</v>
      </c>
      <c r="K1215">
        <v>1</v>
      </c>
      <c r="L1215">
        <v>0.26122499999999998</v>
      </c>
    </row>
    <row r="1216" spans="1:12">
      <c r="A1216">
        <v>1214</v>
      </c>
      <c r="B1216">
        <v>1338</v>
      </c>
      <c r="C1216" t="s">
        <v>27</v>
      </c>
      <c r="D1216">
        <v>0.77630001306533802</v>
      </c>
      <c r="E1216" t="s">
        <v>3613</v>
      </c>
      <c r="F1216" t="s">
        <v>3614</v>
      </c>
      <c r="G1216">
        <v>2</v>
      </c>
      <c r="H1216" t="s">
        <v>30</v>
      </c>
      <c r="I1216" t="s">
        <v>3615</v>
      </c>
      <c r="J1216">
        <v>-0.38179999999999997</v>
      </c>
      <c r="K1216">
        <v>-1</v>
      </c>
      <c r="L1216">
        <v>-0.17439360902255599</v>
      </c>
    </row>
    <row r="1217" spans="1:12">
      <c r="A1217">
        <v>1215</v>
      </c>
      <c r="B1217">
        <v>1339</v>
      </c>
      <c r="C1217" t="s">
        <v>11</v>
      </c>
      <c r="D1217">
        <v>0.39259999990463201</v>
      </c>
      <c r="E1217" t="s">
        <v>3616</v>
      </c>
      <c r="F1217" t="s">
        <v>3617</v>
      </c>
      <c r="G1217">
        <v>6</v>
      </c>
      <c r="H1217" t="s">
        <v>14</v>
      </c>
      <c r="I1217" t="s">
        <v>3618</v>
      </c>
      <c r="J1217">
        <v>0.70550000000000002</v>
      </c>
      <c r="K1217">
        <v>1</v>
      </c>
      <c r="L1217">
        <v>0.553374194414608</v>
      </c>
    </row>
    <row r="1218" spans="1:12">
      <c r="A1218">
        <v>1216</v>
      </c>
      <c r="B1218">
        <v>1340</v>
      </c>
      <c r="C1218" t="s">
        <v>27</v>
      </c>
      <c r="D1218">
        <v>0.66369998455047596</v>
      </c>
      <c r="E1218" t="s">
        <v>3619</v>
      </c>
      <c r="F1218" t="s">
        <v>3620</v>
      </c>
      <c r="G1218">
        <v>4</v>
      </c>
      <c r="H1218" t="s">
        <v>30</v>
      </c>
      <c r="I1218" t="s">
        <v>3621</v>
      </c>
      <c r="J1218">
        <v>0.55740000000000001</v>
      </c>
      <c r="K1218">
        <v>1</v>
      </c>
      <c r="L1218">
        <v>0.25460187969924802</v>
      </c>
    </row>
    <row r="1219" spans="1:12">
      <c r="A1219">
        <v>1217</v>
      </c>
      <c r="B1219">
        <v>1341</v>
      </c>
      <c r="C1219" t="s">
        <v>27</v>
      </c>
      <c r="D1219">
        <v>0.49470001459121699</v>
      </c>
      <c r="E1219" t="s">
        <v>3622</v>
      </c>
      <c r="F1219" t="s">
        <v>3623</v>
      </c>
      <c r="G1219">
        <v>9</v>
      </c>
      <c r="H1219" t="s">
        <v>30</v>
      </c>
      <c r="I1219" t="s">
        <v>3624</v>
      </c>
      <c r="J1219">
        <v>0.97409999999999997</v>
      </c>
      <c r="K1219">
        <v>1</v>
      </c>
      <c r="L1219">
        <v>0.44493665413533801</v>
      </c>
    </row>
    <row r="1220" spans="1:12">
      <c r="A1220">
        <v>1218</v>
      </c>
      <c r="B1220">
        <v>1342</v>
      </c>
      <c r="C1220" t="s">
        <v>183</v>
      </c>
      <c r="D1220">
        <v>0.39210000634193398</v>
      </c>
      <c r="E1220" t="s">
        <v>3625</v>
      </c>
      <c r="F1220" t="s">
        <v>3626</v>
      </c>
      <c r="G1220">
        <v>14</v>
      </c>
      <c r="H1220" t="s">
        <v>186</v>
      </c>
      <c r="I1220" t="s">
        <v>3627</v>
      </c>
      <c r="J1220">
        <v>0.93500000000000005</v>
      </c>
      <c r="K1220">
        <v>1</v>
      </c>
      <c r="L1220">
        <v>0.89106203007518803</v>
      </c>
    </row>
    <row r="1221" spans="1:12">
      <c r="A1221">
        <v>1219</v>
      </c>
      <c r="B1221">
        <v>1343</v>
      </c>
      <c r="C1221" t="s">
        <v>27</v>
      </c>
      <c r="D1221">
        <v>0.63919997215270996</v>
      </c>
      <c r="E1221" t="s">
        <v>3628</v>
      </c>
      <c r="F1221" t="s">
        <v>3629</v>
      </c>
      <c r="G1221">
        <v>6</v>
      </c>
      <c r="H1221" t="s">
        <v>30</v>
      </c>
      <c r="I1221" t="s">
        <v>3630</v>
      </c>
      <c r="J1221">
        <v>0.42149999999999999</v>
      </c>
      <c r="K1221">
        <v>1</v>
      </c>
      <c r="L1221">
        <v>0.19252725563909701</v>
      </c>
    </row>
    <row r="1222" spans="1:12">
      <c r="A1222">
        <v>1220</v>
      </c>
      <c r="B1222">
        <v>1344</v>
      </c>
      <c r="C1222" t="s">
        <v>27</v>
      </c>
      <c r="D1222">
        <v>0.77719998359680098</v>
      </c>
      <c r="E1222" t="s">
        <v>3631</v>
      </c>
      <c r="F1222" t="s">
        <v>3632</v>
      </c>
      <c r="G1222">
        <v>2</v>
      </c>
      <c r="H1222" t="s">
        <v>30</v>
      </c>
      <c r="I1222" t="s">
        <v>3633</v>
      </c>
      <c r="J1222">
        <v>0.81740000000000002</v>
      </c>
      <c r="K1222">
        <v>1</v>
      </c>
      <c r="L1222">
        <v>0.37336127819548798</v>
      </c>
    </row>
    <row r="1223" spans="1:12">
      <c r="A1223">
        <v>1221</v>
      </c>
      <c r="B1223">
        <v>1345</v>
      </c>
      <c r="C1223" t="s">
        <v>27</v>
      </c>
      <c r="D1223">
        <v>0.69559997320175104</v>
      </c>
      <c r="E1223" t="s">
        <v>3634</v>
      </c>
      <c r="F1223" t="s">
        <v>3635</v>
      </c>
      <c r="G1223">
        <v>5</v>
      </c>
      <c r="H1223" t="s">
        <v>30</v>
      </c>
      <c r="I1223" t="s">
        <v>3636</v>
      </c>
      <c r="J1223">
        <v>0.86580000000000001</v>
      </c>
      <c r="K1223">
        <v>1</v>
      </c>
      <c r="L1223">
        <v>0.395468796992481</v>
      </c>
    </row>
    <row r="1224" spans="1:12">
      <c r="A1224">
        <v>1222</v>
      </c>
      <c r="B1224">
        <v>1346</v>
      </c>
      <c r="C1224" t="s">
        <v>19</v>
      </c>
      <c r="D1224">
        <v>0.50599998235702504</v>
      </c>
      <c r="E1224" t="s">
        <v>3637</v>
      </c>
      <c r="F1224" t="s">
        <v>3638</v>
      </c>
      <c r="G1224">
        <v>20</v>
      </c>
      <c r="H1224" t="s">
        <v>22</v>
      </c>
      <c r="I1224" t="s">
        <v>3639</v>
      </c>
      <c r="J1224">
        <v>-0.81679999999999997</v>
      </c>
      <c r="K1224">
        <v>-1</v>
      </c>
      <c r="L1224">
        <v>-0.70647497314715302</v>
      </c>
    </row>
    <row r="1225" spans="1:12">
      <c r="A1225">
        <v>1223</v>
      </c>
      <c r="B1225">
        <v>1347</v>
      </c>
      <c r="C1225" t="s">
        <v>27</v>
      </c>
      <c r="D1225">
        <v>0.83209997415542603</v>
      </c>
      <c r="E1225" t="s">
        <v>3640</v>
      </c>
      <c r="F1225" t="s">
        <v>3641</v>
      </c>
      <c r="G1225">
        <v>3</v>
      </c>
      <c r="H1225" t="s">
        <v>30</v>
      </c>
      <c r="I1225" t="s">
        <v>3642</v>
      </c>
      <c r="J1225">
        <v>0.51060000000000005</v>
      </c>
      <c r="K1225">
        <v>1</v>
      </c>
      <c r="L1225">
        <v>0.233225187969924</v>
      </c>
    </row>
    <row r="1226" spans="1:12">
      <c r="A1226">
        <v>1224</v>
      </c>
      <c r="B1226">
        <v>1348</v>
      </c>
      <c r="C1226" t="s">
        <v>27</v>
      </c>
      <c r="D1226">
        <v>0.61860001087188698</v>
      </c>
      <c r="E1226" t="s">
        <v>3643</v>
      </c>
      <c r="F1226" t="s">
        <v>3644</v>
      </c>
      <c r="G1226">
        <v>77</v>
      </c>
      <c r="H1226" t="s">
        <v>30</v>
      </c>
      <c r="I1226" t="s">
        <v>3645</v>
      </c>
      <c r="J1226">
        <v>0.99880000000000002</v>
      </c>
      <c r="K1226">
        <v>1</v>
      </c>
      <c r="L1226">
        <v>0.45621879699248102</v>
      </c>
    </row>
    <row r="1227" spans="1:12">
      <c r="A1227">
        <v>1225</v>
      </c>
      <c r="B1227">
        <v>1349</v>
      </c>
      <c r="C1227" t="s">
        <v>27</v>
      </c>
      <c r="D1227">
        <v>0.46999999880790699</v>
      </c>
      <c r="E1227" t="s">
        <v>3646</v>
      </c>
      <c r="F1227" t="s">
        <v>3647</v>
      </c>
      <c r="G1227">
        <v>9</v>
      </c>
      <c r="H1227" t="s">
        <v>30</v>
      </c>
      <c r="I1227" t="s">
        <v>3648</v>
      </c>
      <c r="J1227">
        <v>0.87929999999999997</v>
      </c>
      <c r="K1227">
        <v>1</v>
      </c>
      <c r="L1227">
        <v>0.401635150375939</v>
      </c>
    </row>
    <row r="1228" spans="1:12">
      <c r="A1228">
        <v>1226</v>
      </c>
      <c r="B1228">
        <v>1351</v>
      </c>
      <c r="C1228" t="s">
        <v>19</v>
      </c>
      <c r="D1228">
        <v>0.49250000715255698</v>
      </c>
      <c r="E1228" t="s">
        <v>3649</v>
      </c>
      <c r="F1228" t="s">
        <v>3650</v>
      </c>
      <c r="G1228">
        <v>4</v>
      </c>
      <c r="H1228" t="s">
        <v>22</v>
      </c>
      <c r="I1228" t="s">
        <v>3651</v>
      </c>
      <c r="J1228">
        <v>0.6794</v>
      </c>
      <c r="K1228">
        <v>1</v>
      </c>
      <c r="L1228">
        <v>0.58763356605800199</v>
      </c>
    </row>
    <row r="1229" spans="1:12">
      <c r="A1229">
        <v>1227</v>
      </c>
      <c r="B1229">
        <v>1352</v>
      </c>
      <c r="C1229" t="s">
        <v>27</v>
      </c>
      <c r="D1229">
        <v>0.37239998579025202</v>
      </c>
      <c r="E1229" t="s">
        <v>3652</v>
      </c>
      <c r="F1229" t="s">
        <v>3653</v>
      </c>
      <c r="G1229">
        <v>22</v>
      </c>
      <c r="H1229" t="s">
        <v>30</v>
      </c>
      <c r="I1229" t="s">
        <v>3654</v>
      </c>
      <c r="J1229">
        <v>0.91359999999999997</v>
      </c>
      <c r="K1229">
        <v>1</v>
      </c>
      <c r="L1229">
        <v>0.41730225563909701</v>
      </c>
    </row>
    <row r="1230" spans="1:12">
      <c r="A1230">
        <v>1228</v>
      </c>
      <c r="B1230">
        <v>1354</v>
      </c>
      <c r="C1230" t="s">
        <v>11</v>
      </c>
      <c r="D1230">
        <v>0.59229999780654896</v>
      </c>
      <c r="E1230" t="s">
        <v>3655</v>
      </c>
      <c r="F1230" t="s">
        <v>3656</v>
      </c>
      <c r="G1230">
        <v>7</v>
      </c>
      <c r="H1230" t="s">
        <v>14</v>
      </c>
      <c r="I1230" t="s">
        <v>3657</v>
      </c>
      <c r="J1230">
        <v>0.54630000000000001</v>
      </c>
      <c r="K1230">
        <v>1</v>
      </c>
      <c r="L1230">
        <v>0.42850222878625099</v>
      </c>
    </row>
    <row r="1231" spans="1:12">
      <c r="A1231">
        <v>1229</v>
      </c>
      <c r="B1231">
        <v>1356</v>
      </c>
      <c r="C1231" t="s">
        <v>27</v>
      </c>
      <c r="D1231">
        <v>0.61979997158050504</v>
      </c>
      <c r="E1231" t="s">
        <v>3658</v>
      </c>
      <c r="F1231" t="s">
        <v>3659</v>
      </c>
      <c r="G1231">
        <v>4</v>
      </c>
      <c r="H1231" t="s">
        <v>30</v>
      </c>
      <c r="I1231" t="s">
        <v>3660</v>
      </c>
      <c r="J1231">
        <v>0.54830000000000001</v>
      </c>
      <c r="K1231">
        <v>1</v>
      </c>
      <c r="L1231">
        <v>0.25044530075187899</v>
      </c>
    </row>
    <row r="1232" spans="1:12">
      <c r="A1232">
        <v>1230</v>
      </c>
      <c r="B1232">
        <v>1357</v>
      </c>
      <c r="C1232" t="s">
        <v>11</v>
      </c>
      <c r="D1232">
        <v>0.41530001163482599</v>
      </c>
      <c r="E1232" t="s">
        <v>3661</v>
      </c>
      <c r="F1232" t="s">
        <v>3662</v>
      </c>
      <c r="G1232">
        <v>18</v>
      </c>
      <c r="H1232" t="s">
        <v>14</v>
      </c>
      <c r="I1232" t="s">
        <v>3663</v>
      </c>
      <c r="J1232">
        <v>0.90480000000000005</v>
      </c>
      <c r="K1232">
        <v>1</v>
      </c>
      <c r="L1232">
        <v>0.70969946294307196</v>
      </c>
    </row>
    <row r="1233" spans="1:12">
      <c r="A1233">
        <v>1231</v>
      </c>
      <c r="B1233">
        <v>1358</v>
      </c>
      <c r="C1233" t="s">
        <v>27</v>
      </c>
      <c r="D1233">
        <v>0.44269999861717202</v>
      </c>
      <c r="E1233" t="s">
        <v>3664</v>
      </c>
      <c r="F1233" t="s">
        <v>3665</v>
      </c>
      <c r="G1233">
        <v>2</v>
      </c>
      <c r="H1233" t="s">
        <v>30</v>
      </c>
      <c r="I1233" t="s">
        <v>3666</v>
      </c>
      <c r="J1233">
        <v>0.47670000000000001</v>
      </c>
      <c r="K1233">
        <v>1</v>
      </c>
      <c r="L1233">
        <v>0.217740789473684</v>
      </c>
    </row>
    <row r="1234" spans="1:12">
      <c r="A1234">
        <v>1232</v>
      </c>
      <c r="B1234">
        <v>1359</v>
      </c>
      <c r="C1234" t="s">
        <v>27</v>
      </c>
      <c r="D1234">
        <v>0.77749997377395597</v>
      </c>
      <c r="E1234" t="s">
        <v>437</v>
      </c>
      <c r="F1234" t="s">
        <v>438</v>
      </c>
      <c r="G1234">
        <v>2</v>
      </c>
      <c r="H1234" t="s">
        <v>30</v>
      </c>
      <c r="I1234" t="s">
        <v>439</v>
      </c>
      <c r="J1234">
        <v>7.7200000000000005E-2</v>
      </c>
      <c r="K1234">
        <v>0</v>
      </c>
      <c r="L1234">
        <v>3.5262406015037502E-2</v>
      </c>
    </row>
    <row r="1235" spans="1:12">
      <c r="A1235">
        <v>1233</v>
      </c>
      <c r="B1235">
        <v>1360</v>
      </c>
      <c r="C1235" t="s">
        <v>27</v>
      </c>
      <c r="D1235">
        <v>0.58270001411437899</v>
      </c>
      <c r="E1235" t="s">
        <v>3667</v>
      </c>
      <c r="F1235" t="s">
        <v>3668</v>
      </c>
      <c r="G1235">
        <v>3</v>
      </c>
      <c r="H1235" t="s">
        <v>30</v>
      </c>
      <c r="I1235" t="s">
        <v>3669</v>
      </c>
      <c r="J1235">
        <v>0.35060000000000002</v>
      </c>
      <c r="K1235">
        <v>1</v>
      </c>
      <c r="L1235">
        <v>0.160142481203007</v>
      </c>
    </row>
    <row r="1236" spans="1:12">
      <c r="A1236">
        <v>1234</v>
      </c>
      <c r="B1236">
        <v>1361</v>
      </c>
      <c r="C1236" t="s">
        <v>19</v>
      </c>
      <c r="D1236">
        <v>0.44200000166893</v>
      </c>
      <c r="E1236" t="s">
        <v>2164</v>
      </c>
      <c r="F1236" t="s">
        <v>3670</v>
      </c>
      <c r="G1236">
        <v>2</v>
      </c>
      <c r="H1236" t="s">
        <v>22</v>
      </c>
      <c r="I1236" t="s">
        <v>3671</v>
      </c>
      <c r="J1236">
        <v>-0.73770000000000002</v>
      </c>
      <c r="K1236">
        <v>-1</v>
      </c>
      <c r="L1236">
        <v>-0.63805899570354396</v>
      </c>
    </row>
    <row r="1237" spans="1:12">
      <c r="A1237">
        <v>1235</v>
      </c>
      <c r="B1237">
        <v>1362</v>
      </c>
      <c r="C1237" t="s">
        <v>19</v>
      </c>
      <c r="D1237">
        <v>0.72439998388290405</v>
      </c>
      <c r="E1237" t="s">
        <v>1408</v>
      </c>
      <c r="F1237" t="s">
        <v>3672</v>
      </c>
      <c r="G1237">
        <v>2</v>
      </c>
      <c r="H1237" t="s">
        <v>22</v>
      </c>
      <c r="I1237" t="s">
        <v>3673</v>
      </c>
      <c r="J1237">
        <v>0.40189999999999998</v>
      </c>
      <c r="K1237">
        <v>1</v>
      </c>
      <c r="L1237">
        <v>0.34761544038668002</v>
      </c>
    </row>
    <row r="1238" spans="1:12">
      <c r="A1238">
        <v>1236</v>
      </c>
      <c r="B1238">
        <v>1363</v>
      </c>
      <c r="C1238" t="s">
        <v>19</v>
      </c>
      <c r="D1238">
        <v>0.479999989271163</v>
      </c>
      <c r="E1238" t="s">
        <v>3674</v>
      </c>
      <c r="F1238" t="s">
        <v>3675</v>
      </c>
      <c r="G1238">
        <v>10</v>
      </c>
      <c r="H1238" t="s">
        <v>22</v>
      </c>
      <c r="I1238" t="s">
        <v>3676</v>
      </c>
      <c r="J1238">
        <v>0.74250000000000005</v>
      </c>
      <c r="K1238">
        <v>1</v>
      </c>
      <c r="L1238">
        <v>0.64221066058002096</v>
      </c>
    </row>
    <row r="1239" spans="1:12">
      <c r="A1239">
        <v>1237</v>
      </c>
      <c r="B1239">
        <v>1364</v>
      </c>
      <c r="C1239" t="s">
        <v>11</v>
      </c>
      <c r="D1239">
        <v>0.47029998898506098</v>
      </c>
      <c r="E1239" t="s">
        <v>3677</v>
      </c>
      <c r="F1239" t="s">
        <v>3678</v>
      </c>
      <c r="G1239">
        <v>11</v>
      </c>
      <c r="H1239" t="s">
        <v>14</v>
      </c>
      <c r="I1239" t="s">
        <v>3679</v>
      </c>
      <c r="J1239">
        <v>0</v>
      </c>
      <c r="K1239">
        <v>0</v>
      </c>
      <c r="L1239">
        <v>0</v>
      </c>
    </row>
    <row r="1240" spans="1:12">
      <c r="A1240">
        <v>1238</v>
      </c>
      <c r="B1240">
        <v>1367</v>
      </c>
      <c r="C1240" t="s">
        <v>11</v>
      </c>
      <c r="D1240">
        <v>0.77640002965927102</v>
      </c>
      <c r="E1240" t="s">
        <v>3680</v>
      </c>
      <c r="F1240" t="s">
        <v>3681</v>
      </c>
      <c r="G1240">
        <v>3</v>
      </c>
      <c r="H1240" t="s">
        <v>14</v>
      </c>
      <c r="I1240" t="s">
        <v>3682</v>
      </c>
      <c r="J1240">
        <v>0.71840000000000004</v>
      </c>
      <c r="K1240">
        <v>1</v>
      </c>
      <c r="L1240">
        <v>0.563492588614393</v>
      </c>
    </row>
    <row r="1241" spans="1:12">
      <c r="A1241">
        <v>1239</v>
      </c>
      <c r="B1241">
        <v>1368</v>
      </c>
      <c r="C1241" t="s">
        <v>11</v>
      </c>
      <c r="D1241">
        <v>0.57090002298355103</v>
      </c>
      <c r="E1241" t="s">
        <v>3683</v>
      </c>
      <c r="F1241" t="s">
        <v>3684</v>
      </c>
      <c r="G1241">
        <v>3</v>
      </c>
      <c r="H1241" t="s">
        <v>14</v>
      </c>
      <c r="I1241" t="s">
        <v>3685</v>
      </c>
      <c r="J1241">
        <v>-0.71519999999999995</v>
      </c>
      <c r="K1241">
        <v>-1</v>
      </c>
      <c r="L1241">
        <v>-0.56098259935553096</v>
      </c>
    </row>
    <row r="1242" spans="1:12">
      <c r="A1242">
        <v>1240</v>
      </c>
      <c r="B1242">
        <v>1369</v>
      </c>
      <c r="C1242" t="s">
        <v>27</v>
      </c>
      <c r="D1242">
        <v>0.71399998664855902</v>
      </c>
      <c r="E1242" t="s">
        <v>3686</v>
      </c>
      <c r="F1242" t="s">
        <v>3687</v>
      </c>
      <c r="G1242">
        <v>10</v>
      </c>
      <c r="H1242" t="s">
        <v>30</v>
      </c>
      <c r="I1242" t="s">
        <v>3688</v>
      </c>
      <c r="J1242">
        <v>0.77170000000000005</v>
      </c>
      <c r="K1242">
        <v>1</v>
      </c>
      <c r="L1242">
        <v>0.352487030075187</v>
      </c>
    </row>
    <row r="1243" spans="1:12">
      <c r="A1243">
        <v>1241</v>
      </c>
      <c r="B1243">
        <v>1370</v>
      </c>
      <c r="C1243" t="s">
        <v>27</v>
      </c>
      <c r="D1243">
        <v>0.77429997920989901</v>
      </c>
      <c r="E1243" t="s">
        <v>3689</v>
      </c>
      <c r="F1243" t="s">
        <v>3690</v>
      </c>
      <c r="G1243">
        <v>2</v>
      </c>
      <c r="H1243" t="s">
        <v>30</v>
      </c>
      <c r="I1243" t="s">
        <v>3691</v>
      </c>
      <c r="J1243">
        <v>0.63690000000000002</v>
      </c>
      <c r="K1243">
        <v>1</v>
      </c>
      <c r="L1243">
        <v>0.29091484962406</v>
      </c>
    </row>
    <row r="1244" spans="1:12">
      <c r="A1244">
        <v>1242</v>
      </c>
      <c r="B1244">
        <v>1371</v>
      </c>
      <c r="C1244" t="s">
        <v>27</v>
      </c>
      <c r="D1244">
        <v>0.27950000762939398</v>
      </c>
      <c r="E1244" t="s">
        <v>3692</v>
      </c>
      <c r="F1244" t="s">
        <v>3693</v>
      </c>
      <c r="G1244">
        <v>27</v>
      </c>
      <c r="H1244" t="s">
        <v>30</v>
      </c>
      <c r="I1244" t="s">
        <v>3694</v>
      </c>
      <c r="J1244">
        <v>0.96519999999999995</v>
      </c>
      <c r="K1244">
        <v>1</v>
      </c>
      <c r="L1244">
        <v>0.44087142857142803</v>
      </c>
    </row>
    <row r="1245" spans="1:12">
      <c r="A1245">
        <v>1243</v>
      </c>
      <c r="B1245">
        <v>1372</v>
      </c>
      <c r="C1245" t="s">
        <v>27</v>
      </c>
      <c r="D1245">
        <v>0.67049998044967596</v>
      </c>
      <c r="E1245" t="s">
        <v>3695</v>
      </c>
      <c r="F1245" t="s">
        <v>3696</v>
      </c>
      <c r="G1245">
        <v>8</v>
      </c>
      <c r="H1245" t="s">
        <v>30</v>
      </c>
      <c r="I1245" t="s">
        <v>3697</v>
      </c>
      <c r="J1245">
        <v>0.90690000000000004</v>
      </c>
      <c r="K1245">
        <v>1</v>
      </c>
      <c r="L1245">
        <v>0.41424191729323301</v>
      </c>
    </row>
    <row r="1246" spans="1:12">
      <c r="A1246">
        <v>1244</v>
      </c>
      <c r="B1246">
        <v>1372</v>
      </c>
      <c r="C1246" t="s">
        <v>27</v>
      </c>
      <c r="D1246">
        <v>0.359400004148483</v>
      </c>
      <c r="E1246" t="s">
        <v>3698</v>
      </c>
      <c r="F1246" t="s">
        <v>3699</v>
      </c>
      <c r="G1246">
        <v>4</v>
      </c>
      <c r="H1246" t="s">
        <v>30</v>
      </c>
      <c r="I1246" t="e">
        <f>+ this is the first time have found diplomacy system that actually matters and implemented in an interesting way.</f>
        <v>#NAME?</v>
      </c>
      <c r="J1246">
        <v>0.42149999999999999</v>
      </c>
      <c r="K1246">
        <v>1</v>
      </c>
      <c r="L1246">
        <v>0.19252725563909701</v>
      </c>
    </row>
    <row r="1247" spans="1:12">
      <c r="A1247">
        <v>1245</v>
      </c>
      <c r="B1247">
        <v>1372</v>
      </c>
      <c r="C1247" t="s">
        <v>27</v>
      </c>
      <c r="D1247">
        <v>0.40810000896453802</v>
      </c>
      <c r="E1247" t="s">
        <v>3700</v>
      </c>
      <c r="F1247" t="s">
        <v>3701</v>
      </c>
      <c r="G1247">
        <v>8</v>
      </c>
      <c r="H1247" t="s">
        <v>30</v>
      </c>
      <c r="I1247" t="e">
        <f>+ administration has been streamlined. making simple and effective interface is not an easy task and it is been accomplished. if you cannot handle product that is temporarily rough around the edges , wait and then buy it. can say have had lot of fun despite the bugs.</f>
        <v>#NAME?</v>
      </c>
      <c r="J1247">
        <v>0.78420000000000001</v>
      </c>
      <c r="K1247">
        <v>1</v>
      </c>
      <c r="L1247">
        <v>0.35819661654135299</v>
      </c>
    </row>
    <row r="1248" spans="1:12">
      <c r="A1248">
        <v>1246</v>
      </c>
      <c r="B1248">
        <v>1373</v>
      </c>
      <c r="C1248" t="s">
        <v>11</v>
      </c>
      <c r="D1248">
        <v>0.56239998340606601</v>
      </c>
      <c r="E1248" t="s">
        <v>3702</v>
      </c>
      <c r="F1248" t="s">
        <v>3703</v>
      </c>
      <c r="G1248">
        <v>5</v>
      </c>
      <c r="H1248" t="s">
        <v>14</v>
      </c>
      <c r="I1248" t="s">
        <v>3704</v>
      </c>
      <c r="J1248">
        <v>0.83599999999999997</v>
      </c>
      <c r="K1248">
        <v>1</v>
      </c>
      <c r="L1248">
        <v>0.65573469387755101</v>
      </c>
    </row>
    <row r="1249" spans="1:12">
      <c r="A1249">
        <v>1247</v>
      </c>
      <c r="B1249">
        <v>1374</v>
      </c>
      <c r="C1249" t="s">
        <v>27</v>
      </c>
      <c r="D1249">
        <v>0.47519999742507901</v>
      </c>
      <c r="E1249" t="s">
        <v>3705</v>
      </c>
      <c r="F1249" t="s">
        <v>3706</v>
      </c>
      <c r="G1249">
        <v>2</v>
      </c>
      <c r="H1249" t="s">
        <v>30</v>
      </c>
      <c r="I1249" t="s">
        <v>3707</v>
      </c>
      <c r="J1249">
        <v>0.35439999999999999</v>
      </c>
      <c r="K1249">
        <v>1</v>
      </c>
      <c r="L1249">
        <v>0.16187819548872101</v>
      </c>
    </row>
    <row r="1250" spans="1:12">
      <c r="A1250">
        <v>1248</v>
      </c>
      <c r="B1250">
        <v>1375</v>
      </c>
      <c r="C1250" t="s">
        <v>11</v>
      </c>
      <c r="D1250">
        <v>0.712100028991699</v>
      </c>
      <c r="E1250" t="s">
        <v>3708</v>
      </c>
      <c r="F1250" t="s">
        <v>3709</v>
      </c>
      <c r="G1250">
        <v>2</v>
      </c>
      <c r="H1250" t="s">
        <v>14</v>
      </c>
      <c r="I1250" t="s">
        <v>3710</v>
      </c>
      <c r="J1250">
        <v>-0.59940000000000004</v>
      </c>
      <c r="K1250">
        <v>-1</v>
      </c>
      <c r="L1250">
        <v>-0.47015236305048302</v>
      </c>
    </row>
    <row r="1251" spans="1:12">
      <c r="A1251">
        <v>1249</v>
      </c>
      <c r="B1251">
        <v>1375</v>
      </c>
      <c r="C1251" t="s">
        <v>183</v>
      </c>
      <c r="D1251">
        <v>0.55900001525878895</v>
      </c>
      <c r="E1251" t="s">
        <v>3711</v>
      </c>
      <c r="F1251" t="s">
        <v>3712</v>
      </c>
      <c r="G1251">
        <v>2</v>
      </c>
      <c r="H1251" t="s">
        <v>186</v>
      </c>
      <c r="I1251" t="s">
        <v>3713</v>
      </c>
      <c r="J1251">
        <v>0.47670000000000001</v>
      </c>
      <c r="K1251">
        <v>1</v>
      </c>
      <c r="L1251">
        <v>0.45429868421052599</v>
      </c>
    </row>
    <row r="1252" spans="1:12">
      <c r="A1252">
        <v>1250</v>
      </c>
      <c r="B1252">
        <v>1376</v>
      </c>
      <c r="C1252" t="s">
        <v>11</v>
      </c>
      <c r="D1252">
        <v>0.40650001168250999</v>
      </c>
      <c r="E1252" t="s">
        <v>3714</v>
      </c>
      <c r="F1252" t="s">
        <v>3715</v>
      </c>
      <c r="G1252">
        <v>6</v>
      </c>
      <c r="H1252" t="s">
        <v>14</v>
      </c>
      <c r="I1252" t="s">
        <v>3716</v>
      </c>
      <c r="J1252">
        <v>0.80679999999999996</v>
      </c>
      <c r="K1252">
        <v>1</v>
      </c>
      <c r="L1252">
        <v>0.63283104189044004</v>
      </c>
    </row>
    <row r="1253" spans="1:12">
      <c r="A1253">
        <v>1251</v>
      </c>
      <c r="B1253">
        <v>1377</v>
      </c>
      <c r="C1253" t="s">
        <v>27</v>
      </c>
      <c r="D1253">
        <v>0.42039999365806502</v>
      </c>
      <c r="E1253" t="s">
        <v>3717</v>
      </c>
      <c r="F1253" t="s">
        <v>3718</v>
      </c>
      <c r="G1253">
        <v>22</v>
      </c>
      <c r="H1253" t="s">
        <v>30</v>
      </c>
      <c r="I1253" t="s">
        <v>3719</v>
      </c>
      <c r="J1253">
        <v>-0.61509999999999998</v>
      </c>
      <c r="K1253">
        <v>-1</v>
      </c>
      <c r="L1253">
        <v>-0.28095733082706698</v>
      </c>
    </row>
    <row r="1254" spans="1:12">
      <c r="A1254">
        <v>1252</v>
      </c>
      <c r="B1254">
        <v>1378</v>
      </c>
      <c r="C1254" t="s">
        <v>11</v>
      </c>
      <c r="D1254">
        <v>0.414099991321563</v>
      </c>
      <c r="E1254" t="s">
        <v>3720</v>
      </c>
      <c r="F1254" t="s">
        <v>3721</v>
      </c>
      <c r="G1254">
        <v>18</v>
      </c>
      <c r="H1254" t="s">
        <v>14</v>
      </c>
      <c r="I1254" t="s">
        <v>3722</v>
      </c>
      <c r="J1254">
        <v>-0.91969999999999996</v>
      </c>
      <c r="K1254">
        <v>-1</v>
      </c>
      <c r="L1254">
        <v>-0.72138660042964498</v>
      </c>
    </row>
    <row r="1255" spans="1:12">
      <c r="A1255">
        <v>1253</v>
      </c>
      <c r="B1255">
        <v>1379</v>
      </c>
      <c r="C1255" t="s">
        <v>183</v>
      </c>
      <c r="D1255">
        <v>0.50639998912811202</v>
      </c>
      <c r="E1255" t="s">
        <v>3723</v>
      </c>
      <c r="F1255" t="s">
        <v>3724</v>
      </c>
      <c r="G1255">
        <v>3</v>
      </c>
      <c r="H1255" t="s">
        <v>186</v>
      </c>
      <c r="I1255" t="s">
        <v>3725</v>
      </c>
      <c r="J1255">
        <v>0.71840000000000004</v>
      </c>
      <c r="K1255">
        <v>1</v>
      </c>
      <c r="L1255">
        <v>0.68464060150375905</v>
      </c>
    </row>
    <row r="1256" spans="1:12">
      <c r="A1256">
        <v>1254</v>
      </c>
      <c r="B1256">
        <v>1380</v>
      </c>
      <c r="C1256" t="s">
        <v>27</v>
      </c>
      <c r="D1256">
        <v>0.61979997158050504</v>
      </c>
      <c r="E1256" t="s">
        <v>3726</v>
      </c>
      <c r="F1256" t="s">
        <v>3727</v>
      </c>
      <c r="G1256">
        <v>13</v>
      </c>
      <c r="H1256" t="s">
        <v>30</v>
      </c>
      <c r="I1256" t="s">
        <v>3728</v>
      </c>
      <c r="J1256">
        <v>0.68810000000000004</v>
      </c>
      <c r="K1256">
        <v>1</v>
      </c>
      <c r="L1256">
        <v>0.31430131578947301</v>
      </c>
    </row>
    <row r="1257" spans="1:12">
      <c r="A1257">
        <v>1255</v>
      </c>
      <c r="B1257">
        <v>1381</v>
      </c>
      <c r="C1257" t="s">
        <v>27</v>
      </c>
      <c r="D1257">
        <v>0.86519998311996404</v>
      </c>
      <c r="E1257" t="s">
        <v>3729</v>
      </c>
      <c r="F1257" t="s">
        <v>3730</v>
      </c>
      <c r="G1257">
        <v>4</v>
      </c>
      <c r="H1257" t="s">
        <v>30</v>
      </c>
      <c r="I1257" t="s">
        <v>3731</v>
      </c>
      <c r="J1257">
        <v>0.49390000000000001</v>
      </c>
      <c r="K1257">
        <v>1</v>
      </c>
      <c r="L1257">
        <v>0.22559718045112701</v>
      </c>
    </row>
    <row r="1258" spans="1:12">
      <c r="A1258">
        <v>1256</v>
      </c>
      <c r="B1258">
        <v>1382</v>
      </c>
      <c r="C1258" t="s">
        <v>19</v>
      </c>
      <c r="D1258">
        <v>0.78659999370574896</v>
      </c>
      <c r="E1258" t="s">
        <v>3732</v>
      </c>
      <c r="F1258" t="s">
        <v>3733</v>
      </c>
      <c r="G1258">
        <v>3</v>
      </c>
      <c r="H1258" t="s">
        <v>22</v>
      </c>
      <c r="I1258" t="s">
        <v>3734</v>
      </c>
      <c r="J1258">
        <v>-0.42149999999999999</v>
      </c>
      <c r="K1258">
        <v>-1</v>
      </c>
      <c r="L1258">
        <v>-0.36456807196562802</v>
      </c>
    </row>
    <row r="1259" spans="1:12">
      <c r="A1259">
        <v>1257</v>
      </c>
      <c r="B1259">
        <v>1383</v>
      </c>
      <c r="C1259" t="s">
        <v>19</v>
      </c>
      <c r="D1259">
        <v>0.65060001611709595</v>
      </c>
      <c r="E1259" t="s">
        <v>3735</v>
      </c>
      <c r="F1259" t="s">
        <v>3736</v>
      </c>
      <c r="G1259">
        <v>6</v>
      </c>
      <c r="H1259" t="s">
        <v>22</v>
      </c>
      <c r="I1259" t="s">
        <v>3737</v>
      </c>
      <c r="J1259">
        <v>0.94030000000000002</v>
      </c>
      <c r="K1259">
        <v>1</v>
      </c>
      <c r="L1259">
        <v>0.81329385069817395</v>
      </c>
    </row>
    <row r="1260" spans="1:12">
      <c r="A1260">
        <v>1258</v>
      </c>
      <c r="B1260">
        <v>1384</v>
      </c>
      <c r="C1260" t="s">
        <v>27</v>
      </c>
      <c r="D1260">
        <v>0.72079998254776001</v>
      </c>
      <c r="E1260" t="s">
        <v>3738</v>
      </c>
      <c r="F1260" t="s">
        <v>3739</v>
      </c>
      <c r="G1260">
        <v>8</v>
      </c>
      <c r="H1260" t="s">
        <v>30</v>
      </c>
      <c r="I1260" t="s">
        <v>3740</v>
      </c>
      <c r="J1260">
        <v>0.63690000000000002</v>
      </c>
      <c r="K1260">
        <v>1</v>
      </c>
      <c r="L1260">
        <v>0.29091484962406</v>
      </c>
    </row>
    <row r="1261" spans="1:12">
      <c r="A1261">
        <v>1259</v>
      </c>
      <c r="B1261">
        <v>1385</v>
      </c>
      <c r="C1261" t="s">
        <v>27</v>
      </c>
      <c r="D1261">
        <v>0.54540002346038796</v>
      </c>
      <c r="E1261" t="s">
        <v>3741</v>
      </c>
      <c r="F1261" t="s">
        <v>3742</v>
      </c>
      <c r="G1261">
        <v>4</v>
      </c>
      <c r="H1261" t="s">
        <v>30</v>
      </c>
      <c r="I1261" t="s">
        <v>3743</v>
      </c>
      <c r="J1261">
        <v>0.55740000000000001</v>
      </c>
      <c r="K1261">
        <v>1</v>
      </c>
      <c r="L1261">
        <v>0.25460187969924802</v>
      </c>
    </row>
    <row r="1262" spans="1:12">
      <c r="A1262">
        <v>1260</v>
      </c>
      <c r="B1262">
        <v>1387</v>
      </c>
      <c r="C1262" t="s">
        <v>11</v>
      </c>
      <c r="D1262">
        <v>0.535700023174285</v>
      </c>
      <c r="E1262" t="s">
        <v>3744</v>
      </c>
      <c r="F1262" t="s">
        <v>3745</v>
      </c>
      <c r="G1262">
        <v>3</v>
      </c>
      <c r="H1262" t="s">
        <v>14</v>
      </c>
      <c r="I1262" t="s">
        <v>3746</v>
      </c>
      <c r="J1262">
        <v>0.71709999999999996</v>
      </c>
      <c r="K1262">
        <v>1</v>
      </c>
      <c r="L1262">
        <v>0.56247290547798001</v>
      </c>
    </row>
    <row r="1263" spans="1:12">
      <c r="A1263">
        <v>1261</v>
      </c>
      <c r="B1263">
        <v>1388</v>
      </c>
      <c r="C1263" t="s">
        <v>27</v>
      </c>
      <c r="D1263">
        <v>0.68559998273849398</v>
      </c>
      <c r="E1263" t="s">
        <v>3747</v>
      </c>
      <c r="F1263" t="s">
        <v>3748</v>
      </c>
      <c r="G1263">
        <v>9</v>
      </c>
      <c r="H1263" t="s">
        <v>30</v>
      </c>
      <c r="I1263" t="s">
        <v>3749</v>
      </c>
      <c r="J1263">
        <v>0.85519999999999996</v>
      </c>
      <c r="K1263">
        <v>1</v>
      </c>
      <c r="L1263">
        <v>0.39062706766917199</v>
      </c>
    </row>
    <row r="1264" spans="1:12">
      <c r="A1264">
        <v>1262</v>
      </c>
      <c r="B1264">
        <v>1389</v>
      </c>
      <c r="C1264" t="s">
        <v>27</v>
      </c>
      <c r="D1264">
        <v>0.77649998664855902</v>
      </c>
      <c r="E1264" t="s">
        <v>3750</v>
      </c>
      <c r="F1264" t="s">
        <v>3751</v>
      </c>
      <c r="G1264">
        <v>2</v>
      </c>
      <c r="H1264" t="s">
        <v>30</v>
      </c>
      <c r="I1264" t="s">
        <v>3752</v>
      </c>
      <c r="J1264">
        <v>0.65880000000000005</v>
      </c>
      <c r="K1264">
        <v>1</v>
      </c>
      <c r="L1264">
        <v>0.30091804511278197</v>
      </c>
    </row>
    <row r="1265" spans="1:12">
      <c r="A1265">
        <v>1263</v>
      </c>
      <c r="B1265">
        <v>1390</v>
      </c>
      <c r="C1265" t="s">
        <v>27</v>
      </c>
      <c r="D1265">
        <v>0.50830000638961703</v>
      </c>
      <c r="E1265" t="s">
        <v>3753</v>
      </c>
      <c r="F1265" t="s">
        <v>3754</v>
      </c>
      <c r="G1265">
        <v>3</v>
      </c>
      <c r="H1265" t="s">
        <v>30</v>
      </c>
      <c r="I1265" t="s">
        <v>3755</v>
      </c>
      <c r="J1265">
        <v>7.7200000000000005E-2</v>
      </c>
      <c r="K1265">
        <v>0</v>
      </c>
      <c r="L1265">
        <v>3.5262406015037502E-2</v>
      </c>
    </row>
    <row r="1266" spans="1:12">
      <c r="A1266">
        <v>1264</v>
      </c>
      <c r="B1266">
        <v>1391</v>
      </c>
      <c r="C1266" t="s">
        <v>27</v>
      </c>
      <c r="D1266">
        <v>0.52289998531341497</v>
      </c>
      <c r="E1266" t="s">
        <v>3756</v>
      </c>
      <c r="F1266" t="s">
        <v>3757</v>
      </c>
      <c r="G1266">
        <v>6</v>
      </c>
      <c r="H1266" t="s">
        <v>30</v>
      </c>
      <c r="I1266" t="s">
        <v>3758</v>
      </c>
      <c r="J1266">
        <v>0.68010000000000004</v>
      </c>
      <c r="K1266">
        <v>1</v>
      </c>
      <c r="L1266">
        <v>0.31064718045112699</v>
      </c>
    </row>
    <row r="1267" spans="1:12">
      <c r="A1267">
        <v>1265</v>
      </c>
      <c r="B1267">
        <v>1392</v>
      </c>
      <c r="C1267" t="s">
        <v>27</v>
      </c>
      <c r="D1267">
        <v>0.35139998793601901</v>
      </c>
      <c r="E1267" t="s">
        <v>3759</v>
      </c>
      <c r="F1267" t="s">
        <v>3760</v>
      </c>
      <c r="G1267">
        <v>30</v>
      </c>
      <c r="H1267" t="s">
        <v>30</v>
      </c>
      <c r="I1267" t="s">
        <v>3761</v>
      </c>
      <c r="J1267">
        <v>0.9577</v>
      </c>
      <c r="K1267">
        <v>1</v>
      </c>
      <c r="L1267">
        <v>0.43744567669172901</v>
      </c>
    </row>
    <row r="1268" spans="1:12">
      <c r="A1268">
        <v>1266</v>
      </c>
      <c r="B1268">
        <v>1393</v>
      </c>
      <c r="C1268" t="s">
        <v>19</v>
      </c>
      <c r="D1268">
        <v>0.44200000166893</v>
      </c>
      <c r="E1268" t="s">
        <v>2164</v>
      </c>
      <c r="F1268" t="s">
        <v>3762</v>
      </c>
      <c r="G1268">
        <v>2</v>
      </c>
      <c r="H1268" t="s">
        <v>22</v>
      </c>
      <c r="I1268" t="s">
        <v>3763</v>
      </c>
      <c r="J1268">
        <v>-0.1779</v>
      </c>
      <c r="K1268">
        <v>-1</v>
      </c>
      <c r="L1268">
        <v>-0.15387107948442499</v>
      </c>
    </row>
    <row r="1269" spans="1:12">
      <c r="A1269">
        <v>1267</v>
      </c>
      <c r="B1269">
        <v>1394</v>
      </c>
      <c r="C1269" t="s">
        <v>27</v>
      </c>
      <c r="D1269">
        <v>0.390700012445449</v>
      </c>
      <c r="E1269" t="s">
        <v>3764</v>
      </c>
      <c r="F1269" t="s">
        <v>3765</v>
      </c>
      <c r="G1269">
        <v>19</v>
      </c>
      <c r="H1269" t="s">
        <v>30</v>
      </c>
      <c r="I1269" t="s">
        <v>3766</v>
      </c>
      <c r="J1269">
        <v>0.93359999999999999</v>
      </c>
      <c r="K1269">
        <v>1</v>
      </c>
      <c r="L1269">
        <v>0.426437593984962</v>
      </c>
    </row>
    <row r="1270" spans="1:12">
      <c r="A1270">
        <v>1268</v>
      </c>
      <c r="B1270">
        <v>1396</v>
      </c>
      <c r="C1270" t="s">
        <v>11</v>
      </c>
      <c r="D1270">
        <v>0.38670000433921797</v>
      </c>
      <c r="E1270" t="s">
        <v>3767</v>
      </c>
      <c r="F1270" t="s">
        <v>3768</v>
      </c>
      <c r="G1270">
        <v>5</v>
      </c>
      <c r="H1270" t="s">
        <v>14</v>
      </c>
      <c r="I1270" t="s">
        <v>3769</v>
      </c>
      <c r="J1270">
        <v>-0.36120000000000002</v>
      </c>
      <c r="K1270">
        <v>-1</v>
      </c>
      <c r="L1270">
        <v>-0.28331503759398502</v>
      </c>
    </row>
    <row r="1271" spans="1:12">
      <c r="A1271">
        <v>1269</v>
      </c>
      <c r="B1271">
        <v>1397</v>
      </c>
      <c r="C1271" t="s">
        <v>11</v>
      </c>
      <c r="D1271">
        <v>0.50730001926422097</v>
      </c>
      <c r="E1271" t="s">
        <v>3770</v>
      </c>
      <c r="F1271" t="s">
        <v>3771</v>
      </c>
      <c r="G1271">
        <v>6</v>
      </c>
      <c r="H1271" t="s">
        <v>14</v>
      </c>
      <c r="I1271" t="s">
        <v>3772</v>
      </c>
      <c r="J1271">
        <v>0.9667</v>
      </c>
      <c r="K1271">
        <v>1</v>
      </c>
      <c r="L1271">
        <v>0.75825206766917297</v>
      </c>
    </row>
    <row r="1272" spans="1:12">
      <c r="A1272">
        <v>1270</v>
      </c>
      <c r="B1272">
        <v>1398</v>
      </c>
      <c r="C1272" t="s">
        <v>27</v>
      </c>
      <c r="D1272">
        <v>0.776700019836425</v>
      </c>
      <c r="E1272" t="s">
        <v>3773</v>
      </c>
      <c r="F1272" t="s">
        <v>3774</v>
      </c>
      <c r="G1272">
        <v>2</v>
      </c>
      <c r="H1272" t="s">
        <v>30</v>
      </c>
      <c r="I1272" t="s">
        <v>3775</v>
      </c>
      <c r="J1272">
        <v>0</v>
      </c>
      <c r="K1272">
        <v>0</v>
      </c>
      <c r="L1272">
        <v>0</v>
      </c>
    </row>
    <row r="1273" spans="1:12">
      <c r="A1273">
        <v>1271</v>
      </c>
      <c r="B1273">
        <v>1399</v>
      </c>
      <c r="C1273" t="s">
        <v>19</v>
      </c>
      <c r="D1273">
        <v>0.79339998960494995</v>
      </c>
      <c r="E1273" t="s">
        <v>3776</v>
      </c>
      <c r="F1273" t="s">
        <v>3777</v>
      </c>
      <c r="G1273">
        <v>3</v>
      </c>
      <c r="H1273" t="s">
        <v>22</v>
      </c>
      <c r="I1273" t="s">
        <v>3778</v>
      </c>
      <c r="J1273">
        <v>-0.14030000000000001</v>
      </c>
      <c r="K1273">
        <v>-1</v>
      </c>
      <c r="L1273">
        <v>-0.12134970461868901</v>
      </c>
    </row>
    <row r="1274" spans="1:12">
      <c r="A1274">
        <v>1272</v>
      </c>
      <c r="B1274">
        <v>1400</v>
      </c>
      <c r="C1274" t="s">
        <v>148</v>
      </c>
      <c r="D1274">
        <v>0.37990000844001698</v>
      </c>
      <c r="E1274" t="s">
        <v>3779</v>
      </c>
      <c r="F1274" t="s">
        <v>3780</v>
      </c>
      <c r="G1274">
        <v>4</v>
      </c>
      <c r="H1274" t="s">
        <v>151</v>
      </c>
      <c r="I1274" t="s">
        <v>3781</v>
      </c>
      <c r="J1274">
        <v>-0.67049999999999998</v>
      </c>
      <c r="K1274">
        <v>-1</v>
      </c>
      <c r="L1274">
        <v>-0.63088936627282399</v>
      </c>
    </row>
    <row r="1275" spans="1:12">
      <c r="A1275">
        <v>1273</v>
      </c>
      <c r="B1275">
        <v>1401</v>
      </c>
      <c r="C1275" t="s">
        <v>19</v>
      </c>
      <c r="D1275">
        <v>0.44110000133514399</v>
      </c>
      <c r="E1275" t="s">
        <v>3782</v>
      </c>
      <c r="F1275" t="s">
        <v>3783</v>
      </c>
      <c r="G1275">
        <v>12</v>
      </c>
      <c r="H1275" t="s">
        <v>22</v>
      </c>
      <c r="I1275" t="s">
        <v>3784</v>
      </c>
      <c r="J1275">
        <v>0.90010000000000001</v>
      </c>
      <c r="K1275">
        <v>1</v>
      </c>
      <c r="L1275">
        <v>0.77852365735767903</v>
      </c>
    </row>
    <row r="1276" spans="1:12">
      <c r="A1276">
        <v>1274</v>
      </c>
      <c r="B1276">
        <v>1402</v>
      </c>
      <c r="C1276" t="s">
        <v>148</v>
      </c>
      <c r="D1276">
        <v>0.56410002708435003</v>
      </c>
      <c r="E1276" t="s">
        <v>3785</v>
      </c>
      <c r="F1276" t="s">
        <v>3786</v>
      </c>
      <c r="G1276">
        <v>6</v>
      </c>
      <c r="H1276" t="s">
        <v>151</v>
      </c>
      <c r="I1276" t="s">
        <v>3787</v>
      </c>
      <c r="J1276">
        <v>0.83160000000000001</v>
      </c>
      <c r="K1276">
        <v>1</v>
      </c>
      <c r="L1276">
        <v>0.78247218045112699</v>
      </c>
    </row>
    <row r="1277" spans="1:12">
      <c r="A1277">
        <v>1275</v>
      </c>
      <c r="B1277">
        <v>1403</v>
      </c>
      <c r="C1277" t="s">
        <v>27</v>
      </c>
      <c r="D1277">
        <v>0.53500002622604304</v>
      </c>
      <c r="E1277" t="s">
        <v>3788</v>
      </c>
      <c r="F1277" t="s">
        <v>3789</v>
      </c>
      <c r="G1277">
        <v>24</v>
      </c>
      <c r="H1277" t="s">
        <v>30</v>
      </c>
      <c r="I1277" t="s">
        <v>3790</v>
      </c>
      <c r="J1277">
        <v>0.23980000000000001</v>
      </c>
      <c r="K1277">
        <v>1</v>
      </c>
      <c r="L1277">
        <v>0.109532706766917</v>
      </c>
    </row>
    <row r="1278" spans="1:12">
      <c r="A1278">
        <v>1276</v>
      </c>
      <c r="B1278">
        <v>1404</v>
      </c>
      <c r="C1278" t="s">
        <v>11</v>
      </c>
      <c r="D1278">
        <v>0.48960000276565502</v>
      </c>
      <c r="E1278" t="s">
        <v>3791</v>
      </c>
      <c r="F1278" t="s">
        <v>3792</v>
      </c>
      <c r="G1278">
        <v>2</v>
      </c>
      <c r="H1278" t="s">
        <v>14</v>
      </c>
      <c r="I1278" t="s">
        <v>3793</v>
      </c>
      <c r="J1278">
        <v>0.79600000000000004</v>
      </c>
      <c r="K1278">
        <v>1</v>
      </c>
      <c r="L1278">
        <v>0.62435982814178304</v>
      </c>
    </row>
    <row r="1279" spans="1:12">
      <c r="A1279">
        <v>1277</v>
      </c>
      <c r="B1279">
        <v>1405</v>
      </c>
      <c r="C1279" t="s">
        <v>19</v>
      </c>
      <c r="D1279">
        <v>0.35420000553131098</v>
      </c>
      <c r="E1279" t="s">
        <v>3794</v>
      </c>
      <c r="F1279" t="s">
        <v>3795</v>
      </c>
      <c r="G1279">
        <v>8</v>
      </c>
      <c r="H1279" t="s">
        <v>22</v>
      </c>
      <c r="I1279" t="s">
        <v>3796</v>
      </c>
      <c r="J1279">
        <v>7.7200000000000005E-2</v>
      </c>
      <c r="K1279">
        <v>0</v>
      </c>
      <c r="L1279">
        <v>6.6772610096670196E-2</v>
      </c>
    </row>
    <row r="1280" spans="1:12">
      <c r="A1280">
        <v>1278</v>
      </c>
      <c r="B1280">
        <v>1406</v>
      </c>
      <c r="C1280" t="s">
        <v>27</v>
      </c>
      <c r="D1280">
        <v>0.68440002202987604</v>
      </c>
      <c r="E1280" t="s">
        <v>3797</v>
      </c>
      <c r="F1280" t="s">
        <v>3798</v>
      </c>
      <c r="G1280">
        <v>5</v>
      </c>
      <c r="H1280" t="s">
        <v>30</v>
      </c>
      <c r="I1280" t="s">
        <v>3799</v>
      </c>
      <c r="J1280">
        <v>9.7999999999999997E-3</v>
      </c>
      <c r="K1280">
        <v>0</v>
      </c>
      <c r="L1280">
        <v>4.4763157894736798E-3</v>
      </c>
    </row>
    <row r="1281" spans="1:12">
      <c r="A1281">
        <v>1279</v>
      </c>
      <c r="B1281">
        <v>1407</v>
      </c>
      <c r="C1281" t="s">
        <v>27</v>
      </c>
      <c r="D1281">
        <v>0.77710002660751298</v>
      </c>
      <c r="E1281" t="s">
        <v>3800</v>
      </c>
      <c r="F1281" t="s">
        <v>3801</v>
      </c>
      <c r="G1281">
        <v>2</v>
      </c>
      <c r="H1281" t="s">
        <v>30</v>
      </c>
      <c r="I1281" t="s">
        <v>3802</v>
      </c>
      <c r="J1281">
        <v>0.4345</v>
      </c>
      <c r="K1281">
        <v>1</v>
      </c>
      <c r="L1281">
        <v>0.198465225563909</v>
      </c>
    </row>
    <row r="1282" spans="1:12">
      <c r="A1282">
        <v>1280</v>
      </c>
      <c r="B1282">
        <v>1408</v>
      </c>
      <c r="C1282" t="s">
        <v>27</v>
      </c>
      <c r="D1282">
        <v>0.62410002946853604</v>
      </c>
      <c r="E1282" t="s">
        <v>3803</v>
      </c>
      <c r="F1282" t="s">
        <v>3804</v>
      </c>
      <c r="G1282">
        <v>20</v>
      </c>
      <c r="H1282" t="s">
        <v>30</v>
      </c>
      <c r="I1282" t="s">
        <v>3805</v>
      </c>
      <c r="J1282">
        <v>0.97240000000000004</v>
      </c>
      <c r="K1282">
        <v>1</v>
      </c>
      <c r="L1282">
        <v>0.44416015037593898</v>
      </c>
    </row>
    <row r="1283" spans="1:12">
      <c r="A1283">
        <v>1281</v>
      </c>
      <c r="B1283">
        <v>1409</v>
      </c>
      <c r="C1283" t="s">
        <v>27</v>
      </c>
      <c r="D1283">
        <v>0.61559998989105202</v>
      </c>
      <c r="E1283" t="s">
        <v>3806</v>
      </c>
      <c r="F1283" t="s">
        <v>3807</v>
      </c>
      <c r="G1283">
        <v>3</v>
      </c>
      <c r="H1283" t="s">
        <v>30</v>
      </c>
      <c r="I1283" t="s">
        <v>3808</v>
      </c>
      <c r="J1283">
        <v>0</v>
      </c>
      <c r="K1283">
        <v>0</v>
      </c>
      <c r="L1283">
        <v>0</v>
      </c>
    </row>
    <row r="1284" spans="1:12">
      <c r="A1284">
        <v>1282</v>
      </c>
      <c r="B1284">
        <v>1410</v>
      </c>
      <c r="C1284" t="s">
        <v>27</v>
      </c>
      <c r="D1284">
        <v>0.77730000019073398</v>
      </c>
      <c r="E1284" t="s">
        <v>3809</v>
      </c>
      <c r="F1284" t="s">
        <v>3810</v>
      </c>
      <c r="G1284">
        <v>2</v>
      </c>
      <c r="H1284" t="s">
        <v>30</v>
      </c>
      <c r="I1284" t="s">
        <v>3811</v>
      </c>
      <c r="J1284">
        <v>0.79059999999999997</v>
      </c>
      <c r="K1284">
        <v>1</v>
      </c>
      <c r="L1284">
        <v>0.36111992481202998</v>
      </c>
    </row>
    <row r="1285" spans="1:12">
      <c r="A1285">
        <v>1283</v>
      </c>
      <c r="B1285">
        <v>1411</v>
      </c>
      <c r="C1285" t="s">
        <v>11</v>
      </c>
      <c r="D1285">
        <v>0.64560002088546697</v>
      </c>
      <c r="E1285" t="s">
        <v>3812</v>
      </c>
      <c r="F1285" t="s">
        <v>3813</v>
      </c>
      <c r="G1285">
        <v>6</v>
      </c>
      <c r="H1285" t="s">
        <v>14</v>
      </c>
      <c r="I1285" t="s">
        <v>3814</v>
      </c>
      <c r="J1285">
        <v>0</v>
      </c>
      <c r="K1285">
        <v>0</v>
      </c>
      <c r="L1285">
        <v>0</v>
      </c>
    </row>
    <row r="1286" spans="1:12">
      <c r="A1286">
        <v>1284</v>
      </c>
      <c r="B1286">
        <v>1414</v>
      </c>
      <c r="C1286" t="s">
        <v>27</v>
      </c>
      <c r="D1286">
        <v>0.582599997520446</v>
      </c>
      <c r="E1286" t="s">
        <v>3815</v>
      </c>
      <c r="F1286" t="s">
        <v>3816</v>
      </c>
      <c r="G1286">
        <v>14</v>
      </c>
      <c r="H1286" t="s">
        <v>30</v>
      </c>
      <c r="I1286" t="s">
        <v>3817</v>
      </c>
      <c r="J1286">
        <v>0.77480000000000004</v>
      </c>
      <c r="K1286">
        <v>1</v>
      </c>
      <c r="L1286">
        <v>0.353903007518797</v>
      </c>
    </row>
    <row r="1287" spans="1:12">
      <c r="A1287">
        <v>1285</v>
      </c>
      <c r="B1287">
        <v>1415</v>
      </c>
      <c r="C1287" t="s">
        <v>11</v>
      </c>
      <c r="D1287">
        <v>0.70469999313354403</v>
      </c>
      <c r="E1287" t="s">
        <v>3818</v>
      </c>
      <c r="F1287" t="s">
        <v>3819</v>
      </c>
      <c r="G1287">
        <v>3</v>
      </c>
      <c r="H1287" t="s">
        <v>14</v>
      </c>
      <c r="I1287" t="s">
        <v>3820</v>
      </c>
      <c r="J1287">
        <v>0</v>
      </c>
      <c r="K1287">
        <v>0</v>
      </c>
      <c r="L1287">
        <v>0</v>
      </c>
    </row>
    <row r="1288" spans="1:12">
      <c r="A1288">
        <v>1286</v>
      </c>
      <c r="B1288">
        <v>1416</v>
      </c>
      <c r="C1288" t="s">
        <v>11</v>
      </c>
      <c r="D1288">
        <v>0.46129998564720098</v>
      </c>
      <c r="E1288" t="s">
        <v>3821</v>
      </c>
      <c r="F1288" t="s">
        <v>3822</v>
      </c>
      <c r="G1288">
        <v>20</v>
      </c>
      <c r="H1288" t="s">
        <v>14</v>
      </c>
      <c r="I1288" t="s">
        <v>3823</v>
      </c>
      <c r="J1288">
        <v>0.62490000000000001</v>
      </c>
      <c r="K1288">
        <v>1</v>
      </c>
      <c r="L1288">
        <v>0.49015383995703499</v>
      </c>
    </row>
    <row r="1289" spans="1:12">
      <c r="A1289">
        <v>1287</v>
      </c>
      <c r="B1289">
        <v>1417</v>
      </c>
      <c r="C1289" t="s">
        <v>27</v>
      </c>
      <c r="D1289">
        <v>0.511099994182586</v>
      </c>
      <c r="E1289" t="s">
        <v>3824</v>
      </c>
      <c r="F1289" t="s">
        <v>3825</v>
      </c>
      <c r="G1289">
        <v>12</v>
      </c>
      <c r="H1289" t="s">
        <v>30</v>
      </c>
      <c r="I1289" t="s">
        <v>3826</v>
      </c>
      <c r="J1289">
        <v>0.6361</v>
      </c>
      <c r="K1289">
        <v>1</v>
      </c>
      <c r="L1289">
        <v>0.29054943609022499</v>
      </c>
    </row>
    <row r="1290" spans="1:12">
      <c r="A1290">
        <v>1288</v>
      </c>
      <c r="B1290">
        <v>1418</v>
      </c>
      <c r="C1290" t="s">
        <v>148</v>
      </c>
      <c r="D1290">
        <v>0.35440000891685403</v>
      </c>
      <c r="E1290" t="s">
        <v>3827</v>
      </c>
      <c r="F1290" t="s">
        <v>3828</v>
      </c>
      <c r="G1290">
        <v>8</v>
      </c>
      <c r="H1290" t="s">
        <v>151</v>
      </c>
      <c r="I1290" t="s">
        <v>3829</v>
      </c>
      <c r="J1290">
        <v>0.43909999999999999</v>
      </c>
      <c r="K1290">
        <v>1</v>
      </c>
      <c r="L1290">
        <v>0.41315961331901102</v>
      </c>
    </row>
    <row r="1291" spans="1:12">
      <c r="A1291">
        <v>1289</v>
      </c>
      <c r="B1291">
        <v>1419</v>
      </c>
      <c r="C1291" t="s">
        <v>27</v>
      </c>
      <c r="D1291">
        <v>0.83120000362396196</v>
      </c>
      <c r="E1291" t="s">
        <v>3830</v>
      </c>
      <c r="F1291" t="s">
        <v>3831</v>
      </c>
      <c r="G1291">
        <v>3</v>
      </c>
      <c r="H1291" t="s">
        <v>30</v>
      </c>
      <c r="I1291" t="s">
        <v>3832</v>
      </c>
      <c r="J1291">
        <v>0.1779</v>
      </c>
      <c r="K1291">
        <v>1</v>
      </c>
      <c r="L1291">
        <v>8.12588345864661E-2</v>
      </c>
    </row>
    <row r="1292" spans="1:12">
      <c r="A1292">
        <v>1290</v>
      </c>
      <c r="B1292">
        <v>1420</v>
      </c>
      <c r="C1292" t="s">
        <v>27</v>
      </c>
      <c r="D1292">
        <v>0.77649998664855902</v>
      </c>
      <c r="E1292" t="s">
        <v>3833</v>
      </c>
      <c r="F1292" t="s">
        <v>3834</v>
      </c>
      <c r="G1292">
        <v>2</v>
      </c>
      <c r="H1292" t="s">
        <v>30</v>
      </c>
      <c r="I1292" t="s">
        <v>3835</v>
      </c>
      <c r="J1292">
        <v>0.83599999999999997</v>
      </c>
      <c r="K1292">
        <v>1</v>
      </c>
      <c r="L1292">
        <v>0.38185714285714201</v>
      </c>
    </row>
    <row r="1293" spans="1:12">
      <c r="A1293">
        <v>1291</v>
      </c>
      <c r="B1293">
        <v>1422</v>
      </c>
      <c r="C1293" t="s">
        <v>19</v>
      </c>
      <c r="D1293">
        <v>0.39149999618530201</v>
      </c>
      <c r="E1293" t="s">
        <v>3836</v>
      </c>
      <c r="F1293" t="s">
        <v>3837</v>
      </c>
      <c r="G1293">
        <v>2</v>
      </c>
      <c r="H1293" t="s">
        <v>22</v>
      </c>
      <c r="I1293" t="s">
        <v>3838</v>
      </c>
      <c r="J1293">
        <v>-4.1399999999999999E-2</v>
      </c>
      <c r="K1293">
        <v>0</v>
      </c>
      <c r="L1293">
        <v>-3.5808109559613298E-2</v>
      </c>
    </row>
    <row r="1294" spans="1:12">
      <c r="A1294">
        <v>1292</v>
      </c>
      <c r="B1294">
        <v>1423</v>
      </c>
      <c r="C1294" t="s">
        <v>11</v>
      </c>
      <c r="D1294">
        <v>0.55019998550414995</v>
      </c>
      <c r="E1294" t="s">
        <v>3839</v>
      </c>
      <c r="F1294" t="s">
        <v>3840</v>
      </c>
      <c r="G1294">
        <v>5</v>
      </c>
      <c r="H1294" t="s">
        <v>14</v>
      </c>
      <c r="I1294" t="s">
        <v>3841</v>
      </c>
      <c r="J1294">
        <v>0.92549999999999999</v>
      </c>
      <c r="K1294">
        <v>1</v>
      </c>
      <c r="L1294">
        <v>0.72593595596133198</v>
      </c>
    </row>
    <row r="1295" spans="1:12">
      <c r="A1295">
        <v>1293</v>
      </c>
      <c r="B1295">
        <v>1424</v>
      </c>
      <c r="C1295" t="s">
        <v>11</v>
      </c>
      <c r="D1295">
        <v>0.35539999604225098</v>
      </c>
      <c r="E1295" t="s">
        <v>3842</v>
      </c>
      <c r="F1295" t="s">
        <v>3843</v>
      </c>
      <c r="G1295">
        <v>73</v>
      </c>
      <c r="H1295" t="s">
        <v>14</v>
      </c>
      <c r="I1295" t="s">
        <v>3844</v>
      </c>
      <c r="J1295">
        <v>-0.91800000000000004</v>
      </c>
      <c r="K1295">
        <v>-1</v>
      </c>
      <c r="L1295">
        <v>-0.72005316863587498</v>
      </c>
    </row>
    <row r="1296" spans="1:12">
      <c r="A1296">
        <v>1294</v>
      </c>
      <c r="B1296">
        <v>1425</v>
      </c>
      <c r="C1296" t="s">
        <v>19</v>
      </c>
      <c r="D1296">
        <v>0.59009999036788896</v>
      </c>
      <c r="E1296" t="s">
        <v>3845</v>
      </c>
      <c r="F1296" t="s">
        <v>3846</v>
      </c>
      <c r="G1296">
        <v>5</v>
      </c>
      <c r="H1296" t="s">
        <v>22</v>
      </c>
      <c r="I1296" t="s">
        <v>3847</v>
      </c>
      <c r="J1296">
        <v>0.53800000000000003</v>
      </c>
      <c r="K1296">
        <v>1</v>
      </c>
      <c r="L1296">
        <v>0.46533243823845299</v>
      </c>
    </row>
    <row r="1297" spans="1:12">
      <c r="A1297">
        <v>1295</v>
      </c>
      <c r="B1297">
        <v>1427</v>
      </c>
      <c r="C1297" t="s">
        <v>19</v>
      </c>
      <c r="D1297">
        <v>0.38089999556541398</v>
      </c>
      <c r="E1297" t="s">
        <v>3848</v>
      </c>
      <c r="F1297" t="s">
        <v>3849</v>
      </c>
      <c r="G1297">
        <v>5</v>
      </c>
      <c r="H1297" t="s">
        <v>22</v>
      </c>
      <c r="I1297" t="s">
        <v>3850</v>
      </c>
      <c r="J1297">
        <v>-0.63690000000000002</v>
      </c>
      <c r="K1297">
        <v>-1</v>
      </c>
      <c r="L1297">
        <v>-0.55087403329752904</v>
      </c>
    </row>
    <row r="1298" spans="1:12">
      <c r="A1298">
        <v>1296</v>
      </c>
      <c r="B1298">
        <v>1429</v>
      </c>
      <c r="C1298" t="s">
        <v>27</v>
      </c>
      <c r="D1298">
        <v>0.77710002660751298</v>
      </c>
      <c r="E1298" t="s">
        <v>3851</v>
      </c>
      <c r="F1298" t="s">
        <v>3852</v>
      </c>
      <c r="G1298">
        <v>2</v>
      </c>
      <c r="H1298" t="s">
        <v>30</v>
      </c>
      <c r="I1298" t="s">
        <v>3853</v>
      </c>
      <c r="J1298">
        <v>0.82679999999999998</v>
      </c>
      <c r="K1298">
        <v>1</v>
      </c>
      <c r="L1298">
        <v>0.37765488721804502</v>
      </c>
    </row>
    <row r="1299" spans="1:12">
      <c r="A1299">
        <v>1297</v>
      </c>
      <c r="B1299">
        <v>1430</v>
      </c>
      <c r="C1299" t="s">
        <v>27</v>
      </c>
      <c r="D1299">
        <v>0.54869997501373202</v>
      </c>
      <c r="E1299" t="s">
        <v>3854</v>
      </c>
      <c r="F1299" t="s">
        <v>3855</v>
      </c>
      <c r="G1299">
        <v>11</v>
      </c>
      <c r="H1299" t="s">
        <v>30</v>
      </c>
      <c r="I1299" t="s">
        <v>3856</v>
      </c>
      <c r="J1299">
        <v>0.89100000000000001</v>
      </c>
      <c r="K1299">
        <v>1</v>
      </c>
      <c r="L1299">
        <v>0.40697932330827002</v>
      </c>
    </row>
    <row r="1300" spans="1:12">
      <c r="A1300">
        <v>1298</v>
      </c>
      <c r="B1300">
        <v>1431</v>
      </c>
      <c r="C1300" t="s">
        <v>27</v>
      </c>
      <c r="D1300">
        <v>0.44409999251365601</v>
      </c>
      <c r="E1300" t="s">
        <v>3857</v>
      </c>
      <c r="F1300" t="s">
        <v>3858</v>
      </c>
      <c r="G1300">
        <v>2</v>
      </c>
      <c r="H1300" t="s">
        <v>30</v>
      </c>
      <c r="I1300" t="s">
        <v>3859</v>
      </c>
      <c r="J1300">
        <v>0.76500000000000001</v>
      </c>
      <c r="K1300">
        <v>1</v>
      </c>
      <c r="L1300">
        <v>0.349426691729323</v>
      </c>
    </row>
    <row r="1301" spans="1:12">
      <c r="A1301">
        <v>1299</v>
      </c>
      <c r="B1301">
        <v>1432</v>
      </c>
      <c r="C1301" t="s">
        <v>19</v>
      </c>
      <c r="D1301">
        <v>0.411900013685226</v>
      </c>
      <c r="E1301" t="s">
        <v>3860</v>
      </c>
      <c r="F1301" t="s">
        <v>3861</v>
      </c>
      <c r="G1301">
        <v>16</v>
      </c>
      <c r="H1301" t="s">
        <v>22</v>
      </c>
      <c r="I1301" t="s">
        <v>3862</v>
      </c>
      <c r="J1301">
        <v>-0.83630000000000004</v>
      </c>
      <c r="K1301">
        <v>-1</v>
      </c>
      <c r="L1301">
        <v>-0.72334111170784099</v>
      </c>
    </row>
    <row r="1302" spans="1:12">
      <c r="A1302">
        <v>1300</v>
      </c>
      <c r="B1302">
        <v>1433</v>
      </c>
      <c r="C1302" t="s">
        <v>11</v>
      </c>
      <c r="D1302">
        <v>0.77480000257491999</v>
      </c>
      <c r="E1302" t="s">
        <v>3863</v>
      </c>
      <c r="F1302" t="s">
        <v>3864</v>
      </c>
      <c r="G1302">
        <v>3</v>
      </c>
      <c r="H1302" t="s">
        <v>14</v>
      </c>
      <c r="I1302" t="s">
        <v>3865</v>
      </c>
      <c r="J1302">
        <v>0.40189999999999998</v>
      </c>
      <c r="K1302">
        <v>1</v>
      </c>
      <c r="L1302">
        <v>0.31523896348012798</v>
      </c>
    </row>
    <row r="1303" spans="1:12">
      <c r="A1303">
        <v>1301</v>
      </c>
      <c r="B1303">
        <v>1434</v>
      </c>
      <c r="C1303" t="s">
        <v>27</v>
      </c>
      <c r="D1303">
        <v>0.49489998817443798</v>
      </c>
      <c r="E1303" t="s">
        <v>3866</v>
      </c>
      <c r="F1303" t="s">
        <v>3867</v>
      </c>
      <c r="G1303">
        <v>4</v>
      </c>
      <c r="H1303" t="s">
        <v>30</v>
      </c>
      <c r="I1303" t="s">
        <v>3868</v>
      </c>
      <c r="J1303">
        <v>-0.44040000000000001</v>
      </c>
      <c r="K1303">
        <v>-1</v>
      </c>
      <c r="L1303">
        <v>-0.20116015037593901</v>
      </c>
    </row>
    <row r="1304" spans="1:12">
      <c r="A1304">
        <v>1302</v>
      </c>
      <c r="B1304">
        <v>1435</v>
      </c>
      <c r="C1304" t="s">
        <v>11</v>
      </c>
      <c r="D1304">
        <v>0.43579998612403797</v>
      </c>
      <c r="E1304" t="s">
        <v>3869</v>
      </c>
      <c r="F1304" t="s">
        <v>3870</v>
      </c>
      <c r="G1304">
        <v>47</v>
      </c>
      <c r="H1304" t="s">
        <v>14</v>
      </c>
      <c r="I1304" t="s">
        <v>3871</v>
      </c>
      <c r="J1304">
        <v>0.99109999999999998</v>
      </c>
      <c r="K1304">
        <v>1</v>
      </c>
      <c r="L1304">
        <v>0.777390735767991</v>
      </c>
    </row>
    <row r="1305" spans="1:12">
      <c r="A1305">
        <v>1303</v>
      </c>
      <c r="B1305">
        <v>1436</v>
      </c>
      <c r="C1305" t="s">
        <v>27</v>
      </c>
      <c r="D1305">
        <v>0.92449998855590798</v>
      </c>
      <c r="E1305" t="s">
        <v>3872</v>
      </c>
      <c r="F1305" t="s">
        <v>3873</v>
      </c>
      <c r="G1305">
        <v>10</v>
      </c>
      <c r="H1305" t="s">
        <v>30</v>
      </c>
      <c r="I1305" t="s">
        <v>3874</v>
      </c>
      <c r="J1305">
        <v>0.85009999999999997</v>
      </c>
      <c r="K1305">
        <v>1</v>
      </c>
      <c r="L1305">
        <v>0.38829755639097702</v>
      </c>
    </row>
    <row r="1306" spans="1:12">
      <c r="A1306">
        <v>1304</v>
      </c>
      <c r="B1306">
        <v>1437</v>
      </c>
      <c r="C1306" t="s">
        <v>11</v>
      </c>
      <c r="D1306">
        <v>0.43729999661445601</v>
      </c>
      <c r="E1306" t="s">
        <v>3875</v>
      </c>
      <c r="F1306" t="s">
        <v>3876</v>
      </c>
      <c r="G1306">
        <v>3</v>
      </c>
      <c r="H1306" t="s">
        <v>14</v>
      </c>
      <c r="I1306" t="s">
        <v>3877</v>
      </c>
      <c r="J1306">
        <v>0</v>
      </c>
      <c r="K1306">
        <v>0</v>
      </c>
      <c r="L1306">
        <v>0</v>
      </c>
    </row>
    <row r="1307" spans="1:12">
      <c r="A1307">
        <v>1305</v>
      </c>
      <c r="B1307">
        <v>1438</v>
      </c>
      <c r="C1307" t="s">
        <v>183</v>
      </c>
      <c r="D1307">
        <v>0.52999997138976995</v>
      </c>
      <c r="E1307" t="s">
        <v>3878</v>
      </c>
      <c r="F1307" t="s">
        <v>3879</v>
      </c>
      <c r="G1307">
        <v>3</v>
      </c>
      <c r="H1307" t="s">
        <v>186</v>
      </c>
      <c r="I1307" t="s">
        <v>3880</v>
      </c>
      <c r="J1307">
        <v>0.39560000000000001</v>
      </c>
      <c r="K1307">
        <v>1</v>
      </c>
      <c r="L1307">
        <v>0.37700977443609002</v>
      </c>
    </row>
    <row r="1308" spans="1:12">
      <c r="A1308">
        <v>1306</v>
      </c>
      <c r="B1308">
        <v>1439</v>
      </c>
      <c r="C1308" t="s">
        <v>183</v>
      </c>
      <c r="D1308">
        <v>0.70060002803802401</v>
      </c>
      <c r="E1308" t="s">
        <v>3881</v>
      </c>
      <c r="F1308" t="s">
        <v>3882</v>
      </c>
      <c r="G1308">
        <v>3</v>
      </c>
      <c r="H1308" t="s">
        <v>186</v>
      </c>
      <c r="I1308" t="s">
        <v>3883</v>
      </c>
      <c r="J1308">
        <v>0.86609999999999998</v>
      </c>
      <c r="K1308">
        <v>1</v>
      </c>
      <c r="L1308">
        <v>0.82539981203007495</v>
      </c>
    </row>
    <row r="1309" spans="1:12">
      <c r="A1309">
        <v>1307</v>
      </c>
      <c r="B1309">
        <v>1440</v>
      </c>
      <c r="C1309" t="s">
        <v>11</v>
      </c>
      <c r="D1309">
        <v>0.533500015735626</v>
      </c>
      <c r="E1309" t="s">
        <v>3884</v>
      </c>
      <c r="F1309" t="s">
        <v>3885</v>
      </c>
      <c r="G1309">
        <v>4</v>
      </c>
      <c r="H1309" t="s">
        <v>14</v>
      </c>
      <c r="I1309" t="s">
        <v>3886</v>
      </c>
      <c r="J1309">
        <v>0.91</v>
      </c>
      <c r="K1309">
        <v>1</v>
      </c>
      <c r="L1309">
        <v>0.71377819548872101</v>
      </c>
    </row>
    <row r="1310" spans="1:12">
      <c r="A1310">
        <v>1308</v>
      </c>
      <c r="B1310">
        <v>1442</v>
      </c>
      <c r="C1310" t="s">
        <v>11</v>
      </c>
      <c r="D1310">
        <v>0.57980000972747803</v>
      </c>
      <c r="E1310" t="s">
        <v>3887</v>
      </c>
      <c r="F1310" t="s">
        <v>3888</v>
      </c>
      <c r="G1310">
        <v>7</v>
      </c>
      <c r="H1310" t="s">
        <v>14</v>
      </c>
      <c r="I1310" t="s">
        <v>3889</v>
      </c>
      <c r="J1310">
        <v>-0.61240000000000006</v>
      </c>
      <c r="K1310">
        <v>-1</v>
      </c>
      <c r="L1310">
        <v>-0.48034919441460799</v>
      </c>
    </row>
    <row r="1311" spans="1:12">
      <c r="A1311">
        <v>1309</v>
      </c>
      <c r="B1311">
        <v>1443</v>
      </c>
      <c r="C1311" t="s">
        <v>148</v>
      </c>
      <c r="D1311">
        <v>0.30720001459121699</v>
      </c>
      <c r="E1311" t="s">
        <v>3890</v>
      </c>
      <c r="F1311" t="s">
        <v>3891</v>
      </c>
      <c r="G1311">
        <v>3</v>
      </c>
      <c r="H1311" t="s">
        <v>151</v>
      </c>
      <c r="I1311" t="s">
        <v>3892</v>
      </c>
      <c r="J1311">
        <v>-0.27139999999999997</v>
      </c>
      <c r="K1311">
        <v>-1</v>
      </c>
      <c r="L1311">
        <v>-0.255366702470461</v>
      </c>
    </row>
    <row r="1312" spans="1:12">
      <c r="A1312">
        <v>1310</v>
      </c>
      <c r="B1312">
        <v>1444</v>
      </c>
      <c r="C1312" t="s">
        <v>148</v>
      </c>
      <c r="D1312">
        <v>0.68320000171661299</v>
      </c>
      <c r="E1312" t="s">
        <v>3893</v>
      </c>
      <c r="F1312" t="s">
        <v>3894</v>
      </c>
      <c r="G1312">
        <v>3</v>
      </c>
      <c r="H1312" t="s">
        <v>151</v>
      </c>
      <c r="I1312" t="s">
        <v>3895</v>
      </c>
      <c r="J1312">
        <v>0.497</v>
      </c>
      <c r="K1312">
        <v>1</v>
      </c>
      <c r="L1312">
        <v>0.46763909774436002</v>
      </c>
    </row>
    <row r="1313" spans="1:12">
      <c r="A1313">
        <v>1311</v>
      </c>
      <c r="B1313">
        <v>1446</v>
      </c>
      <c r="C1313" t="s">
        <v>27</v>
      </c>
      <c r="D1313">
        <v>0.31869998574256803</v>
      </c>
      <c r="E1313" t="s">
        <v>3896</v>
      </c>
      <c r="F1313" t="s">
        <v>3897</v>
      </c>
      <c r="G1313">
        <v>5</v>
      </c>
      <c r="H1313" t="s">
        <v>30</v>
      </c>
      <c r="I1313" t="s">
        <v>3898</v>
      </c>
      <c r="J1313">
        <v>-0.90100000000000002</v>
      </c>
      <c r="K1313">
        <v>-1</v>
      </c>
      <c r="L1313">
        <v>-0.41154699248120202</v>
      </c>
    </row>
    <row r="1314" spans="1:12">
      <c r="A1314">
        <v>1312</v>
      </c>
      <c r="B1314">
        <v>1447</v>
      </c>
      <c r="C1314" t="s">
        <v>11</v>
      </c>
      <c r="D1314">
        <v>0.60879999399185103</v>
      </c>
      <c r="E1314" t="s">
        <v>3899</v>
      </c>
      <c r="F1314" t="s">
        <v>3900</v>
      </c>
      <c r="G1314">
        <v>8</v>
      </c>
      <c r="H1314" t="s">
        <v>14</v>
      </c>
      <c r="I1314" t="s">
        <v>3901</v>
      </c>
      <c r="J1314">
        <v>0.82709999999999995</v>
      </c>
      <c r="K1314">
        <v>1</v>
      </c>
      <c r="L1314">
        <v>0.64875378625134195</v>
      </c>
    </row>
    <row r="1315" spans="1:12">
      <c r="A1315">
        <v>1313</v>
      </c>
      <c r="B1315">
        <v>1448</v>
      </c>
      <c r="C1315" t="s">
        <v>27</v>
      </c>
      <c r="D1315">
        <v>0.58209997415542603</v>
      </c>
      <c r="E1315" t="s">
        <v>3902</v>
      </c>
      <c r="F1315" t="s">
        <v>3903</v>
      </c>
      <c r="G1315">
        <v>3</v>
      </c>
      <c r="H1315" t="s">
        <v>30</v>
      </c>
      <c r="I1315" t="s">
        <v>3904</v>
      </c>
      <c r="J1315">
        <v>-0.35949999999999999</v>
      </c>
      <c r="K1315">
        <v>-1</v>
      </c>
      <c r="L1315">
        <v>-0.16420770676691701</v>
      </c>
    </row>
    <row r="1316" spans="1:12">
      <c r="A1316">
        <v>1314</v>
      </c>
      <c r="B1316">
        <v>1449</v>
      </c>
      <c r="C1316" t="s">
        <v>27</v>
      </c>
      <c r="D1316">
        <v>0.57029998302459695</v>
      </c>
      <c r="E1316" t="s">
        <v>3905</v>
      </c>
      <c r="F1316" t="s">
        <v>3906</v>
      </c>
      <c r="G1316">
        <v>19</v>
      </c>
      <c r="H1316" t="s">
        <v>30</v>
      </c>
      <c r="I1316" t="s">
        <v>3907</v>
      </c>
      <c r="J1316">
        <v>0.95630000000000004</v>
      </c>
      <c r="K1316">
        <v>1</v>
      </c>
      <c r="L1316">
        <v>0.43680620300751799</v>
      </c>
    </row>
    <row r="1317" spans="1:12">
      <c r="A1317">
        <v>1315</v>
      </c>
      <c r="B1317">
        <v>1450</v>
      </c>
      <c r="C1317" t="s">
        <v>19</v>
      </c>
      <c r="D1317">
        <v>0.72310000658035201</v>
      </c>
      <c r="E1317" t="s">
        <v>3908</v>
      </c>
      <c r="F1317" t="s">
        <v>3909</v>
      </c>
      <c r="G1317">
        <v>2</v>
      </c>
      <c r="H1317" t="s">
        <v>22</v>
      </c>
      <c r="I1317" t="s">
        <v>3910</v>
      </c>
      <c r="J1317">
        <v>0.42149999999999999</v>
      </c>
      <c r="K1317">
        <v>1</v>
      </c>
      <c r="L1317">
        <v>0.36456807196562802</v>
      </c>
    </row>
    <row r="1318" spans="1:12">
      <c r="A1318">
        <v>1316</v>
      </c>
      <c r="B1318">
        <v>1451</v>
      </c>
      <c r="C1318" t="s">
        <v>148</v>
      </c>
      <c r="D1318">
        <v>0.54629999399185103</v>
      </c>
      <c r="E1318" t="s">
        <v>3911</v>
      </c>
      <c r="F1318" t="s">
        <v>3912</v>
      </c>
      <c r="G1318">
        <v>3</v>
      </c>
      <c r="H1318" t="s">
        <v>151</v>
      </c>
      <c r="I1318" t="s">
        <v>3913</v>
      </c>
      <c r="J1318">
        <v>0.84019999999999995</v>
      </c>
      <c r="K1318">
        <v>1</v>
      </c>
      <c r="L1318">
        <v>0.79056412459720704</v>
      </c>
    </row>
    <row r="1319" spans="1:12">
      <c r="A1319">
        <v>1317</v>
      </c>
      <c r="B1319">
        <v>1452</v>
      </c>
      <c r="C1319" t="s">
        <v>27</v>
      </c>
      <c r="D1319">
        <v>0.37749999761581399</v>
      </c>
      <c r="E1319" t="s">
        <v>3914</v>
      </c>
      <c r="F1319" t="s">
        <v>3915</v>
      </c>
      <c r="G1319">
        <v>13</v>
      </c>
      <c r="H1319" t="s">
        <v>30</v>
      </c>
      <c r="I1319" t="s">
        <v>3916</v>
      </c>
      <c r="J1319">
        <v>0.97909999999999997</v>
      </c>
      <c r="K1319">
        <v>1</v>
      </c>
      <c r="L1319">
        <v>0.44722048872180398</v>
      </c>
    </row>
    <row r="1320" spans="1:12">
      <c r="A1320">
        <v>1318</v>
      </c>
      <c r="B1320">
        <v>1453</v>
      </c>
      <c r="C1320" t="s">
        <v>19</v>
      </c>
      <c r="D1320">
        <v>0.78140002489089899</v>
      </c>
      <c r="E1320" t="s">
        <v>3917</v>
      </c>
      <c r="F1320" t="s">
        <v>3918</v>
      </c>
      <c r="G1320">
        <v>3</v>
      </c>
      <c r="H1320" t="s">
        <v>22</v>
      </c>
      <c r="I1320" t="s">
        <v>3919</v>
      </c>
      <c r="J1320">
        <v>0.84809999999999997</v>
      </c>
      <c r="K1320">
        <v>1</v>
      </c>
      <c r="L1320">
        <v>0.733547287862513</v>
      </c>
    </row>
    <row r="1321" spans="1:12">
      <c r="A1321">
        <v>1319</v>
      </c>
      <c r="B1321">
        <v>1454</v>
      </c>
      <c r="C1321" t="s">
        <v>27</v>
      </c>
      <c r="D1321">
        <v>0.42260000109672502</v>
      </c>
      <c r="E1321" t="s">
        <v>3920</v>
      </c>
      <c r="F1321" t="s">
        <v>3921</v>
      </c>
      <c r="G1321">
        <v>7</v>
      </c>
      <c r="H1321" t="s">
        <v>30</v>
      </c>
      <c r="I1321" t="s">
        <v>3922</v>
      </c>
      <c r="J1321">
        <v>0.20230000000000001</v>
      </c>
      <c r="K1321">
        <v>1</v>
      </c>
      <c r="L1321">
        <v>9.2403947368421002E-2</v>
      </c>
    </row>
    <row r="1322" spans="1:12">
      <c r="A1322">
        <v>1320</v>
      </c>
      <c r="B1322">
        <v>1455</v>
      </c>
      <c r="C1322" t="s">
        <v>27</v>
      </c>
      <c r="D1322">
        <v>0.73439997434616</v>
      </c>
      <c r="E1322" t="s">
        <v>3923</v>
      </c>
      <c r="F1322" t="s">
        <v>3924</v>
      </c>
      <c r="G1322">
        <v>10</v>
      </c>
      <c r="H1322" t="s">
        <v>30</v>
      </c>
      <c r="I1322" t="s">
        <v>3925</v>
      </c>
      <c r="J1322">
        <v>0.90780000000000005</v>
      </c>
      <c r="K1322">
        <v>1</v>
      </c>
      <c r="L1322">
        <v>0.41465300751879602</v>
      </c>
    </row>
    <row r="1323" spans="1:12">
      <c r="A1323">
        <v>1321</v>
      </c>
      <c r="B1323">
        <v>1456</v>
      </c>
      <c r="C1323" t="s">
        <v>27</v>
      </c>
      <c r="D1323">
        <v>0.57800000905990601</v>
      </c>
      <c r="E1323" t="s">
        <v>3926</v>
      </c>
      <c r="F1323" t="s">
        <v>3927</v>
      </c>
      <c r="G1323">
        <v>3</v>
      </c>
      <c r="H1323" t="s">
        <v>30</v>
      </c>
      <c r="I1323" t="s">
        <v>3928</v>
      </c>
      <c r="J1323">
        <v>0.94220000000000004</v>
      </c>
      <c r="K1323">
        <v>1</v>
      </c>
      <c r="L1323">
        <v>0.43036578947368398</v>
      </c>
    </row>
    <row r="1324" spans="1:12">
      <c r="A1324">
        <v>1322</v>
      </c>
      <c r="B1324">
        <v>1457</v>
      </c>
      <c r="C1324" t="s">
        <v>27</v>
      </c>
      <c r="D1324">
        <v>0.33129999041557301</v>
      </c>
      <c r="E1324" t="s">
        <v>3929</v>
      </c>
      <c r="F1324" t="s">
        <v>3930</v>
      </c>
      <c r="G1324">
        <v>17</v>
      </c>
      <c r="H1324" t="s">
        <v>30</v>
      </c>
      <c r="I1324" t="s">
        <v>3931</v>
      </c>
      <c r="J1324">
        <v>0.95909999999999995</v>
      </c>
      <c r="K1324">
        <v>1</v>
      </c>
      <c r="L1324">
        <v>0.43808515037593898</v>
      </c>
    </row>
    <row r="1325" spans="1:12">
      <c r="A1325">
        <v>1323</v>
      </c>
      <c r="B1325">
        <v>1459</v>
      </c>
      <c r="C1325" t="s">
        <v>11</v>
      </c>
      <c r="D1325">
        <v>0.49970000982284501</v>
      </c>
      <c r="E1325" t="s">
        <v>3932</v>
      </c>
      <c r="F1325" t="s">
        <v>3933</v>
      </c>
      <c r="G1325">
        <v>23</v>
      </c>
      <c r="H1325" t="s">
        <v>14</v>
      </c>
      <c r="I1325" t="s">
        <v>3934</v>
      </c>
      <c r="J1325">
        <v>0.97009999999999996</v>
      </c>
      <c r="K1325">
        <v>1</v>
      </c>
      <c r="L1325">
        <v>0.76091893125671295</v>
      </c>
    </row>
    <row r="1326" spans="1:12">
      <c r="A1326">
        <v>1324</v>
      </c>
      <c r="B1326">
        <v>1460</v>
      </c>
      <c r="C1326" t="s">
        <v>27</v>
      </c>
      <c r="D1326">
        <v>0.71439999341964699</v>
      </c>
      <c r="E1326" t="s">
        <v>3935</v>
      </c>
      <c r="F1326" t="s">
        <v>3936</v>
      </c>
      <c r="G1326">
        <v>5</v>
      </c>
      <c r="H1326" t="s">
        <v>30</v>
      </c>
      <c r="I1326" t="s">
        <v>3937</v>
      </c>
      <c r="J1326">
        <v>0.91690000000000005</v>
      </c>
      <c r="K1326">
        <v>1</v>
      </c>
      <c r="L1326">
        <v>0.41880958646616501</v>
      </c>
    </row>
    <row r="1327" spans="1:12">
      <c r="A1327">
        <v>1325</v>
      </c>
      <c r="B1327">
        <v>1461</v>
      </c>
      <c r="C1327" t="s">
        <v>27</v>
      </c>
      <c r="D1327">
        <v>0.58009999990463201</v>
      </c>
      <c r="E1327" t="s">
        <v>3938</v>
      </c>
      <c r="F1327" t="s">
        <v>3939</v>
      </c>
      <c r="G1327">
        <v>6</v>
      </c>
      <c r="H1327" t="s">
        <v>30</v>
      </c>
      <c r="I1327" t="s">
        <v>3940</v>
      </c>
      <c r="J1327">
        <v>0.84419999999999995</v>
      </c>
      <c r="K1327">
        <v>1</v>
      </c>
      <c r="L1327">
        <v>0.38560263157894697</v>
      </c>
    </row>
    <row r="1328" spans="1:12">
      <c r="A1328">
        <v>1326</v>
      </c>
      <c r="B1328">
        <v>1462</v>
      </c>
      <c r="C1328" t="s">
        <v>148</v>
      </c>
      <c r="D1328">
        <v>0.31430000066757202</v>
      </c>
      <c r="E1328" t="s">
        <v>3941</v>
      </c>
      <c r="F1328" t="s">
        <v>3942</v>
      </c>
      <c r="G1328">
        <v>22</v>
      </c>
      <c r="H1328" t="s">
        <v>151</v>
      </c>
      <c r="I1328" t="s">
        <v>3943</v>
      </c>
      <c r="J1328">
        <v>-0.76800000000000002</v>
      </c>
      <c r="K1328">
        <v>-1</v>
      </c>
      <c r="L1328">
        <v>-0.72262943071965602</v>
      </c>
    </row>
    <row r="1329" spans="1:12">
      <c r="A1329">
        <v>1327</v>
      </c>
      <c r="B1329">
        <v>1463</v>
      </c>
      <c r="C1329" t="s">
        <v>27</v>
      </c>
      <c r="D1329">
        <v>0.73540002107620195</v>
      </c>
      <c r="E1329" t="s">
        <v>3944</v>
      </c>
      <c r="F1329" t="s">
        <v>3945</v>
      </c>
      <c r="G1329">
        <v>6</v>
      </c>
      <c r="H1329" t="s">
        <v>30</v>
      </c>
      <c r="I1329" t="s">
        <v>3946</v>
      </c>
      <c r="J1329">
        <v>0.55740000000000001</v>
      </c>
      <c r="K1329">
        <v>1</v>
      </c>
      <c r="L1329">
        <v>0.25460187969924802</v>
      </c>
    </row>
    <row r="1330" spans="1:12">
      <c r="A1330">
        <v>1328</v>
      </c>
      <c r="B1330">
        <v>1464</v>
      </c>
      <c r="C1330" t="s">
        <v>19</v>
      </c>
      <c r="D1330">
        <v>0.56089997291564897</v>
      </c>
      <c r="E1330" t="s">
        <v>3947</v>
      </c>
      <c r="F1330" t="s">
        <v>3948</v>
      </c>
      <c r="G1330">
        <v>19</v>
      </c>
      <c r="H1330" t="s">
        <v>22</v>
      </c>
      <c r="I1330" t="s">
        <v>3949</v>
      </c>
      <c r="J1330">
        <v>-0.81759999999999999</v>
      </c>
      <c r="K1330">
        <v>-1</v>
      </c>
      <c r="L1330">
        <v>-0.707166917293233</v>
      </c>
    </row>
    <row r="1331" spans="1:12">
      <c r="A1331">
        <v>1329</v>
      </c>
      <c r="B1331">
        <v>1465</v>
      </c>
      <c r="C1331" t="s">
        <v>27</v>
      </c>
      <c r="D1331">
        <v>0.447499990463256</v>
      </c>
      <c r="E1331" t="s">
        <v>3950</v>
      </c>
      <c r="F1331" t="s">
        <v>3951</v>
      </c>
      <c r="G1331">
        <v>50</v>
      </c>
      <c r="H1331" t="s">
        <v>30</v>
      </c>
      <c r="I1331" t="s">
        <v>3952</v>
      </c>
      <c r="J1331">
        <v>0.99850000000000005</v>
      </c>
      <c r="K1331">
        <v>1</v>
      </c>
      <c r="L1331">
        <v>0.45608176691729302</v>
      </c>
    </row>
    <row r="1332" spans="1:12">
      <c r="A1332">
        <v>1330</v>
      </c>
      <c r="B1332">
        <v>1466</v>
      </c>
      <c r="C1332" t="s">
        <v>27</v>
      </c>
      <c r="D1332">
        <v>0.58310002088546697</v>
      </c>
      <c r="E1332" t="s">
        <v>3953</v>
      </c>
      <c r="F1332" t="s">
        <v>3954</v>
      </c>
      <c r="G1332">
        <v>12</v>
      </c>
      <c r="H1332" t="s">
        <v>30</v>
      </c>
      <c r="I1332" t="s">
        <v>3955</v>
      </c>
      <c r="J1332">
        <v>-7.7200000000000005E-2</v>
      </c>
      <c r="K1332">
        <v>0</v>
      </c>
      <c r="L1332">
        <v>-3.5262406015037502E-2</v>
      </c>
    </row>
    <row r="1333" spans="1:12">
      <c r="A1333">
        <v>1331</v>
      </c>
      <c r="B1333">
        <v>1467</v>
      </c>
      <c r="C1333" t="s">
        <v>183</v>
      </c>
      <c r="D1333">
        <v>0.401699990034103</v>
      </c>
      <c r="E1333" t="s">
        <v>3956</v>
      </c>
      <c r="F1333" t="s">
        <v>3957</v>
      </c>
      <c r="G1333">
        <v>2</v>
      </c>
      <c r="H1333" t="s">
        <v>186</v>
      </c>
      <c r="I1333" t="s">
        <v>3958</v>
      </c>
      <c r="J1333">
        <v>0.81759999999999999</v>
      </c>
      <c r="K1333">
        <v>1</v>
      </c>
      <c r="L1333">
        <v>0.77917894736842097</v>
      </c>
    </row>
    <row r="1334" spans="1:12">
      <c r="A1334">
        <v>1332</v>
      </c>
      <c r="B1334">
        <v>1468</v>
      </c>
      <c r="C1334" t="s">
        <v>11</v>
      </c>
      <c r="D1334">
        <v>0.38859999179839999</v>
      </c>
      <c r="E1334" t="s">
        <v>3959</v>
      </c>
      <c r="F1334" t="s">
        <v>3960</v>
      </c>
      <c r="G1334">
        <v>17</v>
      </c>
      <c r="H1334" t="s">
        <v>14</v>
      </c>
      <c r="I1334" t="s">
        <v>3961</v>
      </c>
      <c r="J1334">
        <v>-0.45879999999999999</v>
      </c>
      <c r="K1334">
        <v>-1</v>
      </c>
      <c r="L1334">
        <v>-0.35986970998925799</v>
      </c>
    </row>
    <row r="1335" spans="1:12">
      <c r="A1335">
        <v>1333</v>
      </c>
      <c r="B1335">
        <v>1469</v>
      </c>
      <c r="C1335" t="s">
        <v>27</v>
      </c>
      <c r="D1335">
        <v>0.77549999952316195</v>
      </c>
      <c r="E1335" t="s">
        <v>3962</v>
      </c>
      <c r="F1335" t="s">
        <v>3963</v>
      </c>
      <c r="G1335">
        <v>2</v>
      </c>
      <c r="H1335" t="s">
        <v>30</v>
      </c>
      <c r="I1335" t="s">
        <v>3964</v>
      </c>
      <c r="J1335">
        <v>0.63690000000000002</v>
      </c>
      <c r="K1335">
        <v>1</v>
      </c>
      <c r="L1335">
        <v>0.29091484962406</v>
      </c>
    </row>
    <row r="1336" spans="1:12">
      <c r="A1336">
        <v>1334</v>
      </c>
      <c r="B1336">
        <v>1470</v>
      </c>
      <c r="C1336" t="s">
        <v>19</v>
      </c>
      <c r="D1336">
        <v>0.486600011587142</v>
      </c>
      <c r="E1336" t="s">
        <v>3965</v>
      </c>
      <c r="F1336" t="s">
        <v>3966</v>
      </c>
      <c r="G1336">
        <v>6</v>
      </c>
      <c r="H1336" t="s">
        <v>22</v>
      </c>
      <c r="I1336" t="s">
        <v>3967</v>
      </c>
      <c r="J1336">
        <v>-0.2382</v>
      </c>
      <c r="K1336">
        <v>-1</v>
      </c>
      <c r="L1336">
        <v>-0.20602636949516601</v>
      </c>
    </row>
    <row r="1337" spans="1:12">
      <c r="A1337">
        <v>1335</v>
      </c>
      <c r="B1337">
        <v>1471</v>
      </c>
      <c r="C1337" t="s">
        <v>11</v>
      </c>
      <c r="D1337">
        <v>0.47249999642372098</v>
      </c>
      <c r="E1337" t="s">
        <v>3968</v>
      </c>
      <c r="F1337" t="s">
        <v>3969</v>
      </c>
      <c r="G1337">
        <v>11</v>
      </c>
      <c r="H1337" t="s">
        <v>14</v>
      </c>
      <c r="I1337" t="s">
        <v>3970</v>
      </c>
      <c r="J1337">
        <v>0.70030000000000003</v>
      </c>
      <c r="K1337">
        <v>1</v>
      </c>
      <c r="L1337">
        <v>0.54929546186895795</v>
      </c>
    </row>
    <row r="1338" spans="1:12">
      <c r="A1338">
        <v>1336</v>
      </c>
      <c r="B1338">
        <v>1472</v>
      </c>
      <c r="C1338" t="s">
        <v>148</v>
      </c>
      <c r="D1338">
        <v>0.61430001258850098</v>
      </c>
      <c r="E1338" t="s">
        <v>3971</v>
      </c>
      <c r="F1338" t="s">
        <v>3972</v>
      </c>
      <c r="G1338">
        <v>2</v>
      </c>
      <c r="H1338" t="s">
        <v>151</v>
      </c>
      <c r="I1338" t="s">
        <v>3973</v>
      </c>
      <c r="J1338">
        <v>0.70030000000000003</v>
      </c>
      <c r="K1338">
        <v>1</v>
      </c>
      <c r="L1338">
        <v>0.658928893662728</v>
      </c>
    </row>
    <row r="1339" spans="1:12">
      <c r="A1339">
        <v>1337</v>
      </c>
      <c r="B1339">
        <v>1473</v>
      </c>
      <c r="C1339" t="s">
        <v>183</v>
      </c>
      <c r="D1339">
        <v>0.33160001039504999</v>
      </c>
      <c r="E1339" t="s">
        <v>3974</v>
      </c>
      <c r="F1339" t="s">
        <v>3975</v>
      </c>
      <c r="G1339">
        <v>17</v>
      </c>
      <c r="H1339" t="s">
        <v>186</v>
      </c>
      <c r="I1339" t="s">
        <v>3976</v>
      </c>
      <c r="J1339">
        <v>0.64780000000000004</v>
      </c>
      <c r="K1339">
        <v>1</v>
      </c>
      <c r="L1339">
        <v>0.61735827067669102</v>
      </c>
    </row>
    <row r="1340" spans="1:12">
      <c r="A1340">
        <v>1338</v>
      </c>
      <c r="B1340">
        <v>1474</v>
      </c>
      <c r="C1340" t="s">
        <v>11</v>
      </c>
      <c r="D1340">
        <v>0.33739998936653098</v>
      </c>
      <c r="E1340" t="s">
        <v>3977</v>
      </c>
      <c r="F1340" t="s">
        <v>3978</v>
      </c>
      <c r="G1340">
        <v>111</v>
      </c>
      <c r="H1340" t="s">
        <v>14</v>
      </c>
      <c r="I1340" t="s">
        <v>3979</v>
      </c>
      <c r="J1340">
        <v>0.36940000000000001</v>
      </c>
      <c r="K1340">
        <v>1</v>
      </c>
      <c r="L1340">
        <v>0.289746885069817</v>
      </c>
    </row>
    <row r="1341" spans="1:12">
      <c r="A1341">
        <v>1339</v>
      </c>
      <c r="B1341">
        <v>1475</v>
      </c>
      <c r="C1341" t="s">
        <v>19</v>
      </c>
      <c r="D1341">
        <v>0.34299999475479098</v>
      </c>
      <c r="E1341" t="s">
        <v>3980</v>
      </c>
      <c r="F1341" t="s">
        <v>3981</v>
      </c>
      <c r="G1341">
        <v>32</v>
      </c>
      <c r="H1341" t="s">
        <v>22</v>
      </c>
      <c r="I1341" t="s">
        <v>3982</v>
      </c>
      <c r="J1341">
        <v>0.95269999999999999</v>
      </c>
      <c r="K1341">
        <v>1</v>
      </c>
      <c r="L1341">
        <v>0.824018984962406</v>
      </c>
    </row>
    <row r="1342" spans="1:12">
      <c r="A1342">
        <v>1340</v>
      </c>
      <c r="B1342">
        <v>1477</v>
      </c>
      <c r="C1342" t="s">
        <v>148</v>
      </c>
      <c r="D1342">
        <v>0.560199975967407</v>
      </c>
      <c r="E1342" t="s">
        <v>3983</v>
      </c>
      <c r="F1342" t="s">
        <v>3984</v>
      </c>
      <c r="G1342">
        <v>11</v>
      </c>
      <c r="H1342" t="s">
        <v>151</v>
      </c>
      <c r="I1342" t="s">
        <v>3985</v>
      </c>
      <c r="J1342">
        <v>-0.37409999999999999</v>
      </c>
      <c r="K1342">
        <v>-1</v>
      </c>
      <c r="L1342">
        <v>-0.351999570354457</v>
      </c>
    </row>
    <row r="1343" spans="1:12">
      <c r="A1343">
        <v>1341</v>
      </c>
      <c r="B1343">
        <v>1478</v>
      </c>
      <c r="C1343" t="s">
        <v>27</v>
      </c>
      <c r="D1343">
        <v>0.44100001454353299</v>
      </c>
      <c r="E1343" t="s">
        <v>3986</v>
      </c>
      <c r="F1343" t="s">
        <v>3987</v>
      </c>
      <c r="G1343">
        <v>3</v>
      </c>
      <c r="H1343" t="s">
        <v>30</v>
      </c>
      <c r="I1343" t="s">
        <v>3988</v>
      </c>
      <c r="J1343">
        <v>-0.34</v>
      </c>
      <c r="K1343">
        <v>-1</v>
      </c>
      <c r="L1343">
        <v>-0.15530075187969899</v>
      </c>
    </row>
    <row r="1344" spans="1:12">
      <c r="A1344">
        <v>1342</v>
      </c>
      <c r="B1344">
        <v>1479</v>
      </c>
      <c r="C1344" t="s">
        <v>11</v>
      </c>
      <c r="D1344">
        <v>0.41200000047683699</v>
      </c>
      <c r="E1344" t="s">
        <v>3989</v>
      </c>
      <c r="F1344" t="s">
        <v>3990</v>
      </c>
      <c r="G1344">
        <v>16</v>
      </c>
      <c r="H1344" t="s">
        <v>14</v>
      </c>
      <c r="I1344" t="s">
        <v>3991</v>
      </c>
      <c r="J1344">
        <v>0.25080000000000002</v>
      </c>
      <c r="K1344">
        <v>1</v>
      </c>
      <c r="L1344">
        <v>0.196720408163265</v>
      </c>
    </row>
    <row r="1345" spans="1:12">
      <c r="A1345">
        <v>1343</v>
      </c>
      <c r="B1345">
        <v>1480</v>
      </c>
      <c r="C1345" t="s">
        <v>27</v>
      </c>
      <c r="D1345">
        <v>0.54750001430511397</v>
      </c>
      <c r="E1345" t="s">
        <v>3992</v>
      </c>
      <c r="F1345" t="s">
        <v>3993</v>
      </c>
      <c r="G1345">
        <v>11</v>
      </c>
      <c r="H1345" t="s">
        <v>30</v>
      </c>
      <c r="I1345" t="s">
        <v>3994</v>
      </c>
      <c r="J1345">
        <v>0.50280000000000002</v>
      </c>
      <c r="K1345">
        <v>1</v>
      </c>
      <c r="L1345">
        <v>0.22966240601503701</v>
      </c>
    </row>
    <row r="1346" spans="1:12">
      <c r="A1346">
        <v>1344</v>
      </c>
      <c r="B1346">
        <v>1481</v>
      </c>
      <c r="C1346" t="s">
        <v>27</v>
      </c>
      <c r="D1346">
        <v>0.44359999895095797</v>
      </c>
      <c r="E1346" t="s">
        <v>3995</v>
      </c>
      <c r="F1346" t="s">
        <v>3996</v>
      </c>
      <c r="G1346">
        <v>2</v>
      </c>
      <c r="H1346" t="s">
        <v>30</v>
      </c>
      <c r="I1346" t="s">
        <v>3997</v>
      </c>
      <c r="J1346">
        <v>5.16E-2</v>
      </c>
      <c r="K1346">
        <v>0</v>
      </c>
      <c r="L1346">
        <v>2.3569172932330799E-2</v>
      </c>
    </row>
    <row r="1347" spans="1:12">
      <c r="A1347">
        <v>1345</v>
      </c>
      <c r="B1347">
        <v>1481</v>
      </c>
      <c r="C1347" t="s">
        <v>19</v>
      </c>
      <c r="D1347">
        <v>0.50749999284744196</v>
      </c>
      <c r="E1347" t="s">
        <v>3998</v>
      </c>
      <c r="F1347" t="s">
        <v>3999</v>
      </c>
      <c r="G1347">
        <v>2</v>
      </c>
      <c r="H1347" t="s">
        <v>22</v>
      </c>
      <c r="I1347" t="s">
        <v>4000</v>
      </c>
      <c r="J1347">
        <v>-0.29599999999999999</v>
      </c>
      <c r="K1347">
        <v>-1</v>
      </c>
      <c r="L1347">
        <v>-0.25601933404940902</v>
      </c>
    </row>
    <row r="1348" spans="1:12">
      <c r="A1348">
        <v>1346</v>
      </c>
      <c r="B1348">
        <v>1482</v>
      </c>
      <c r="C1348" t="s">
        <v>27</v>
      </c>
      <c r="D1348">
        <v>0.46729999780654902</v>
      </c>
      <c r="E1348" t="s">
        <v>4001</v>
      </c>
      <c r="F1348" t="s">
        <v>4002</v>
      </c>
      <c r="G1348">
        <v>37</v>
      </c>
      <c r="H1348" t="s">
        <v>30</v>
      </c>
      <c r="I1348" t="s">
        <v>4003</v>
      </c>
      <c r="J1348">
        <v>0.98629999999999995</v>
      </c>
      <c r="K1348">
        <v>1</v>
      </c>
      <c r="L1348">
        <v>0.45050921052631498</v>
      </c>
    </row>
    <row r="1349" spans="1:12">
      <c r="A1349">
        <v>1347</v>
      </c>
      <c r="B1349">
        <v>1483</v>
      </c>
      <c r="C1349" t="s">
        <v>27</v>
      </c>
      <c r="D1349">
        <v>0.44350001215934698</v>
      </c>
      <c r="E1349" t="s">
        <v>4004</v>
      </c>
      <c r="F1349" t="s">
        <v>4005</v>
      </c>
      <c r="G1349">
        <v>2</v>
      </c>
      <c r="H1349" t="s">
        <v>30</v>
      </c>
      <c r="I1349" t="s">
        <v>4006</v>
      </c>
      <c r="J1349">
        <v>0.64859999999999995</v>
      </c>
      <c r="K1349">
        <v>1</v>
      </c>
      <c r="L1349">
        <v>0.29625902255638997</v>
      </c>
    </row>
    <row r="1350" spans="1:12">
      <c r="A1350">
        <v>1348</v>
      </c>
      <c r="B1350">
        <v>1484</v>
      </c>
      <c r="C1350" t="s">
        <v>148</v>
      </c>
      <c r="D1350">
        <v>0.40599998831748901</v>
      </c>
      <c r="E1350" t="s">
        <v>4007</v>
      </c>
      <c r="F1350" t="s">
        <v>4008</v>
      </c>
      <c r="G1350">
        <v>2</v>
      </c>
      <c r="H1350" t="s">
        <v>151</v>
      </c>
      <c r="I1350" t="s">
        <v>4009</v>
      </c>
      <c r="J1350">
        <v>-0.44040000000000001</v>
      </c>
      <c r="K1350">
        <v>-1</v>
      </c>
      <c r="L1350">
        <v>-0.41438281417830197</v>
      </c>
    </row>
    <row r="1351" spans="1:12">
      <c r="A1351">
        <v>1349</v>
      </c>
      <c r="B1351">
        <v>1487</v>
      </c>
      <c r="C1351" t="s">
        <v>183</v>
      </c>
      <c r="D1351">
        <v>0.494500011205673</v>
      </c>
      <c r="E1351" t="s">
        <v>4010</v>
      </c>
      <c r="F1351" t="s">
        <v>4011</v>
      </c>
      <c r="G1351">
        <v>8</v>
      </c>
      <c r="H1351" t="s">
        <v>186</v>
      </c>
      <c r="I1351" t="s">
        <v>4012</v>
      </c>
      <c r="J1351">
        <v>-0.47170000000000001</v>
      </c>
      <c r="K1351">
        <v>-1</v>
      </c>
      <c r="L1351">
        <v>-0.44953364661654099</v>
      </c>
    </row>
    <row r="1352" spans="1:12">
      <c r="A1352">
        <v>1350</v>
      </c>
      <c r="B1352">
        <v>1488</v>
      </c>
      <c r="C1352" t="s">
        <v>27</v>
      </c>
      <c r="D1352">
        <v>0.55989998579025202</v>
      </c>
      <c r="E1352" t="s">
        <v>4013</v>
      </c>
      <c r="F1352" t="s">
        <v>4014</v>
      </c>
      <c r="G1352">
        <v>2</v>
      </c>
      <c r="H1352" t="s">
        <v>30</v>
      </c>
      <c r="I1352" t="s">
        <v>4015</v>
      </c>
      <c r="J1352">
        <v>0.77829999999999999</v>
      </c>
      <c r="K1352">
        <v>1</v>
      </c>
      <c r="L1352">
        <v>0.355501691729323</v>
      </c>
    </row>
    <row r="1353" spans="1:12">
      <c r="A1353">
        <v>1351</v>
      </c>
      <c r="B1353">
        <v>1489</v>
      </c>
      <c r="C1353" t="s">
        <v>27</v>
      </c>
      <c r="D1353">
        <v>0.444200009107589</v>
      </c>
      <c r="E1353" t="s">
        <v>278</v>
      </c>
      <c r="F1353" t="s">
        <v>4016</v>
      </c>
      <c r="G1353">
        <v>2</v>
      </c>
      <c r="H1353" t="s">
        <v>30</v>
      </c>
      <c r="I1353" t="s">
        <v>4017</v>
      </c>
      <c r="J1353">
        <v>-0.25</v>
      </c>
      <c r="K1353">
        <v>-1</v>
      </c>
      <c r="L1353">
        <v>-0.114191729323308</v>
      </c>
    </row>
    <row r="1354" spans="1:12">
      <c r="A1354">
        <v>1352</v>
      </c>
      <c r="B1354">
        <v>1490</v>
      </c>
      <c r="C1354" t="s">
        <v>11</v>
      </c>
      <c r="D1354">
        <v>0.69080001115798895</v>
      </c>
      <c r="E1354" t="s">
        <v>4018</v>
      </c>
      <c r="F1354" t="s">
        <v>4019</v>
      </c>
      <c r="G1354">
        <v>5</v>
      </c>
      <c r="H1354" t="s">
        <v>14</v>
      </c>
      <c r="I1354" t="s">
        <v>4020</v>
      </c>
      <c r="J1354">
        <v>0.75060000000000004</v>
      </c>
      <c r="K1354">
        <v>1</v>
      </c>
      <c r="L1354">
        <v>0.58874935553168595</v>
      </c>
    </row>
    <row r="1355" spans="1:12">
      <c r="A1355">
        <v>1353</v>
      </c>
      <c r="B1355">
        <v>1491</v>
      </c>
      <c r="C1355" t="s">
        <v>19</v>
      </c>
      <c r="D1355">
        <v>0.50300002098083496</v>
      </c>
      <c r="E1355" t="s">
        <v>4021</v>
      </c>
      <c r="F1355" t="s">
        <v>4022</v>
      </c>
      <c r="G1355">
        <v>21</v>
      </c>
      <c r="H1355" t="s">
        <v>22</v>
      </c>
      <c r="I1355" t="s">
        <v>4023</v>
      </c>
      <c r="J1355">
        <v>0.73909999999999998</v>
      </c>
      <c r="K1355">
        <v>1</v>
      </c>
      <c r="L1355">
        <v>0.63926989795918299</v>
      </c>
    </row>
    <row r="1356" spans="1:12">
      <c r="A1356">
        <v>1354</v>
      </c>
      <c r="B1356">
        <v>1491</v>
      </c>
      <c r="C1356" t="s">
        <v>148</v>
      </c>
      <c r="D1356">
        <v>0.74199998378753595</v>
      </c>
      <c r="E1356" t="s">
        <v>4024</v>
      </c>
      <c r="F1356" t="s">
        <v>4025</v>
      </c>
      <c r="G1356">
        <v>5</v>
      </c>
      <c r="H1356" t="s">
        <v>151</v>
      </c>
      <c r="I1356" t="s">
        <v>4026</v>
      </c>
      <c r="J1356">
        <v>2.58E-2</v>
      </c>
      <c r="K1356">
        <v>0</v>
      </c>
      <c r="L1356">
        <v>2.4275832438238401E-2</v>
      </c>
    </row>
    <row r="1357" spans="1:12">
      <c r="A1357">
        <v>1355</v>
      </c>
      <c r="B1357">
        <v>1491</v>
      </c>
      <c r="C1357" t="s">
        <v>148</v>
      </c>
      <c r="D1357">
        <v>0.88359999656677202</v>
      </c>
      <c r="E1357" t="s">
        <v>4027</v>
      </c>
      <c r="F1357" t="s">
        <v>4028</v>
      </c>
      <c r="G1357">
        <v>7</v>
      </c>
      <c r="H1357" t="s">
        <v>151</v>
      </c>
      <c r="I1357" t="s">
        <v>4029</v>
      </c>
      <c r="J1357">
        <v>0.82920000000000005</v>
      </c>
      <c r="K1357">
        <v>1</v>
      </c>
      <c r="L1357">
        <v>0.78021396348012895</v>
      </c>
    </row>
    <row r="1358" spans="1:12">
      <c r="A1358">
        <v>1356</v>
      </c>
      <c r="B1358">
        <v>1492</v>
      </c>
      <c r="C1358" t="s">
        <v>19</v>
      </c>
      <c r="D1358">
        <v>0.52350002527236905</v>
      </c>
      <c r="E1358" t="s">
        <v>4030</v>
      </c>
      <c r="F1358" t="s">
        <v>4031</v>
      </c>
      <c r="G1358">
        <v>9</v>
      </c>
      <c r="H1358" t="s">
        <v>22</v>
      </c>
      <c r="I1358" t="s">
        <v>4032</v>
      </c>
      <c r="J1358">
        <v>0.51649999999999996</v>
      </c>
      <c r="K1358">
        <v>1</v>
      </c>
      <c r="L1358">
        <v>0.44673643931256701</v>
      </c>
    </row>
    <row r="1359" spans="1:12">
      <c r="A1359">
        <v>1357</v>
      </c>
      <c r="B1359">
        <v>1493</v>
      </c>
      <c r="C1359" t="s">
        <v>27</v>
      </c>
      <c r="D1359">
        <v>0.513400018215179</v>
      </c>
      <c r="E1359" t="s">
        <v>4033</v>
      </c>
      <c r="F1359" t="s">
        <v>4034</v>
      </c>
      <c r="G1359">
        <v>3</v>
      </c>
      <c r="H1359" t="s">
        <v>30</v>
      </c>
      <c r="I1359" t="s">
        <v>4035</v>
      </c>
      <c r="J1359">
        <v>0.85160000000000002</v>
      </c>
      <c r="K1359">
        <v>1</v>
      </c>
      <c r="L1359">
        <v>0.38898270676691699</v>
      </c>
    </row>
    <row r="1360" spans="1:12">
      <c r="A1360">
        <v>1358</v>
      </c>
      <c r="B1360">
        <v>1494</v>
      </c>
      <c r="C1360" t="s">
        <v>27</v>
      </c>
      <c r="D1360">
        <v>0.76440000534057595</v>
      </c>
      <c r="E1360" t="s">
        <v>4036</v>
      </c>
      <c r="F1360" t="s">
        <v>4037</v>
      </c>
      <c r="G1360">
        <v>3</v>
      </c>
      <c r="H1360" t="s">
        <v>30</v>
      </c>
      <c r="I1360" t="s">
        <v>4038</v>
      </c>
      <c r="J1360">
        <v>0.69079999999999997</v>
      </c>
      <c r="K1360">
        <v>1</v>
      </c>
      <c r="L1360">
        <v>0.315534586466165</v>
      </c>
    </row>
    <row r="1361" spans="1:12">
      <c r="A1361">
        <v>1359</v>
      </c>
      <c r="B1361">
        <v>1495</v>
      </c>
      <c r="C1361" t="s">
        <v>27</v>
      </c>
      <c r="D1361">
        <v>0.865999996662139</v>
      </c>
      <c r="E1361" t="s">
        <v>4039</v>
      </c>
      <c r="F1361" t="s">
        <v>4040</v>
      </c>
      <c r="G1361">
        <v>4</v>
      </c>
      <c r="H1361" t="s">
        <v>30</v>
      </c>
      <c r="I1361" t="s">
        <v>4041</v>
      </c>
      <c r="J1361">
        <v>0.71840000000000004</v>
      </c>
      <c r="K1361">
        <v>1</v>
      </c>
      <c r="L1361">
        <v>0.32814135338345801</v>
      </c>
    </row>
    <row r="1362" spans="1:12">
      <c r="A1362">
        <v>1360</v>
      </c>
      <c r="B1362">
        <v>1496</v>
      </c>
      <c r="C1362" t="s">
        <v>27</v>
      </c>
      <c r="D1362">
        <v>0.66640001535415605</v>
      </c>
      <c r="E1362" t="s">
        <v>4042</v>
      </c>
      <c r="F1362" t="s">
        <v>4043</v>
      </c>
      <c r="G1362">
        <v>2</v>
      </c>
      <c r="H1362" t="s">
        <v>30</v>
      </c>
      <c r="I1362" t="s">
        <v>4044</v>
      </c>
      <c r="J1362">
        <v>0.85550000000000004</v>
      </c>
      <c r="K1362">
        <v>1</v>
      </c>
      <c r="L1362">
        <v>0.39076409774436</v>
      </c>
    </row>
    <row r="1363" spans="1:12">
      <c r="A1363">
        <v>1361</v>
      </c>
      <c r="B1363">
        <v>1497</v>
      </c>
      <c r="C1363" t="s">
        <v>19</v>
      </c>
      <c r="D1363">
        <v>0.33419999480247498</v>
      </c>
      <c r="E1363" t="s">
        <v>4045</v>
      </c>
      <c r="F1363" t="s">
        <v>4046</v>
      </c>
      <c r="G1363">
        <v>4</v>
      </c>
      <c r="H1363" t="s">
        <v>22</v>
      </c>
      <c r="I1363" t="s">
        <v>4047</v>
      </c>
      <c r="J1363">
        <v>-0.38179999999999997</v>
      </c>
      <c r="K1363">
        <v>-1</v>
      </c>
      <c r="L1363">
        <v>-0.33023034371643301</v>
      </c>
    </row>
    <row r="1364" spans="1:12">
      <c r="A1364">
        <v>1362</v>
      </c>
      <c r="B1364">
        <v>1498</v>
      </c>
      <c r="C1364" t="s">
        <v>11</v>
      </c>
      <c r="D1364">
        <v>0.50480002164840698</v>
      </c>
      <c r="E1364" t="s">
        <v>4048</v>
      </c>
      <c r="F1364" t="s">
        <v>4049</v>
      </c>
      <c r="G1364">
        <v>5</v>
      </c>
      <c r="H1364" t="s">
        <v>14</v>
      </c>
      <c r="I1364" t="s">
        <v>4050</v>
      </c>
      <c r="J1364">
        <v>0.83160000000000001</v>
      </c>
      <c r="K1364">
        <v>1</v>
      </c>
      <c r="L1364">
        <v>0.65228345864661597</v>
      </c>
    </row>
    <row r="1365" spans="1:12">
      <c r="A1365">
        <v>1363</v>
      </c>
      <c r="B1365">
        <v>1499</v>
      </c>
      <c r="C1365" t="s">
        <v>27</v>
      </c>
      <c r="D1365">
        <v>0.77410000562667802</v>
      </c>
      <c r="E1365" t="s">
        <v>4051</v>
      </c>
      <c r="F1365" t="s">
        <v>4052</v>
      </c>
      <c r="G1365">
        <v>7</v>
      </c>
      <c r="H1365" t="s">
        <v>30</v>
      </c>
      <c r="I1365" t="s">
        <v>4053</v>
      </c>
      <c r="J1365">
        <v>0.47489999999999999</v>
      </c>
      <c r="K1365">
        <v>1</v>
      </c>
      <c r="L1365">
        <v>0.216918609022556</v>
      </c>
    </row>
    <row r="1366" spans="1:12">
      <c r="A1366">
        <v>1364</v>
      </c>
      <c r="B1366">
        <v>1500</v>
      </c>
      <c r="C1366" t="s">
        <v>27</v>
      </c>
      <c r="D1366">
        <v>0.77719998359680098</v>
      </c>
      <c r="E1366" t="s">
        <v>4054</v>
      </c>
      <c r="F1366" t="s">
        <v>4055</v>
      </c>
      <c r="G1366">
        <v>2</v>
      </c>
      <c r="H1366" t="s">
        <v>30</v>
      </c>
      <c r="I1366" t="s">
        <v>4056</v>
      </c>
      <c r="J1366">
        <v>0.81259999999999999</v>
      </c>
      <c r="K1366">
        <v>1</v>
      </c>
      <c r="L1366">
        <v>0.37116879699248101</v>
      </c>
    </row>
    <row r="1367" spans="1:12">
      <c r="A1367">
        <v>1365</v>
      </c>
      <c r="B1367">
        <v>1501</v>
      </c>
      <c r="C1367" t="s">
        <v>19</v>
      </c>
      <c r="D1367">
        <v>0.77569997310638406</v>
      </c>
      <c r="E1367" t="s">
        <v>4057</v>
      </c>
      <c r="F1367" t="s">
        <v>4058</v>
      </c>
      <c r="G1367">
        <v>3</v>
      </c>
      <c r="H1367" t="s">
        <v>22</v>
      </c>
      <c r="I1367" t="s">
        <v>4059</v>
      </c>
      <c r="J1367">
        <v>0.37159999999999999</v>
      </c>
      <c r="K1367">
        <v>1</v>
      </c>
      <c r="L1367">
        <v>0.32140805585392002</v>
      </c>
    </row>
    <row r="1368" spans="1:12">
      <c r="A1368">
        <v>1366</v>
      </c>
      <c r="B1368">
        <v>1502</v>
      </c>
      <c r="C1368" t="s">
        <v>11</v>
      </c>
      <c r="D1368">
        <v>0.49390000104904103</v>
      </c>
      <c r="E1368" t="s">
        <v>4060</v>
      </c>
      <c r="F1368" t="s">
        <v>4061</v>
      </c>
      <c r="G1368">
        <v>3</v>
      </c>
      <c r="H1368" t="s">
        <v>14</v>
      </c>
      <c r="I1368" t="s">
        <v>4062</v>
      </c>
      <c r="J1368">
        <v>-0.80740000000000001</v>
      </c>
      <c r="K1368">
        <v>-1</v>
      </c>
      <c r="L1368">
        <v>-0.63330166487647699</v>
      </c>
    </row>
    <row r="1369" spans="1:12">
      <c r="A1369">
        <v>1367</v>
      </c>
      <c r="B1369">
        <v>1503</v>
      </c>
      <c r="C1369" t="s">
        <v>19</v>
      </c>
      <c r="D1369">
        <v>0.69389998912811202</v>
      </c>
      <c r="E1369" t="s">
        <v>4063</v>
      </c>
      <c r="F1369" t="s">
        <v>4064</v>
      </c>
      <c r="G1369">
        <v>2</v>
      </c>
      <c r="H1369" t="s">
        <v>22</v>
      </c>
      <c r="I1369" t="s">
        <v>4065</v>
      </c>
      <c r="J1369">
        <v>0.61240000000000006</v>
      </c>
      <c r="K1369">
        <v>1</v>
      </c>
      <c r="L1369">
        <v>0.52968324382384502</v>
      </c>
    </row>
    <row r="1370" spans="1:12">
      <c r="A1370">
        <v>1368</v>
      </c>
      <c r="B1370">
        <v>1504</v>
      </c>
      <c r="C1370" t="s">
        <v>27</v>
      </c>
      <c r="D1370">
        <v>0.45260000228881803</v>
      </c>
      <c r="E1370" t="s">
        <v>4066</v>
      </c>
      <c r="F1370" t="s">
        <v>4067</v>
      </c>
      <c r="G1370">
        <v>9</v>
      </c>
      <c r="H1370" t="s">
        <v>30</v>
      </c>
      <c r="I1370" t="s">
        <v>4068</v>
      </c>
      <c r="J1370">
        <v>0.71840000000000004</v>
      </c>
      <c r="K1370">
        <v>1</v>
      </c>
      <c r="L1370">
        <v>0.32814135338345801</v>
      </c>
    </row>
    <row r="1371" spans="1:12">
      <c r="A1371">
        <v>1369</v>
      </c>
      <c r="B1371">
        <v>1505</v>
      </c>
      <c r="C1371" t="s">
        <v>11</v>
      </c>
      <c r="D1371">
        <v>0.71399998664855902</v>
      </c>
      <c r="E1371" t="s">
        <v>4069</v>
      </c>
      <c r="F1371" t="s">
        <v>4070</v>
      </c>
      <c r="G1371">
        <v>2</v>
      </c>
      <c r="H1371" t="s">
        <v>14</v>
      </c>
      <c r="I1371" t="s">
        <v>4071</v>
      </c>
      <c r="J1371">
        <v>0</v>
      </c>
      <c r="K1371">
        <v>0</v>
      </c>
      <c r="L1371">
        <v>0</v>
      </c>
    </row>
    <row r="1372" spans="1:12">
      <c r="A1372">
        <v>1370</v>
      </c>
      <c r="B1372">
        <v>1506</v>
      </c>
      <c r="C1372" t="s">
        <v>27</v>
      </c>
      <c r="D1372">
        <v>0.57880002260208097</v>
      </c>
      <c r="E1372" t="s">
        <v>4072</v>
      </c>
      <c r="F1372" t="s">
        <v>4073</v>
      </c>
      <c r="G1372">
        <v>3</v>
      </c>
      <c r="H1372" t="s">
        <v>30</v>
      </c>
      <c r="I1372" t="s">
        <v>4074</v>
      </c>
      <c r="J1372">
        <v>0.89570000000000005</v>
      </c>
      <c r="K1372">
        <v>1</v>
      </c>
      <c r="L1372">
        <v>0.40912612781954799</v>
      </c>
    </row>
    <row r="1373" spans="1:12">
      <c r="A1373">
        <v>1371</v>
      </c>
      <c r="B1373">
        <v>1507</v>
      </c>
      <c r="C1373" t="s">
        <v>27</v>
      </c>
      <c r="D1373">
        <v>0.83279997110366799</v>
      </c>
      <c r="E1373" t="s">
        <v>4075</v>
      </c>
      <c r="F1373" t="s">
        <v>4076</v>
      </c>
      <c r="G1373">
        <v>4</v>
      </c>
      <c r="H1373" t="s">
        <v>30</v>
      </c>
      <c r="I1373" t="s">
        <v>4077</v>
      </c>
      <c r="J1373">
        <v>0.87480000000000002</v>
      </c>
      <c r="K1373">
        <v>1</v>
      </c>
      <c r="L1373">
        <v>0.39957969924811998</v>
      </c>
    </row>
    <row r="1374" spans="1:12">
      <c r="A1374">
        <v>1372</v>
      </c>
      <c r="B1374">
        <v>1509</v>
      </c>
      <c r="C1374" t="s">
        <v>27</v>
      </c>
      <c r="D1374">
        <v>0.66820001602172796</v>
      </c>
      <c r="E1374" t="s">
        <v>4078</v>
      </c>
      <c r="F1374" t="s">
        <v>4079</v>
      </c>
      <c r="G1374">
        <v>4</v>
      </c>
      <c r="H1374" t="s">
        <v>30</v>
      </c>
      <c r="I1374" t="s">
        <v>4080</v>
      </c>
      <c r="J1374">
        <v>0.42149999999999999</v>
      </c>
      <c r="K1374">
        <v>1</v>
      </c>
      <c r="L1374">
        <v>0.19252725563909701</v>
      </c>
    </row>
    <row r="1375" spans="1:12">
      <c r="A1375">
        <v>1373</v>
      </c>
      <c r="B1375">
        <v>1510</v>
      </c>
      <c r="C1375" t="s">
        <v>27</v>
      </c>
      <c r="D1375">
        <v>0.37959998846053999</v>
      </c>
      <c r="E1375" t="s">
        <v>4081</v>
      </c>
      <c r="F1375" t="s">
        <v>4082</v>
      </c>
      <c r="G1375">
        <v>45</v>
      </c>
      <c r="H1375" t="s">
        <v>30</v>
      </c>
      <c r="I1375" t="s">
        <v>4083</v>
      </c>
      <c r="J1375">
        <v>8.9399999999999993E-2</v>
      </c>
      <c r="K1375">
        <v>0</v>
      </c>
      <c r="L1375">
        <v>4.0834962406015002E-2</v>
      </c>
    </row>
    <row r="1376" spans="1:12">
      <c r="A1376">
        <v>1374</v>
      </c>
      <c r="B1376">
        <v>1511</v>
      </c>
      <c r="C1376" t="s">
        <v>27</v>
      </c>
      <c r="D1376">
        <v>0.43680000305175698</v>
      </c>
      <c r="E1376" t="s">
        <v>4084</v>
      </c>
      <c r="F1376" t="s">
        <v>4085</v>
      </c>
      <c r="G1376">
        <v>6</v>
      </c>
      <c r="H1376" t="s">
        <v>30</v>
      </c>
      <c r="I1376" t="s">
        <v>4086</v>
      </c>
      <c r="J1376">
        <v>0.71209999999999996</v>
      </c>
      <c r="K1376">
        <v>1</v>
      </c>
      <c r="L1376">
        <v>0.32526372180451102</v>
      </c>
    </row>
    <row r="1377" spans="1:12">
      <c r="A1377">
        <v>1375</v>
      </c>
      <c r="B1377">
        <v>1512</v>
      </c>
      <c r="C1377" t="s">
        <v>27</v>
      </c>
      <c r="D1377">
        <v>0.53170001506805398</v>
      </c>
      <c r="E1377" t="s">
        <v>4087</v>
      </c>
      <c r="F1377" t="s">
        <v>4088</v>
      </c>
      <c r="G1377">
        <v>10</v>
      </c>
      <c r="H1377" t="s">
        <v>30</v>
      </c>
      <c r="I1377" t="s">
        <v>4089</v>
      </c>
      <c r="J1377">
        <v>0.80449999999999999</v>
      </c>
      <c r="K1377">
        <v>1</v>
      </c>
      <c r="L1377">
        <v>0.36746898496240599</v>
      </c>
    </row>
    <row r="1378" spans="1:12">
      <c r="A1378">
        <v>1376</v>
      </c>
      <c r="B1378">
        <v>1513</v>
      </c>
      <c r="C1378" t="s">
        <v>27</v>
      </c>
      <c r="D1378">
        <v>0.66629999876022294</v>
      </c>
      <c r="E1378" t="s">
        <v>4090</v>
      </c>
      <c r="F1378" t="s">
        <v>4091</v>
      </c>
      <c r="G1378">
        <v>2</v>
      </c>
      <c r="H1378" t="s">
        <v>30</v>
      </c>
      <c r="I1378" t="s">
        <v>4092</v>
      </c>
      <c r="J1378">
        <v>7.7200000000000005E-2</v>
      </c>
      <c r="K1378">
        <v>0</v>
      </c>
      <c r="L1378">
        <v>3.5262406015037502E-2</v>
      </c>
    </row>
    <row r="1379" spans="1:12">
      <c r="A1379">
        <v>1377</v>
      </c>
      <c r="B1379">
        <v>1514</v>
      </c>
      <c r="C1379" t="s">
        <v>183</v>
      </c>
      <c r="D1379">
        <v>0.51270002126693703</v>
      </c>
      <c r="E1379" t="s">
        <v>4093</v>
      </c>
      <c r="F1379" t="s">
        <v>4094</v>
      </c>
      <c r="G1379">
        <v>5</v>
      </c>
      <c r="H1379" t="s">
        <v>186</v>
      </c>
      <c r="I1379" t="s">
        <v>4095</v>
      </c>
      <c r="J1379">
        <v>0.9022</v>
      </c>
      <c r="K1379">
        <v>1</v>
      </c>
      <c r="L1379">
        <v>0.85980338345864604</v>
      </c>
    </row>
    <row r="1380" spans="1:12">
      <c r="A1380">
        <v>1378</v>
      </c>
      <c r="B1380">
        <v>1515</v>
      </c>
      <c r="C1380" t="s">
        <v>27</v>
      </c>
      <c r="D1380">
        <v>0.46250000596046398</v>
      </c>
      <c r="E1380" t="s">
        <v>4096</v>
      </c>
      <c r="F1380" t="s">
        <v>4097</v>
      </c>
      <c r="G1380">
        <v>8</v>
      </c>
      <c r="H1380" t="s">
        <v>30</v>
      </c>
      <c r="I1380" t="s">
        <v>4098</v>
      </c>
      <c r="J1380">
        <v>0.8095</v>
      </c>
      <c r="K1380">
        <v>1</v>
      </c>
      <c r="L1380">
        <v>0.36975281954887201</v>
      </c>
    </row>
    <row r="1381" spans="1:12">
      <c r="A1381">
        <v>1379</v>
      </c>
      <c r="B1381">
        <v>1516</v>
      </c>
      <c r="C1381" t="s">
        <v>27</v>
      </c>
      <c r="D1381">
        <v>0.77549999952316195</v>
      </c>
      <c r="E1381" t="s">
        <v>4099</v>
      </c>
      <c r="F1381" t="s">
        <v>4100</v>
      </c>
      <c r="G1381">
        <v>3</v>
      </c>
      <c r="H1381" t="s">
        <v>30</v>
      </c>
      <c r="I1381" t="s">
        <v>4101</v>
      </c>
      <c r="J1381">
        <v>0.92930000000000001</v>
      </c>
      <c r="K1381">
        <v>1</v>
      </c>
      <c r="L1381">
        <v>0.42447349624060099</v>
      </c>
    </row>
    <row r="1382" spans="1:12">
      <c r="A1382">
        <v>1380</v>
      </c>
      <c r="B1382">
        <v>1517</v>
      </c>
      <c r="C1382" t="s">
        <v>19</v>
      </c>
      <c r="D1382">
        <v>0.50800001621246305</v>
      </c>
      <c r="E1382" t="s">
        <v>4102</v>
      </c>
      <c r="F1382" t="s">
        <v>4103</v>
      </c>
      <c r="G1382">
        <v>6</v>
      </c>
      <c r="H1382" t="s">
        <v>22</v>
      </c>
      <c r="I1382" t="s">
        <v>4104</v>
      </c>
      <c r="J1382">
        <v>0.62139999999999995</v>
      </c>
      <c r="K1382">
        <v>1</v>
      </c>
      <c r="L1382">
        <v>0.53746761546723898</v>
      </c>
    </row>
    <row r="1383" spans="1:12">
      <c r="A1383">
        <v>1381</v>
      </c>
      <c r="B1383">
        <v>1518</v>
      </c>
      <c r="C1383" t="s">
        <v>27</v>
      </c>
      <c r="D1383">
        <v>0.58279997110366799</v>
      </c>
      <c r="E1383" t="s">
        <v>4105</v>
      </c>
      <c r="F1383" t="s">
        <v>4106</v>
      </c>
      <c r="G1383">
        <v>4</v>
      </c>
      <c r="H1383" t="s">
        <v>30</v>
      </c>
      <c r="I1383" t="s">
        <v>4107</v>
      </c>
      <c r="J1383">
        <v>2.58E-2</v>
      </c>
      <c r="K1383">
        <v>0</v>
      </c>
      <c r="L1383">
        <v>1.1784586466165399E-2</v>
      </c>
    </row>
    <row r="1384" spans="1:12">
      <c r="A1384">
        <v>1382</v>
      </c>
      <c r="B1384">
        <v>1519</v>
      </c>
      <c r="C1384" t="s">
        <v>27</v>
      </c>
      <c r="D1384">
        <v>0.66629999876022294</v>
      </c>
      <c r="E1384" t="s">
        <v>4108</v>
      </c>
      <c r="F1384" t="s">
        <v>4109</v>
      </c>
      <c r="G1384">
        <v>2</v>
      </c>
      <c r="H1384" t="s">
        <v>30</v>
      </c>
      <c r="I1384" t="s">
        <v>4110</v>
      </c>
      <c r="J1384">
        <v>0.1263</v>
      </c>
      <c r="K1384">
        <v>1</v>
      </c>
      <c r="L1384">
        <v>5.7689661654135298E-2</v>
      </c>
    </row>
    <row r="1385" spans="1:12">
      <c r="A1385">
        <v>1383</v>
      </c>
      <c r="B1385">
        <v>1520</v>
      </c>
      <c r="C1385" t="s">
        <v>11</v>
      </c>
      <c r="D1385">
        <v>0.61019998788833596</v>
      </c>
      <c r="E1385" t="s">
        <v>4111</v>
      </c>
      <c r="F1385" t="s">
        <v>4112</v>
      </c>
      <c r="G1385">
        <v>13</v>
      </c>
      <c r="H1385" t="s">
        <v>14</v>
      </c>
      <c r="I1385" t="s">
        <v>4113</v>
      </c>
      <c r="J1385">
        <v>0.34</v>
      </c>
      <c r="K1385">
        <v>1</v>
      </c>
      <c r="L1385">
        <v>0.26668635875402702</v>
      </c>
    </row>
    <row r="1386" spans="1:12">
      <c r="A1386">
        <v>1384</v>
      </c>
      <c r="B1386">
        <v>1522</v>
      </c>
      <c r="C1386" t="s">
        <v>27</v>
      </c>
      <c r="D1386">
        <v>0.60879999399185103</v>
      </c>
      <c r="E1386" t="s">
        <v>4114</v>
      </c>
      <c r="F1386" t="s">
        <v>4115</v>
      </c>
      <c r="G1386">
        <v>14</v>
      </c>
      <c r="H1386" t="s">
        <v>30</v>
      </c>
      <c r="I1386" t="s">
        <v>4116</v>
      </c>
      <c r="J1386">
        <v>0.62219999999999998</v>
      </c>
      <c r="K1386">
        <v>1</v>
      </c>
      <c r="L1386">
        <v>0.28420037593984898</v>
      </c>
    </row>
    <row r="1387" spans="1:12">
      <c r="A1387">
        <v>1385</v>
      </c>
      <c r="B1387">
        <v>1523</v>
      </c>
      <c r="C1387" t="s">
        <v>183</v>
      </c>
      <c r="D1387">
        <v>0.53700000047683705</v>
      </c>
      <c r="E1387" t="s">
        <v>4117</v>
      </c>
      <c r="F1387" t="s">
        <v>4118</v>
      </c>
      <c r="G1387">
        <v>8</v>
      </c>
      <c r="H1387" t="s">
        <v>186</v>
      </c>
      <c r="I1387" t="s">
        <v>4119</v>
      </c>
      <c r="J1387">
        <v>0.55740000000000001</v>
      </c>
      <c r="K1387">
        <v>1</v>
      </c>
      <c r="L1387">
        <v>0.53120639097744304</v>
      </c>
    </row>
    <row r="1388" spans="1:12">
      <c r="A1388">
        <v>1386</v>
      </c>
      <c r="B1388">
        <v>1524</v>
      </c>
      <c r="C1388" t="s">
        <v>19</v>
      </c>
      <c r="D1388">
        <v>0.43569999933242798</v>
      </c>
      <c r="E1388" t="s">
        <v>4120</v>
      </c>
      <c r="F1388" t="s">
        <v>4121</v>
      </c>
      <c r="G1388">
        <v>5</v>
      </c>
      <c r="H1388" t="s">
        <v>22</v>
      </c>
      <c r="I1388" t="s">
        <v>4122</v>
      </c>
      <c r="J1388">
        <v>0.88070000000000004</v>
      </c>
      <c r="K1388">
        <v>1</v>
      </c>
      <c r="L1388">
        <v>0.76174401181525198</v>
      </c>
    </row>
    <row r="1389" spans="1:12">
      <c r="A1389">
        <v>1387</v>
      </c>
      <c r="B1389">
        <v>1525</v>
      </c>
      <c r="C1389" t="s">
        <v>11</v>
      </c>
      <c r="D1389">
        <v>0.55959999561309803</v>
      </c>
      <c r="E1389" t="s">
        <v>4123</v>
      </c>
      <c r="F1389" t="s">
        <v>4124</v>
      </c>
      <c r="G1389">
        <v>3</v>
      </c>
      <c r="H1389" t="s">
        <v>14</v>
      </c>
      <c r="I1389" t="s">
        <v>4125</v>
      </c>
      <c r="J1389">
        <v>0.79579999999999995</v>
      </c>
      <c r="K1389">
        <v>1</v>
      </c>
      <c r="L1389">
        <v>0.62420295381310398</v>
      </c>
    </row>
    <row r="1390" spans="1:12">
      <c r="A1390">
        <v>1388</v>
      </c>
      <c r="B1390">
        <v>1526</v>
      </c>
      <c r="C1390" t="s">
        <v>27</v>
      </c>
      <c r="D1390">
        <v>0.45339998602867099</v>
      </c>
      <c r="E1390" t="s">
        <v>4126</v>
      </c>
      <c r="F1390" t="s">
        <v>4127</v>
      </c>
      <c r="G1390">
        <v>4</v>
      </c>
      <c r="H1390" t="s">
        <v>30</v>
      </c>
      <c r="I1390" t="s">
        <v>4128</v>
      </c>
      <c r="J1390">
        <v>-1.6799999999999999E-2</v>
      </c>
      <c r="K1390">
        <v>0</v>
      </c>
      <c r="L1390">
        <v>-7.67368421052631E-3</v>
      </c>
    </row>
    <row r="1391" spans="1:12">
      <c r="A1391">
        <v>1389</v>
      </c>
      <c r="B1391">
        <v>1529</v>
      </c>
      <c r="C1391" t="s">
        <v>27</v>
      </c>
      <c r="D1391">
        <v>0.53869998455047596</v>
      </c>
      <c r="E1391" t="s">
        <v>4129</v>
      </c>
      <c r="F1391" t="s">
        <v>4130</v>
      </c>
      <c r="G1391">
        <v>18</v>
      </c>
      <c r="H1391" t="s">
        <v>30</v>
      </c>
      <c r="I1391" t="s">
        <v>4131</v>
      </c>
      <c r="J1391">
        <v>0.16550000000000001</v>
      </c>
      <c r="K1391">
        <v>1</v>
      </c>
      <c r="L1391">
        <v>7.5594924812030007E-2</v>
      </c>
    </row>
    <row r="1392" spans="1:12">
      <c r="A1392">
        <v>1390</v>
      </c>
      <c r="B1392">
        <v>1530</v>
      </c>
      <c r="C1392" t="s">
        <v>27</v>
      </c>
      <c r="D1392">
        <v>0.71310001611709595</v>
      </c>
      <c r="E1392" t="s">
        <v>4132</v>
      </c>
      <c r="F1392" t="s">
        <v>4133</v>
      </c>
      <c r="G1392">
        <v>5</v>
      </c>
      <c r="H1392" t="s">
        <v>30</v>
      </c>
      <c r="I1392" t="s">
        <v>4134</v>
      </c>
      <c r="J1392">
        <v>0.76500000000000001</v>
      </c>
      <c r="K1392">
        <v>1</v>
      </c>
      <c r="L1392">
        <v>0.349426691729323</v>
      </c>
    </row>
    <row r="1393" spans="1:12">
      <c r="A1393">
        <v>1391</v>
      </c>
      <c r="B1393">
        <v>1531</v>
      </c>
      <c r="C1393" t="s">
        <v>27</v>
      </c>
      <c r="D1393">
        <v>0.55559998750686601</v>
      </c>
      <c r="E1393" t="s">
        <v>4135</v>
      </c>
      <c r="F1393" t="s">
        <v>4136</v>
      </c>
      <c r="G1393">
        <v>5</v>
      </c>
      <c r="H1393" t="s">
        <v>30</v>
      </c>
      <c r="I1393" t="s">
        <v>4137</v>
      </c>
      <c r="J1393">
        <v>-0.31819999999999998</v>
      </c>
      <c r="K1393">
        <v>-1</v>
      </c>
      <c r="L1393">
        <v>-0.145343233082706</v>
      </c>
    </row>
    <row r="1394" spans="1:12">
      <c r="A1394">
        <v>1392</v>
      </c>
      <c r="B1394">
        <v>1532</v>
      </c>
      <c r="C1394" t="s">
        <v>183</v>
      </c>
      <c r="D1394">
        <v>0.700900018215179</v>
      </c>
      <c r="E1394" t="s">
        <v>4138</v>
      </c>
      <c r="F1394" t="s">
        <v>4139</v>
      </c>
      <c r="G1394">
        <v>2</v>
      </c>
      <c r="H1394" t="s">
        <v>186</v>
      </c>
      <c r="I1394" t="s">
        <v>4140</v>
      </c>
      <c r="J1394">
        <v>0</v>
      </c>
      <c r="K1394">
        <v>0</v>
      </c>
      <c r="L1394">
        <v>0</v>
      </c>
    </row>
    <row r="1395" spans="1:12">
      <c r="A1395">
        <v>1393</v>
      </c>
      <c r="B1395">
        <v>1534</v>
      </c>
      <c r="C1395" t="s">
        <v>27</v>
      </c>
      <c r="D1395">
        <v>0.49599999189376798</v>
      </c>
      <c r="E1395" t="s">
        <v>4141</v>
      </c>
      <c r="F1395" t="s">
        <v>4142</v>
      </c>
      <c r="G1395">
        <v>15</v>
      </c>
      <c r="H1395" t="s">
        <v>30</v>
      </c>
      <c r="I1395" t="s">
        <v>4143</v>
      </c>
      <c r="J1395">
        <v>-0.55759999999999998</v>
      </c>
      <c r="K1395">
        <v>-1</v>
      </c>
      <c r="L1395">
        <v>-0.25469323308270603</v>
      </c>
    </row>
    <row r="1396" spans="1:12">
      <c r="A1396">
        <v>1394</v>
      </c>
      <c r="B1396">
        <v>1535</v>
      </c>
      <c r="C1396" t="s">
        <v>27</v>
      </c>
      <c r="D1396">
        <v>0.77749997377395597</v>
      </c>
      <c r="E1396" t="s">
        <v>4144</v>
      </c>
      <c r="F1396" t="s">
        <v>4145</v>
      </c>
      <c r="G1396">
        <v>2</v>
      </c>
      <c r="H1396" t="s">
        <v>30</v>
      </c>
      <c r="I1396" t="s">
        <v>4146</v>
      </c>
      <c r="J1396">
        <v>0.6482</v>
      </c>
      <c r="K1396">
        <v>1</v>
      </c>
      <c r="L1396">
        <v>0.29607631578947302</v>
      </c>
    </row>
    <row r="1397" spans="1:12">
      <c r="A1397">
        <v>1395</v>
      </c>
      <c r="B1397">
        <v>1536</v>
      </c>
      <c r="C1397" t="s">
        <v>11</v>
      </c>
      <c r="D1397">
        <v>0.49129998683929399</v>
      </c>
      <c r="E1397" t="s">
        <v>4147</v>
      </c>
      <c r="F1397" t="s">
        <v>4148</v>
      </c>
      <c r="G1397">
        <v>29</v>
      </c>
      <c r="H1397" t="s">
        <v>14</v>
      </c>
      <c r="I1397" t="s">
        <v>4149</v>
      </c>
      <c r="J1397">
        <v>0.82850000000000001</v>
      </c>
      <c r="K1397">
        <v>1</v>
      </c>
      <c r="L1397">
        <v>0.64985190655209402</v>
      </c>
    </row>
    <row r="1398" spans="1:12">
      <c r="A1398">
        <v>1396</v>
      </c>
      <c r="B1398">
        <v>1537</v>
      </c>
      <c r="C1398" t="s">
        <v>11</v>
      </c>
      <c r="D1398">
        <v>0.45809999108314498</v>
      </c>
      <c r="E1398" t="s">
        <v>4150</v>
      </c>
      <c r="F1398" t="s">
        <v>4151</v>
      </c>
      <c r="G1398">
        <v>2</v>
      </c>
      <c r="H1398" t="s">
        <v>14</v>
      </c>
      <c r="I1398" t="s">
        <v>4152</v>
      </c>
      <c r="J1398">
        <v>0.25</v>
      </c>
      <c r="K1398">
        <v>1</v>
      </c>
      <c r="L1398">
        <v>0.19609291084854899</v>
      </c>
    </row>
    <row r="1399" spans="1:12">
      <c r="A1399">
        <v>1397</v>
      </c>
      <c r="B1399">
        <v>1537</v>
      </c>
      <c r="C1399" t="s">
        <v>148</v>
      </c>
      <c r="D1399">
        <v>0.46560001373290999</v>
      </c>
      <c r="E1399" t="s">
        <v>4153</v>
      </c>
      <c r="F1399" t="s">
        <v>4154</v>
      </c>
      <c r="G1399">
        <v>12</v>
      </c>
      <c r="H1399" t="s">
        <v>151</v>
      </c>
      <c r="I1399" t="s">
        <v>4155</v>
      </c>
      <c r="J1399">
        <v>-0.49390000000000001</v>
      </c>
      <c r="K1399">
        <v>-1</v>
      </c>
      <c r="L1399">
        <v>-0.46472223415682001</v>
      </c>
    </row>
    <row r="1400" spans="1:12">
      <c r="A1400">
        <v>1398</v>
      </c>
      <c r="B1400">
        <v>1537</v>
      </c>
      <c r="C1400" t="s">
        <v>27</v>
      </c>
      <c r="D1400">
        <v>0.77389997243881203</v>
      </c>
      <c r="E1400" t="s">
        <v>4156</v>
      </c>
      <c r="F1400" t="s">
        <v>4157</v>
      </c>
      <c r="G1400">
        <v>3</v>
      </c>
      <c r="H1400" t="s">
        <v>30</v>
      </c>
      <c r="I1400" t="s">
        <v>4158</v>
      </c>
      <c r="J1400">
        <v>0</v>
      </c>
      <c r="K1400">
        <v>0</v>
      </c>
      <c r="L1400">
        <v>0</v>
      </c>
    </row>
    <row r="1401" spans="1:12">
      <c r="A1401">
        <v>1399</v>
      </c>
      <c r="B1401">
        <v>1538</v>
      </c>
      <c r="C1401" t="s">
        <v>27</v>
      </c>
      <c r="D1401">
        <v>0.57080000638961703</v>
      </c>
      <c r="E1401" t="s">
        <v>4159</v>
      </c>
      <c r="F1401" t="s">
        <v>4160</v>
      </c>
      <c r="G1401">
        <v>5</v>
      </c>
      <c r="H1401" t="s">
        <v>30</v>
      </c>
      <c r="I1401" t="s">
        <v>4161</v>
      </c>
      <c r="J1401">
        <v>0.91269999999999996</v>
      </c>
      <c r="K1401">
        <v>1</v>
      </c>
      <c r="L1401">
        <v>0.41689116541353299</v>
      </c>
    </row>
    <row r="1402" spans="1:12">
      <c r="A1402">
        <v>1400</v>
      </c>
      <c r="B1402">
        <v>1539</v>
      </c>
      <c r="C1402" t="s">
        <v>27</v>
      </c>
      <c r="D1402">
        <v>0.444200009107589</v>
      </c>
      <c r="E1402" t="s">
        <v>278</v>
      </c>
      <c r="F1402" t="s">
        <v>4162</v>
      </c>
      <c r="G1402">
        <v>2</v>
      </c>
      <c r="H1402" t="s">
        <v>30</v>
      </c>
      <c r="I1402" t="s">
        <v>4163</v>
      </c>
      <c r="J1402">
        <v>5.16E-2</v>
      </c>
      <c r="K1402">
        <v>0</v>
      </c>
      <c r="L1402">
        <v>2.3569172932330799E-2</v>
      </c>
    </row>
    <row r="1403" spans="1:12">
      <c r="A1403">
        <v>1401</v>
      </c>
      <c r="B1403">
        <v>1540</v>
      </c>
      <c r="C1403" t="s">
        <v>27</v>
      </c>
      <c r="D1403">
        <v>0.35659998655319203</v>
      </c>
      <c r="E1403" t="s">
        <v>4164</v>
      </c>
      <c r="F1403" t="s">
        <v>4165</v>
      </c>
      <c r="G1403">
        <v>12</v>
      </c>
      <c r="H1403" t="s">
        <v>30</v>
      </c>
      <c r="I1403" t="s">
        <v>4166</v>
      </c>
      <c r="J1403">
        <v>0.89400000000000002</v>
      </c>
      <c r="K1403">
        <v>1</v>
      </c>
      <c r="L1403">
        <v>0.40834962406015002</v>
      </c>
    </row>
    <row r="1404" spans="1:12">
      <c r="A1404">
        <v>1402</v>
      </c>
      <c r="B1404">
        <v>1541</v>
      </c>
      <c r="C1404" t="s">
        <v>27</v>
      </c>
      <c r="D1404">
        <v>0.56540000438690097</v>
      </c>
      <c r="E1404" t="s">
        <v>4167</v>
      </c>
      <c r="F1404" t="s">
        <v>4168</v>
      </c>
      <c r="G1404">
        <v>3</v>
      </c>
      <c r="H1404" t="s">
        <v>30</v>
      </c>
      <c r="I1404" t="s">
        <v>4169</v>
      </c>
      <c r="J1404">
        <v>0.67569999999999997</v>
      </c>
      <c r="K1404">
        <v>1</v>
      </c>
      <c r="L1404">
        <v>0.30863740601503697</v>
      </c>
    </row>
    <row r="1405" spans="1:12">
      <c r="A1405">
        <v>1403</v>
      </c>
      <c r="B1405">
        <v>1542</v>
      </c>
      <c r="C1405" t="s">
        <v>183</v>
      </c>
      <c r="D1405">
        <v>0.440800011157989</v>
      </c>
      <c r="E1405" t="s">
        <v>4170</v>
      </c>
      <c r="F1405" t="s">
        <v>4171</v>
      </c>
      <c r="G1405">
        <v>9</v>
      </c>
      <c r="H1405" t="s">
        <v>186</v>
      </c>
      <c r="I1405" t="s">
        <v>4172</v>
      </c>
      <c r="J1405">
        <v>0.65490000000000004</v>
      </c>
      <c r="K1405">
        <v>1</v>
      </c>
      <c r="L1405">
        <v>0.62412462406015001</v>
      </c>
    </row>
    <row r="1406" spans="1:12">
      <c r="A1406">
        <v>1404</v>
      </c>
      <c r="B1406">
        <v>1543</v>
      </c>
      <c r="C1406" t="s">
        <v>11</v>
      </c>
      <c r="D1406">
        <v>0.32039999961853</v>
      </c>
      <c r="E1406" t="s">
        <v>4173</v>
      </c>
      <c r="F1406" t="s">
        <v>4174</v>
      </c>
      <c r="G1406">
        <v>32</v>
      </c>
      <c r="H1406" t="s">
        <v>14</v>
      </c>
      <c r="I1406" t="s">
        <v>4175</v>
      </c>
      <c r="J1406">
        <v>0.96430000000000005</v>
      </c>
      <c r="K1406">
        <v>1</v>
      </c>
      <c r="L1406">
        <v>0.75636957572502606</v>
      </c>
    </row>
    <row r="1407" spans="1:12">
      <c r="A1407">
        <v>1405</v>
      </c>
      <c r="B1407">
        <v>1545</v>
      </c>
      <c r="C1407" t="s">
        <v>27</v>
      </c>
      <c r="D1407">
        <v>0.42950001358985901</v>
      </c>
      <c r="E1407" t="s">
        <v>4176</v>
      </c>
      <c r="F1407" t="s">
        <v>4177</v>
      </c>
      <c r="G1407">
        <v>18</v>
      </c>
      <c r="H1407" t="s">
        <v>30</v>
      </c>
      <c r="I1407" t="s">
        <v>4178</v>
      </c>
      <c r="J1407">
        <v>0.86970000000000003</v>
      </c>
      <c r="K1407">
        <v>1</v>
      </c>
      <c r="L1407">
        <v>0.39725018796992401</v>
      </c>
    </row>
    <row r="1408" spans="1:12">
      <c r="A1408">
        <v>1406</v>
      </c>
      <c r="B1408">
        <v>1546</v>
      </c>
      <c r="C1408" t="s">
        <v>27</v>
      </c>
      <c r="D1408">
        <v>0.52939999103546098</v>
      </c>
      <c r="E1408" t="s">
        <v>4179</v>
      </c>
      <c r="F1408" t="s">
        <v>4180</v>
      </c>
      <c r="G1408">
        <v>4</v>
      </c>
      <c r="H1408" t="s">
        <v>30</v>
      </c>
      <c r="I1408" t="s">
        <v>4181</v>
      </c>
      <c r="J1408">
        <v>0.75060000000000004</v>
      </c>
      <c r="K1408">
        <v>1</v>
      </c>
      <c r="L1408">
        <v>0.34284924812029999</v>
      </c>
    </row>
    <row r="1409" spans="1:12">
      <c r="A1409">
        <v>1407</v>
      </c>
      <c r="B1409">
        <v>1547</v>
      </c>
      <c r="C1409" t="s">
        <v>27</v>
      </c>
      <c r="D1409">
        <v>0.77759999036788896</v>
      </c>
      <c r="E1409" t="s">
        <v>2053</v>
      </c>
      <c r="F1409" t="s">
        <v>4182</v>
      </c>
      <c r="G1409">
        <v>2</v>
      </c>
      <c r="H1409" t="s">
        <v>30</v>
      </c>
      <c r="I1409" t="s">
        <v>4183</v>
      </c>
      <c r="J1409">
        <v>0.3574</v>
      </c>
      <c r="K1409">
        <v>1</v>
      </c>
      <c r="L1409">
        <v>0.163248496240601</v>
      </c>
    </row>
    <row r="1410" spans="1:12">
      <c r="A1410">
        <v>1408</v>
      </c>
      <c r="B1410">
        <v>1550</v>
      </c>
      <c r="C1410" t="s">
        <v>27</v>
      </c>
      <c r="D1410">
        <v>0.52029997110366799</v>
      </c>
      <c r="E1410" t="s">
        <v>4184</v>
      </c>
      <c r="F1410" t="s">
        <v>4185</v>
      </c>
      <c r="G1410">
        <v>6</v>
      </c>
      <c r="H1410" t="s">
        <v>30</v>
      </c>
      <c r="I1410" t="s">
        <v>4186</v>
      </c>
      <c r="J1410">
        <v>-0.21440000000000001</v>
      </c>
      <c r="K1410">
        <v>-1</v>
      </c>
      <c r="L1410">
        <v>-9.7930827067669105E-2</v>
      </c>
    </row>
    <row r="1411" spans="1:12">
      <c r="A1411">
        <v>1409</v>
      </c>
      <c r="B1411">
        <v>1551</v>
      </c>
      <c r="C1411" t="s">
        <v>27</v>
      </c>
      <c r="D1411">
        <v>0.74580001831054599</v>
      </c>
      <c r="E1411" t="s">
        <v>4187</v>
      </c>
      <c r="F1411" t="s">
        <v>4188</v>
      </c>
      <c r="G1411">
        <v>16</v>
      </c>
      <c r="H1411" t="s">
        <v>30</v>
      </c>
      <c r="I1411" t="s">
        <v>4189</v>
      </c>
      <c r="J1411">
        <v>0.6542</v>
      </c>
      <c r="K1411">
        <v>1</v>
      </c>
      <c r="L1411">
        <v>0.29881691729323301</v>
      </c>
    </row>
    <row r="1412" spans="1:12">
      <c r="A1412">
        <v>1410</v>
      </c>
      <c r="B1412">
        <v>1552</v>
      </c>
      <c r="C1412" t="s">
        <v>27</v>
      </c>
      <c r="D1412">
        <v>0.44560000300407399</v>
      </c>
      <c r="E1412" t="s">
        <v>4190</v>
      </c>
      <c r="F1412" t="s">
        <v>4191</v>
      </c>
      <c r="G1412">
        <v>4</v>
      </c>
      <c r="H1412" t="s">
        <v>30</v>
      </c>
      <c r="I1412" t="s">
        <v>4192</v>
      </c>
      <c r="J1412">
        <v>0.2006</v>
      </c>
      <c r="K1412">
        <v>1</v>
      </c>
      <c r="L1412">
        <v>9.1627443609022502E-2</v>
      </c>
    </row>
    <row r="1413" spans="1:12">
      <c r="A1413">
        <v>1411</v>
      </c>
      <c r="B1413">
        <v>1553</v>
      </c>
      <c r="C1413" t="s">
        <v>27</v>
      </c>
      <c r="D1413">
        <v>0.39320001006126398</v>
      </c>
      <c r="E1413" t="s">
        <v>4193</v>
      </c>
      <c r="F1413" t="s">
        <v>4194</v>
      </c>
      <c r="G1413">
        <v>37</v>
      </c>
      <c r="H1413" t="s">
        <v>30</v>
      </c>
      <c r="I1413" t="s">
        <v>4195</v>
      </c>
      <c r="J1413">
        <v>0.96230000000000004</v>
      </c>
      <c r="K1413">
        <v>1</v>
      </c>
      <c r="L1413">
        <v>0.43954680451127798</v>
      </c>
    </row>
    <row r="1414" spans="1:12">
      <c r="A1414">
        <v>1412</v>
      </c>
      <c r="B1414">
        <v>1555</v>
      </c>
      <c r="C1414" t="s">
        <v>11</v>
      </c>
      <c r="D1414">
        <v>0.40680000185966397</v>
      </c>
      <c r="E1414" t="s">
        <v>4196</v>
      </c>
      <c r="F1414" t="s">
        <v>4197</v>
      </c>
      <c r="G1414">
        <v>29</v>
      </c>
      <c r="H1414" t="s">
        <v>14</v>
      </c>
      <c r="I1414" t="s">
        <v>4198</v>
      </c>
      <c r="J1414">
        <v>0.7903</v>
      </c>
      <c r="K1414">
        <v>1</v>
      </c>
      <c r="L1414">
        <v>0.619888909774436</v>
      </c>
    </row>
    <row r="1415" spans="1:12">
      <c r="A1415">
        <v>1413</v>
      </c>
      <c r="B1415">
        <v>1555</v>
      </c>
      <c r="C1415" t="s">
        <v>11</v>
      </c>
      <c r="D1415">
        <v>0.39140000939369202</v>
      </c>
      <c r="E1415" t="s">
        <v>4199</v>
      </c>
      <c r="F1415" t="s">
        <v>4200</v>
      </c>
      <c r="G1415">
        <v>39</v>
      </c>
      <c r="H1415" t="s">
        <v>14</v>
      </c>
      <c r="I1415" t="s">
        <v>4201</v>
      </c>
      <c r="J1415">
        <v>-0.92920000000000003</v>
      </c>
      <c r="K1415">
        <v>-1</v>
      </c>
      <c r="L1415">
        <v>-0.72883813104188999</v>
      </c>
    </row>
    <row r="1416" spans="1:12">
      <c r="A1416">
        <v>1414</v>
      </c>
      <c r="B1416">
        <v>1556</v>
      </c>
      <c r="C1416" t="s">
        <v>11</v>
      </c>
      <c r="D1416">
        <v>0.45710000395774802</v>
      </c>
      <c r="E1416" t="s">
        <v>4202</v>
      </c>
      <c r="F1416" t="s">
        <v>4203</v>
      </c>
      <c r="G1416">
        <v>10</v>
      </c>
      <c r="H1416" t="s">
        <v>14</v>
      </c>
      <c r="I1416" t="s">
        <v>4204</v>
      </c>
      <c r="J1416">
        <v>0.88149999999999995</v>
      </c>
      <c r="K1416">
        <v>1</v>
      </c>
      <c r="L1416">
        <v>0.69142360365198696</v>
      </c>
    </row>
    <row r="1417" spans="1:12">
      <c r="A1417">
        <v>1415</v>
      </c>
      <c r="B1417">
        <v>1557</v>
      </c>
      <c r="C1417" t="s">
        <v>183</v>
      </c>
      <c r="D1417">
        <v>0.77160000801086404</v>
      </c>
      <c r="E1417" t="s">
        <v>4205</v>
      </c>
      <c r="F1417" t="s">
        <v>4206</v>
      </c>
      <c r="G1417">
        <v>3</v>
      </c>
      <c r="H1417" t="s">
        <v>186</v>
      </c>
      <c r="I1417" t="s">
        <v>4207</v>
      </c>
      <c r="J1417">
        <v>-0.7964</v>
      </c>
      <c r="K1417">
        <v>-1</v>
      </c>
      <c r="L1417">
        <v>-0.75897518796992403</v>
      </c>
    </row>
    <row r="1418" spans="1:12">
      <c r="A1418">
        <v>1416</v>
      </c>
      <c r="B1418">
        <v>1559</v>
      </c>
      <c r="C1418" t="s">
        <v>27</v>
      </c>
      <c r="D1418">
        <v>0.58509999513626099</v>
      </c>
      <c r="E1418" t="s">
        <v>4208</v>
      </c>
      <c r="F1418" t="s">
        <v>4209</v>
      </c>
      <c r="G1418">
        <v>5</v>
      </c>
      <c r="H1418" t="s">
        <v>30</v>
      </c>
      <c r="I1418" t="s">
        <v>4210</v>
      </c>
      <c r="J1418">
        <v>0.69389999999999996</v>
      </c>
      <c r="K1418">
        <v>1</v>
      </c>
      <c r="L1418">
        <v>0.316950563909774</v>
      </c>
    </row>
    <row r="1419" spans="1:12">
      <c r="A1419">
        <v>1417</v>
      </c>
      <c r="B1419">
        <v>1560</v>
      </c>
      <c r="C1419" t="s">
        <v>19</v>
      </c>
      <c r="D1419">
        <v>0.71700000762939398</v>
      </c>
      <c r="E1419" t="s">
        <v>2540</v>
      </c>
      <c r="F1419" t="s">
        <v>4211</v>
      </c>
      <c r="G1419">
        <v>2</v>
      </c>
      <c r="H1419" t="s">
        <v>22</v>
      </c>
      <c r="I1419" t="s">
        <v>4212</v>
      </c>
      <c r="J1419">
        <v>0.29049999999999998</v>
      </c>
      <c r="K1419">
        <v>1</v>
      </c>
      <c r="L1419">
        <v>0.25126221804511201</v>
      </c>
    </row>
    <row r="1420" spans="1:12">
      <c r="A1420">
        <v>1418</v>
      </c>
      <c r="B1420">
        <v>1561</v>
      </c>
      <c r="C1420" t="s">
        <v>11</v>
      </c>
      <c r="D1420">
        <v>0.55870002508163397</v>
      </c>
      <c r="E1420" t="s">
        <v>4213</v>
      </c>
      <c r="F1420" t="s">
        <v>4214</v>
      </c>
      <c r="G1420">
        <v>4</v>
      </c>
      <c r="H1420" t="s">
        <v>14</v>
      </c>
      <c r="I1420" t="s">
        <v>4215</v>
      </c>
      <c r="J1420">
        <v>0.89339999999999997</v>
      </c>
      <c r="K1420">
        <v>1</v>
      </c>
      <c r="L1420">
        <v>0.700757626208378</v>
      </c>
    </row>
    <row r="1421" spans="1:12">
      <c r="A1421">
        <v>1419</v>
      </c>
      <c r="B1421">
        <v>1562</v>
      </c>
      <c r="C1421" t="s">
        <v>11</v>
      </c>
      <c r="D1421">
        <v>0.68930000066757202</v>
      </c>
      <c r="E1421" t="s">
        <v>76</v>
      </c>
      <c r="F1421" t="s">
        <v>4216</v>
      </c>
      <c r="G1421">
        <v>2</v>
      </c>
      <c r="H1421" t="s">
        <v>14</v>
      </c>
      <c r="I1421" t="s">
        <v>4217</v>
      </c>
      <c r="J1421">
        <v>0.15110000000000001</v>
      </c>
      <c r="K1421">
        <v>1</v>
      </c>
      <c r="L1421">
        <v>0.11851855531686301</v>
      </c>
    </row>
    <row r="1422" spans="1:12">
      <c r="A1422">
        <v>1420</v>
      </c>
      <c r="B1422">
        <v>1563</v>
      </c>
      <c r="C1422" t="s">
        <v>27</v>
      </c>
      <c r="D1422">
        <v>0.467599987983703</v>
      </c>
      <c r="E1422" t="s">
        <v>4218</v>
      </c>
      <c r="F1422" t="s">
        <v>4219</v>
      </c>
      <c r="G1422">
        <v>12</v>
      </c>
      <c r="H1422" t="s">
        <v>30</v>
      </c>
      <c r="I1422" t="s">
        <v>4220</v>
      </c>
      <c r="J1422">
        <v>0.49270000000000003</v>
      </c>
      <c r="K1422">
        <v>1</v>
      </c>
      <c r="L1422">
        <v>0.22504906015037501</v>
      </c>
    </row>
    <row r="1423" spans="1:12">
      <c r="A1423">
        <v>1421</v>
      </c>
      <c r="B1423">
        <v>1564</v>
      </c>
      <c r="C1423" t="s">
        <v>27</v>
      </c>
      <c r="D1423">
        <v>0.63529998064041104</v>
      </c>
      <c r="E1423" t="s">
        <v>4221</v>
      </c>
      <c r="F1423" t="s">
        <v>4222</v>
      </c>
      <c r="G1423">
        <v>4</v>
      </c>
      <c r="H1423" t="s">
        <v>30</v>
      </c>
      <c r="I1423" t="s">
        <v>4223</v>
      </c>
      <c r="J1423">
        <v>0.84019999999999995</v>
      </c>
      <c r="K1423">
        <v>1</v>
      </c>
      <c r="L1423">
        <v>0.38377556390977402</v>
      </c>
    </row>
    <row r="1424" spans="1:12">
      <c r="A1424">
        <v>1422</v>
      </c>
      <c r="B1424">
        <v>1565</v>
      </c>
      <c r="C1424" t="s">
        <v>148</v>
      </c>
      <c r="D1424">
        <v>0.42980000376701299</v>
      </c>
      <c r="E1424" t="s">
        <v>4224</v>
      </c>
      <c r="F1424" t="s">
        <v>4225</v>
      </c>
      <c r="G1424">
        <v>4</v>
      </c>
      <c r="H1424" t="s">
        <v>151</v>
      </c>
      <c r="I1424" t="s">
        <v>4226</v>
      </c>
      <c r="J1424">
        <v>-0.59940000000000004</v>
      </c>
      <c r="K1424">
        <v>-1</v>
      </c>
      <c r="L1424">
        <v>-0.56398968850698095</v>
      </c>
    </row>
    <row r="1425" spans="1:12">
      <c r="A1425">
        <v>1423</v>
      </c>
      <c r="B1425">
        <v>1565</v>
      </c>
      <c r="C1425" t="s">
        <v>27</v>
      </c>
      <c r="D1425">
        <v>0.54379999637603704</v>
      </c>
      <c r="E1425" t="s">
        <v>4227</v>
      </c>
      <c r="F1425" t="s">
        <v>4228</v>
      </c>
      <c r="G1425">
        <v>13</v>
      </c>
      <c r="H1425" t="s">
        <v>30</v>
      </c>
      <c r="I1425" t="s">
        <v>4229</v>
      </c>
      <c r="J1425">
        <v>-0.41760000000000003</v>
      </c>
      <c r="K1425">
        <v>-1</v>
      </c>
      <c r="L1425">
        <v>-0.190745864661654</v>
      </c>
    </row>
    <row r="1426" spans="1:12">
      <c r="A1426">
        <v>1424</v>
      </c>
      <c r="B1426">
        <v>1565</v>
      </c>
      <c r="C1426" t="s">
        <v>27</v>
      </c>
      <c r="D1426">
        <v>0.83249998092651301</v>
      </c>
      <c r="E1426" t="s">
        <v>4230</v>
      </c>
      <c r="F1426" t="s">
        <v>4231</v>
      </c>
      <c r="G1426">
        <v>3</v>
      </c>
      <c r="H1426" t="s">
        <v>30</v>
      </c>
      <c r="I1426" t="e">
        <f>+ good campaign + you get to choose between the romanticised romance mode and the more historically caring records mode.</f>
        <v>#NAME?</v>
      </c>
      <c r="J1426">
        <v>0.91320000000000001</v>
      </c>
      <c r="K1426">
        <v>1</v>
      </c>
      <c r="L1426">
        <v>0.41711954887218</v>
      </c>
    </row>
    <row r="1427" spans="1:12">
      <c r="A1427">
        <v>1425</v>
      </c>
      <c r="B1427">
        <v>1565</v>
      </c>
      <c r="C1427" t="s">
        <v>27</v>
      </c>
      <c r="D1427">
        <v>0.77749997377395597</v>
      </c>
      <c r="E1427" t="s">
        <v>4232</v>
      </c>
      <c r="F1427" t="s">
        <v>4233</v>
      </c>
      <c r="G1427">
        <v>2</v>
      </c>
      <c r="H1427" t="s">
        <v>30</v>
      </c>
      <c r="I1427" t="s">
        <v>4234</v>
      </c>
      <c r="J1427">
        <v>0.1749</v>
      </c>
      <c r="K1427">
        <v>1</v>
      </c>
      <c r="L1427">
        <v>7.9888533834586398E-2</v>
      </c>
    </row>
    <row r="1428" spans="1:12">
      <c r="A1428">
        <v>1426</v>
      </c>
      <c r="B1428">
        <v>1565</v>
      </c>
      <c r="C1428" t="s">
        <v>19</v>
      </c>
      <c r="D1428">
        <v>0.38710001111030501</v>
      </c>
      <c r="E1428" t="s">
        <v>4235</v>
      </c>
      <c r="F1428" t="s">
        <v>4236</v>
      </c>
      <c r="G1428">
        <v>5</v>
      </c>
      <c r="H1428" t="s">
        <v>22</v>
      </c>
      <c r="I1428" t="e">
        <f>+ cool tech tree + one of the best steam releases to date.</f>
        <v>#NAME?</v>
      </c>
      <c r="J1428">
        <v>0.75790000000000002</v>
      </c>
      <c r="K1428">
        <v>1</v>
      </c>
      <c r="L1428">
        <v>0.655530585392051</v>
      </c>
    </row>
    <row r="1429" spans="1:12">
      <c r="A1429">
        <v>1427</v>
      </c>
      <c r="B1429">
        <v>1565</v>
      </c>
      <c r="C1429" t="s">
        <v>27</v>
      </c>
      <c r="D1429">
        <v>0.50690001249313299</v>
      </c>
      <c r="E1429" t="s">
        <v>4237</v>
      </c>
      <c r="F1429" t="s">
        <v>4238</v>
      </c>
      <c r="G1429">
        <v>10</v>
      </c>
      <c r="H1429" t="s">
        <v>30</v>
      </c>
      <c r="I1429" t="s">
        <v>4239</v>
      </c>
      <c r="J1429">
        <v>-0.88119999999999998</v>
      </c>
      <c r="K1429">
        <v>-1</v>
      </c>
      <c r="L1429">
        <v>-0.40250300751879697</v>
      </c>
    </row>
    <row r="1430" spans="1:12">
      <c r="A1430">
        <v>1428</v>
      </c>
      <c r="B1430">
        <v>1565</v>
      </c>
      <c r="C1430" t="s">
        <v>27</v>
      </c>
      <c r="D1430">
        <v>0.44279998540878202</v>
      </c>
      <c r="E1430" t="s">
        <v>4240</v>
      </c>
      <c r="F1430" t="s">
        <v>4241</v>
      </c>
      <c r="G1430">
        <v>2</v>
      </c>
      <c r="H1430" t="s">
        <v>30</v>
      </c>
      <c r="I1430" t="e">
        <f>- we still do not have avatar mode.</f>
        <v>#NAME?</v>
      </c>
      <c r="J1430">
        <v>0</v>
      </c>
      <c r="K1430">
        <v>0</v>
      </c>
      <c r="L1430">
        <v>0</v>
      </c>
    </row>
    <row r="1431" spans="1:12">
      <c r="A1431">
        <v>1429</v>
      </c>
      <c r="B1431">
        <v>1565</v>
      </c>
      <c r="C1431" t="s">
        <v>11</v>
      </c>
      <c r="D1431">
        <v>0.41879999637603699</v>
      </c>
      <c r="E1431" t="s">
        <v>4242</v>
      </c>
      <c r="F1431" t="s">
        <v>4243</v>
      </c>
      <c r="G1431">
        <v>2</v>
      </c>
      <c r="H1431" t="s">
        <v>14</v>
      </c>
      <c r="I1431" t="e">
        <f>- too much micro management - no naval battles.</f>
        <v>#NAME?</v>
      </c>
      <c r="J1431">
        <v>-0.58589999999999998</v>
      </c>
      <c r="K1431">
        <v>-1</v>
      </c>
      <c r="L1431">
        <v>-0.45956334586466102</v>
      </c>
    </row>
    <row r="1432" spans="1:12">
      <c r="A1432">
        <v>1430</v>
      </c>
      <c r="B1432">
        <v>1565</v>
      </c>
      <c r="C1432" t="s">
        <v>11</v>
      </c>
      <c r="D1432">
        <v>0.49380001425743097</v>
      </c>
      <c r="E1432" t="s">
        <v>4244</v>
      </c>
      <c r="F1432" t="s">
        <v>4245</v>
      </c>
      <c r="G1432">
        <v>3</v>
      </c>
      <c r="H1432" t="s">
        <v>14</v>
      </c>
      <c r="I1432" t="s">
        <v>4246</v>
      </c>
      <c r="J1432">
        <v>7.7200000000000005E-2</v>
      </c>
      <c r="K1432">
        <v>0</v>
      </c>
      <c r="L1432">
        <v>6.0553490870032201E-2</v>
      </c>
    </row>
    <row r="1433" spans="1:12">
      <c r="A1433">
        <v>1431</v>
      </c>
      <c r="B1433">
        <v>1566</v>
      </c>
      <c r="C1433" t="s">
        <v>27</v>
      </c>
      <c r="D1433">
        <v>0.50089997053146296</v>
      </c>
      <c r="E1433" t="s">
        <v>4247</v>
      </c>
      <c r="F1433" t="s">
        <v>4248</v>
      </c>
      <c r="G1433">
        <v>7</v>
      </c>
      <c r="H1433" t="s">
        <v>30</v>
      </c>
      <c r="I1433" t="s">
        <v>4249</v>
      </c>
      <c r="J1433">
        <v>0.874</v>
      </c>
      <c r="K1433">
        <v>1</v>
      </c>
      <c r="L1433">
        <v>0.39921428571428502</v>
      </c>
    </row>
    <row r="1434" spans="1:12">
      <c r="A1434">
        <v>1432</v>
      </c>
      <c r="B1434">
        <v>1567</v>
      </c>
      <c r="C1434" t="s">
        <v>11</v>
      </c>
      <c r="D1434">
        <v>0.62769997119903498</v>
      </c>
      <c r="E1434" t="s">
        <v>4250</v>
      </c>
      <c r="F1434" t="s">
        <v>4251</v>
      </c>
      <c r="G1434">
        <v>4</v>
      </c>
      <c r="H1434" t="s">
        <v>14</v>
      </c>
      <c r="I1434" t="s">
        <v>4252</v>
      </c>
      <c r="J1434">
        <v>0.57820000000000005</v>
      </c>
      <c r="K1434">
        <v>1</v>
      </c>
      <c r="L1434">
        <v>0.45352368421052602</v>
      </c>
    </row>
    <row r="1435" spans="1:12">
      <c r="A1435">
        <v>1433</v>
      </c>
      <c r="B1435">
        <v>1568</v>
      </c>
      <c r="C1435" t="s">
        <v>27</v>
      </c>
      <c r="D1435">
        <v>0.46389999985694802</v>
      </c>
      <c r="E1435" t="s">
        <v>4253</v>
      </c>
      <c r="F1435" t="s">
        <v>4254</v>
      </c>
      <c r="G1435">
        <v>4</v>
      </c>
      <c r="H1435" t="s">
        <v>30</v>
      </c>
      <c r="I1435" t="s">
        <v>4255</v>
      </c>
      <c r="J1435">
        <v>0.58589999999999998</v>
      </c>
      <c r="K1435">
        <v>1</v>
      </c>
      <c r="L1435">
        <v>0.26761973684210499</v>
      </c>
    </row>
    <row r="1436" spans="1:12">
      <c r="A1436">
        <v>1434</v>
      </c>
      <c r="B1436">
        <v>1569</v>
      </c>
      <c r="C1436" t="s">
        <v>148</v>
      </c>
      <c r="D1436">
        <v>0.59429997205734197</v>
      </c>
      <c r="E1436" t="s">
        <v>4256</v>
      </c>
      <c r="F1436" t="s">
        <v>4257</v>
      </c>
      <c r="G1436">
        <v>4</v>
      </c>
      <c r="H1436" t="s">
        <v>151</v>
      </c>
      <c r="I1436" t="s">
        <v>4258</v>
      </c>
      <c r="J1436">
        <v>0</v>
      </c>
      <c r="K1436">
        <v>0</v>
      </c>
      <c r="L1436">
        <v>0</v>
      </c>
    </row>
    <row r="1437" spans="1:12">
      <c r="A1437">
        <v>1435</v>
      </c>
      <c r="B1437">
        <v>1571</v>
      </c>
      <c r="C1437" t="s">
        <v>27</v>
      </c>
      <c r="D1437">
        <v>0.44839999079704201</v>
      </c>
      <c r="E1437" t="s">
        <v>4259</v>
      </c>
      <c r="F1437" t="s">
        <v>4260</v>
      </c>
      <c r="G1437">
        <v>23</v>
      </c>
      <c r="H1437" t="s">
        <v>30</v>
      </c>
      <c r="I1437" t="s">
        <v>4261</v>
      </c>
      <c r="J1437">
        <v>0.96940000000000004</v>
      </c>
      <c r="K1437">
        <v>1</v>
      </c>
      <c r="L1437">
        <v>0.44278984962405998</v>
      </c>
    </row>
    <row r="1438" spans="1:12">
      <c r="A1438">
        <v>1436</v>
      </c>
      <c r="B1438">
        <v>1572</v>
      </c>
      <c r="C1438" t="s">
        <v>27</v>
      </c>
      <c r="D1438">
        <v>0.58869999647140503</v>
      </c>
      <c r="E1438" t="s">
        <v>4262</v>
      </c>
      <c r="F1438" t="s">
        <v>4263</v>
      </c>
      <c r="G1438">
        <v>23</v>
      </c>
      <c r="H1438" t="s">
        <v>30</v>
      </c>
      <c r="I1438" t="s">
        <v>4264</v>
      </c>
      <c r="J1438">
        <v>0.9788</v>
      </c>
      <c r="K1438">
        <v>1</v>
      </c>
      <c r="L1438">
        <v>0.44708345864661603</v>
      </c>
    </row>
    <row r="1439" spans="1:12">
      <c r="A1439">
        <v>1437</v>
      </c>
      <c r="B1439">
        <v>1573</v>
      </c>
      <c r="C1439" t="s">
        <v>27</v>
      </c>
      <c r="D1439">
        <v>0.46290001273155201</v>
      </c>
      <c r="E1439" t="s">
        <v>4265</v>
      </c>
      <c r="F1439" t="s">
        <v>4266</v>
      </c>
      <c r="G1439">
        <v>15</v>
      </c>
      <c r="H1439" t="s">
        <v>30</v>
      </c>
      <c r="I1439" t="s">
        <v>4267</v>
      </c>
      <c r="J1439">
        <v>3.8699999999999998E-2</v>
      </c>
      <c r="K1439">
        <v>0</v>
      </c>
      <c r="L1439">
        <v>1.76768796992481E-2</v>
      </c>
    </row>
    <row r="1440" spans="1:12">
      <c r="A1440">
        <v>1438</v>
      </c>
      <c r="B1440">
        <v>1574</v>
      </c>
      <c r="C1440" t="s">
        <v>148</v>
      </c>
      <c r="D1440">
        <v>0.80720001459121704</v>
      </c>
      <c r="E1440" t="s">
        <v>4268</v>
      </c>
      <c r="F1440" t="s">
        <v>4269</v>
      </c>
      <c r="G1440">
        <v>3</v>
      </c>
      <c r="H1440" t="s">
        <v>151</v>
      </c>
      <c r="I1440" t="s">
        <v>4270</v>
      </c>
      <c r="J1440">
        <v>0.25</v>
      </c>
      <c r="K1440">
        <v>1</v>
      </c>
      <c r="L1440">
        <v>0.23523093447905399</v>
      </c>
    </row>
    <row r="1441" spans="1:12">
      <c r="A1441">
        <v>1439</v>
      </c>
      <c r="B1441">
        <v>1575</v>
      </c>
      <c r="C1441" t="s">
        <v>19</v>
      </c>
      <c r="D1441">
        <v>0.78659999370574896</v>
      </c>
      <c r="E1441" t="s">
        <v>3732</v>
      </c>
      <c r="F1441" t="s">
        <v>4271</v>
      </c>
      <c r="G1441">
        <v>3</v>
      </c>
      <c r="H1441" t="s">
        <v>22</v>
      </c>
      <c r="I1441" t="s">
        <v>4272</v>
      </c>
      <c r="J1441">
        <v>7.7200000000000005E-2</v>
      </c>
      <c r="K1441">
        <v>0</v>
      </c>
      <c r="L1441">
        <v>6.6772610096670196E-2</v>
      </c>
    </row>
    <row r="1442" spans="1:12">
      <c r="A1442">
        <v>1440</v>
      </c>
      <c r="B1442">
        <v>1576</v>
      </c>
      <c r="C1442" t="s">
        <v>27</v>
      </c>
      <c r="D1442">
        <v>0.33300000429153398</v>
      </c>
      <c r="E1442" t="s">
        <v>4273</v>
      </c>
      <c r="F1442" t="s">
        <v>4274</v>
      </c>
      <c r="G1442">
        <v>3</v>
      </c>
      <c r="H1442" t="s">
        <v>30</v>
      </c>
      <c r="I1442" t="s">
        <v>4275</v>
      </c>
      <c r="J1442">
        <v>0.44040000000000001</v>
      </c>
      <c r="K1442">
        <v>1</v>
      </c>
      <c r="L1442">
        <v>0.20116015037593901</v>
      </c>
    </row>
    <row r="1443" spans="1:12">
      <c r="A1443">
        <v>1441</v>
      </c>
      <c r="B1443">
        <v>1577</v>
      </c>
      <c r="C1443" t="s">
        <v>11</v>
      </c>
      <c r="D1443">
        <v>0.64980000257491999</v>
      </c>
      <c r="E1443" t="s">
        <v>4276</v>
      </c>
      <c r="F1443" t="s">
        <v>4277</v>
      </c>
      <c r="G1443">
        <v>5</v>
      </c>
      <c r="H1443" t="s">
        <v>14</v>
      </c>
      <c r="I1443" t="s">
        <v>4278</v>
      </c>
      <c r="J1443">
        <v>5.16E-2</v>
      </c>
      <c r="K1443">
        <v>0</v>
      </c>
      <c r="L1443">
        <v>4.0473576799140702E-2</v>
      </c>
    </row>
    <row r="1444" spans="1:12">
      <c r="A1444">
        <v>1442</v>
      </c>
      <c r="B1444">
        <v>1579</v>
      </c>
      <c r="C1444" t="s">
        <v>27</v>
      </c>
      <c r="D1444">
        <v>0.458700001239776</v>
      </c>
      <c r="E1444" t="s">
        <v>4279</v>
      </c>
      <c r="F1444" t="s">
        <v>4280</v>
      </c>
      <c r="G1444">
        <v>4</v>
      </c>
      <c r="H1444" t="s">
        <v>30</v>
      </c>
      <c r="I1444" t="s">
        <v>4281</v>
      </c>
      <c r="J1444">
        <v>0.94810000000000005</v>
      </c>
      <c r="K1444">
        <v>1</v>
      </c>
      <c r="L1444">
        <v>0.43306071428571402</v>
      </c>
    </row>
    <row r="1445" spans="1:12">
      <c r="A1445">
        <v>1443</v>
      </c>
      <c r="B1445">
        <v>1580</v>
      </c>
      <c r="C1445" t="s">
        <v>27</v>
      </c>
      <c r="D1445">
        <v>0.56220000982284501</v>
      </c>
      <c r="E1445" t="s">
        <v>4282</v>
      </c>
      <c r="F1445" t="s">
        <v>4283</v>
      </c>
      <c r="G1445">
        <v>8</v>
      </c>
      <c r="H1445" t="s">
        <v>30</v>
      </c>
      <c r="I1445" t="s">
        <v>4284</v>
      </c>
      <c r="J1445">
        <v>0.58530000000000004</v>
      </c>
      <c r="K1445">
        <v>1</v>
      </c>
      <c r="L1445">
        <v>0.26734567669172898</v>
      </c>
    </row>
    <row r="1446" spans="1:12">
      <c r="A1446">
        <v>1444</v>
      </c>
      <c r="B1446">
        <v>1582</v>
      </c>
      <c r="C1446" t="s">
        <v>27</v>
      </c>
      <c r="D1446">
        <v>0.65289998054504395</v>
      </c>
      <c r="E1446" t="s">
        <v>4285</v>
      </c>
      <c r="F1446" t="s">
        <v>4286</v>
      </c>
      <c r="G1446">
        <v>16</v>
      </c>
      <c r="H1446" t="s">
        <v>30</v>
      </c>
      <c r="I1446" t="s">
        <v>4287</v>
      </c>
      <c r="J1446">
        <v>0.84379999999999999</v>
      </c>
      <c r="K1446">
        <v>1</v>
      </c>
      <c r="L1446">
        <v>0.38541992481203002</v>
      </c>
    </row>
    <row r="1447" spans="1:12">
      <c r="A1447">
        <v>1445</v>
      </c>
      <c r="B1447">
        <v>1583</v>
      </c>
      <c r="C1447" t="s">
        <v>148</v>
      </c>
      <c r="D1447">
        <v>0.47069999575614901</v>
      </c>
      <c r="E1447" t="s">
        <v>4288</v>
      </c>
      <c r="F1447" t="s">
        <v>4289</v>
      </c>
      <c r="G1447">
        <v>5</v>
      </c>
      <c r="H1447" t="s">
        <v>151</v>
      </c>
      <c r="I1447" t="s">
        <v>4290</v>
      </c>
      <c r="J1447">
        <v>0.63690000000000002</v>
      </c>
      <c r="K1447">
        <v>1</v>
      </c>
      <c r="L1447">
        <v>0.59927432867884001</v>
      </c>
    </row>
    <row r="1448" spans="1:12">
      <c r="A1448">
        <v>1446</v>
      </c>
      <c r="B1448">
        <v>1584</v>
      </c>
      <c r="C1448" t="s">
        <v>27</v>
      </c>
      <c r="D1448">
        <v>0.90259999036788896</v>
      </c>
      <c r="E1448" t="s">
        <v>4291</v>
      </c>
      <c r="F1448" t="s">
        <v>4292</v>
      </c>
      <c r="G1448">
        <v>6</v>
      </c>
      <c r="H1448" t="s">
        <v>30</v>
      </c>
      <c r="I1448" t="s">
        <v>4293</v>
      </c>
      <c r="J1448">
        <v>0.4753</v>
      </c>
      <c r="K1448">
        <v>1</v>
      </c>
      <c r="L1448">
        <v>0.217101315789473</v>
      </c>
    </row>
    <row r="1449" spans="1:12">
      <c r="A1449">
        <v>1447</v>
      </c>
      <c r="B1449">
        <v>1585</v>
      </c>
      <c r="C1449" t="s">
        <v>183</v>
      </c>
      <c r="D1449">
        <v>0.37900000810623102</v>
      </c>
      <c r="E1449" t="s">
        <v>4294</v>
      </c>
      <c r="F1449" t="s">
        <v>4295</v>
      </c>
      <c r="G1449">
        <v>2</v>
      </c>
      <c r="H1449" t="s">
        <v>186</v>
      </c>
      <c r="I1449" t="s">
        <v>4296</v>
      </c>
      <c r="J1449">
        <v>0.67859999999999998</v>
      </c>
      <c r="K1449">
        <v>1</v>
      </c>
      <c r="L1449">
        <v>0.64671090225563899</v>
      </c>
    </row>
    <row r="1450" spans="1:12">
      <c r="A1450">
        <v>1448</v>
      </c>
      <c r="B1450">
        <v>1586</v>
      </c>
      <c r="C1450" t="s">
        <v>27</v>
      </c>
      <c r="D1450">
        <v>0.56889998912811202</v>
      </c>
      <c r="E1450" t="s">
        <v>4297</v>
      </c>
      <c r="F1450" t="s">
        <v>4298</v>
      </c>
      <c r="G1450">
        <v>26</v>
      </c>
      <c r="H1450" t="s">
        <v>30</v>
      </c>
      <c r="I1450" t="s">
        <v>4299</v>
      </c>
      <c r="J1450">
        <v>-0.46960000000000002</v>
      </c>
      <c r="K1450">
        <v>-1</v>
      </c>
      <c r="L1450">
        <v>-0.21449774436090199</v>
      </c>
    </row>
    <row r="1451" spans="1:12">
      <c r="A1451">
        <v>1449</v>
      </c>
      <c r="B1451">
        <v>1587</v>
      </c>
      <c r="C1451" t="s">
        <v>27</v>
      </c>
      <c r="D1451">
        <v>0.77549999952316195</v>
      </c>
      <c r="E1451" t="s">
        <v>4300</v>
      </c>
      <c r="F1451" t="s">
        <v>4301</v>
      </c>
      <c r="G1451">
        <v>2</v>
      </c>
      <c r="H1451" t="s">
        <v>30</v>
      </c>
      <c r="I1451" t="s">
        <v>4302</v>
      </c>
      <c r="J1451">
        <v>0</v>
      </c>
      <c r="K1451">
        <v>0</v>
      </c>
      <c r="L1451">
        <v>0</v>
      </c>
    </row>
    <row r="1452" spans="1:12">
      <c r="A1452">
        <v>1450</v>
      </c>
      <c r="B1452">
        <v>1588</v>
      </c>
      <c r="C1452" t="s">
        <v>11</v>
      </c>
      <c r="D1452">
        <v>0.43009999394416798</v>
      </c>
      <c r="E1452" t="s">
        <v>4303</v>
      </c>
      <c r="F1452" t="s">
        <v>4304</v>
      </c>
      <c r="G1452">
        <v>5</v>
      </c>
      <c r="H1452" t="s">
        <v>14</v>
      </c>
      <c r="I1452" t="s">
        <v>4305</v>
      </c>
      <c r="J1452">
        <v>0.56469999999999998</v>
      </c>
      <c r="K1452">
        <v>1</v>
      </c>
      <c r="L1452">
        <v>0.44293466702470402</v>
      </c>
    </row>
    <row r="1453" spans="1:12">
      <c r="A1453">
        <v>1451</v>
      </c>
      <c r="B1453">
        <v>1589</v>
      </c>
      <c r="C1453" t="s">
        <v>148</v>
      </c>
      <c r="D1453">
        <v>0.80720001459121704</v>
      </c>
      <c r="E1453" t="s">
        <v>4306</v>
      </c>
      <c r="F1453" t="s">
        <v>4307</v>
      </c>
      <c r="G1453">
        <v>5</v>
      </c>
      <c r="H1453" t="s">
        <v>151</v>
      </c>
      <c r="I1453" t="s">
        <v>4308</v>
      </c>
      <c r="J1453">
        <v>0</v>
      </c>
      <c r="K1453">
        <v>0</v>
      </c>
      <c r="L1453">
        <v>0</v>
      </c>
    </row>
    <row r="1454" spans="1:12">
      <c r="A1454">
        <v>1452</v>
      </c>
      <c r="B1454">
        <v>1590</v>
      </c>
      <c r="C1454" t="s">
        <v>27</v>
      </c>
      <c r="D1454">
        <v>0.39939999580383301</v>
      </c>
      <c r="E1454" t="s">
        <v>4309</v>
      </c>
      <c r="F1454" t="s">
        <v>4310</v>
      </c>
      <c r="G1454">
        <v>45</v>
      </c>
      <c r="H1454" t="s">
        <v>30</v>
      </c>
      <c r="I1454" t="s">
        <v>4311</v>
      </c>
      <c r="J1454">
        <v>0.99029999999999996</v>
      </c>
      <c r="K1454">
        <v>1</v>
      </c>
      <c r="L1454">
        <v>0.452336278195488</v>
      </c>
    </row>
    <row r="1455" spans="1:12">
      <c r="A1455">
        <v>1453</v>
      </c>
      <c r="B1455">
        <v>1591</v>
      </c>
      <c r="C1455" t="s">
        <v>19</v>
      </c>
      <c r="D1455">
        <v>0.61440002918243397</v>
      </c>
      <c r="E1455" t="s">
        <v>4312</v>
      </c>
      <c r="F1455" t="s">
        <v>4313</v>
      </c>
      <c r="G1455">
        <v>2</v>
      </c>
      <c r="H1455" t="s">
        <v>22</v>
      </c>
      <c r="I1455" t="s">
        <v>4314</v>
      </c>
      <c r="J1455">
        <v>-0.59940000000000004</v>
      </c>
      <c r="K1455">
        <v>-1</v>
      </c>
      <c r="L1455">
        <v>-0.51843915145005304</v>
      </c>
    </row>
    <row r="1456" spans="1:12">
      <c r="A1456">
        <v>1454</v>
      </c>
      <c r="B1456">
        <v>1592</v>
      </c>
      <c r="C1456" t="s">
        <v>27</v>
      </c>
      <c r="D1456">
        <v>0.48789998888969399</v>
      </c>
      <c r="E1456" t="s">
        <v>4315</v>
      </c>
      <c r="F1456" t="s">
        <v>4316</v>
      </c>
      <c r="G1456">
        <v>5</v>
      </c>
      <c r="H1456" t="s">
        <v>30</v>
      </c>
      <c r="I1456" t="s">
        <v>4317</v>
      </c>
      <c r="J1456">
        <v>0.2014</v>
      </c>
      <c r="K1456">
        <v>1</v>
      </c>
      <c r="L1456">
        <v>9.1992857142857098E-2</v>
      </c>
    </row>
    <row r="1457" spans="1:12">
      <c r="A1457">
        <v>1455</v>
      </c>
      <c r="B1457">
        <v>1593</v>
      </c>
      <c r="C1457" t="s">
        <v>19</v>
      </c>
      <c r="D1457">
        <v>0.450800001621246</v>
      </c>
      <c r="E1457" t="s">
        <v>4318</v>
      </c>
      <c r="F1457" t="s">
        <v>4319</v>
      </c>
      <c r="G1457">
        <v>6</v>
      </c>
      <c r="H1457" t="s">
        <v>22</v>
      </c>
      <c r="I1457" t="s">
        <v>4320</v>
      </c>
      <c r="J1457">
        <v>0.40189999999999998</v>
      </c>
      <c r="K1457">
        <v>1</v>
      </c>
      <c r="L1457">
        <v>0.34761544038668002</v>
      </c>
    </row>
    <row r="1458" spans="1:12">
      <c r="A1458">
        <v>1456</v>
      </c>
      <c r="B1458">
        <v>1594</v>
      </c>
      <c r="C1458" t="s">
        <v>183</v>
      </c>
      <c r="D1458">
        <v>0.70620000362396196</v>
      </c>
      <c r="E1458" t="s">
        <v>4321</v>
      </c>
      <c r="F1458" t="s">
        <v>4322</v>
      </c>
      <c r="G1458">
        <v>3</v>
      </c>
      <c r="H1458" t="s">
        <v>186</v>
      </c>
      <c r="I1458" t="s">
        <v>4323</v>
      </c>
      <c r="J1458">
        <v>0.45760000000000001</v>
      </c>
      <c r="K1458">
        <v>1</v>
      </c>
      <c r="L1458">
        <v>0.43609624060150298</v>
      </c>
    </row>
    <row r="1459" spans="1:12">
      <c r="A1459">
        <v>1457</v>
      </c>
      <c r="B1459">
        <v>1595</v>
      </c>
      <c r="C1459" t="s">
        <v>11</v>
      </c>
      <c r="D1459">
        <v>0.57099997997283902</v>
      </c>
      <c r="E1459" t="s">
        <v>4324</v>
      </c>
      <c r="F1459" t="s">
        <v>4325</v>
      </c>
      <c r="G1459">
        <v>2</v>
      </c>
      <c r="H1459" t="s">
        <v>14</v>
      </c>
      <c r="I1459" t="s">
        <v>4326</v>
      </c>
      <c r="J1459">
        <v>0.87260000000000004</v>
      </c>
      <c r="K1459">
        <v>1</v>
      </c>
      <c r="L1459">
        <v>0.68444269602577801</v>
      </c>
    </row>
    <row r="1460" spans="1:12">
      <c r="A1460">
        <v>1458</v>
      </c>
      <c r="B1460">
        <v>1596</v>
      </c>
      <c r="C1460" t="s">
        <v>11</v>
      </c>
      <c r="D1460">
        <v>0.475400000810623</v>
      </c>
      <c r="E1460" t="s">
        <v>4327</v>
      </c>
      <c r="F1460" t="s">
        <v>4328</v>
      </c>
      <c r="G1460">
        <v>22</v>
      </c>
      <c r="H1460" t="s">
        <v>14</v>
      </c>
      <c r="I1460" t="s">
        <v>4329</v>
      </c>
      <c r="J1460">
        <v>0.94340000000000002</v>
      </c>
      <c r="K1460">
        <v>1</v>
      </c>
      <c r="L1460">
        <v>0.73997620837808797</v>
      </c>
    </row>
    <row r="1461" spans="1:12">
      <c r="A1461">
        <v>1459</v>
      </c>
      <c r="B1461">
        <v>1597</v>
      </c>
      <c r="C1461" t="s">
        <v>27</v>
      </c>
      <c r="D1461">
        <v>0.57730001211166304</v>
      </c>
      <c r="E1461" t="s">
        <v>4330</v>
      </c>
      <c r="F1461" t="s">
        <v>4331</v>
      </c>
      <c r="G1461">
        <v>46</v>
      </c>
      <c r="H1461" t="s">
        <v>30</v>
      </c>
      <c r="I1461" t="s">
        <v>4332</v>
      </c>
      <c r="J1461">
        <v>0.97699999999999998</v>
      </c>
      <c r="K1461">
        <v>1</v>
      </c>
      <c r="L1461">
        <v>0.446261278195488</v>
      </c>
    </row>
    <row r="1462" spans="1:12">
      <c r="A1462">
        <v>1460</v>
      </c>
      <c r="B1462">
        <v>1599</v>
      </c>
      <c r="C1462" t="s">
        <v>148</v>
      </c>
      <c r="D1462">
        <v>0.46849998831748901</v>
      </c>
      <c r="E1462" t="s">
        <v>4333</v>
      </c>
      <c r="F1462" t="s">
        <v>4334</v>
      </c>
      <c r="G1462">
        <v>3</v>
      </c>
      <c r="H1462" t="s">
        <v>151</v>
      </c>
      <c r="I1462" t="s">
        <v>4335</v>
      </c>
      <c r="J1462">
        <v>7.7200000000000005E-2</v>
      </c>
      <c r="K1462">
        <v>0</v>
      </c>
      <c r="L1462">
        <v>7.2639312567132103E-2</v>
      </c>
    </row>
    <row r="1463" spans="1:12">
      <c r="A1463">
        <v>1461</v>
      </c>
      <c r="B1463">
        <v>1601</v>
      </c>
      <c r="C1463" t="s">
        <v>27</v>
      </c>
      <c r="D1463">
        <v>0.89800000190734797</v>
      </c>
      <c r="E1463" t="s">
        <v>4336</v>
      </c>
      <c r="F1463" t="s">
        <v>4337</v>
      </c>
      <c r="G1463">
        <v>19</v>
      </c>
      <c r="H1463" t="s">
        <v>30</v>
      </c>
      <c r="I1463" t="s">
        <v>4338</v>
      </c>
      <c r="J1463">
        <v>0.87480000000000002</v>
      </c>
      <c r="K1463">
        <v>1</v>
      </c>
      <c r="L1463">
        <v>0.39957969924811998</v>
      </c>
    </row>
    <row r="1464" spans="1:12">
      <c r="A1464">
        <v>1462</v>
      </c>
      <c r="B1464">
        <v>1602</v>
      </c>
      <c r="C1464" t="s">
        <v>11</v>
      </c>
      <c r="D1464">
        <v>0.59850001335143999</v>
      </c>
      <c r="E1464" t="s">
        <v>4339</v>
      </c>
      <c r="F1464" t="s">
        <v>4340</v>
      </c>
      <c r="G1464">
        <v>6</v>
      </c>
      <c r="H1464" t="s">
        <v>14</v>
      </c>
      <c r="I1464" t="s">
        <v>4341</v>
      </c>
      <c r="J1464">
        <v>0.63529999999999998</v>
      </c>
      <c r="K1464">
        <v>1</v>
      </c>
      <c r="L1464">
        <v>0.49831130504833498</v>
      </c>
    </row>
    <row r="1465" spans="1:12">
      <c r="A1465">
        <v>1463</v>
      </c>
      <c r="B1465">
        <v>1603</v>
      </c>
      <c r="C1465" t="s">
        <v>19</v>
      </c>
      <c r="D1465">
        <v>0.325800001621246</v>
      </c>
      <c r="E1465" t="s">
        <v>4342</v>
      </c>
      <c r="F1465" t="s">
        <v>4343</v>
      </c>
      <c r="G1465">
        <v>10</v>
      </c>
      <c r="H1465" t="s">
        <v>22</v>
      </c>
      <c r="I1465" t="s">
        <v>4344</v>
      </c>
      <c r="J1465">
        <v>0.97699999999999998</v>
      </c>
      <c r="K1465">
        <v>1</v>
      </c>
      <c r="L1465">
        <v>0.84503678839956997</v>
      </c>
    </row>
    <row r="1466" spans="1:12">
      <c r="A1466">
        <v>1464</v>
      </c>
      <c r="B1466">
        <v>1604</v>
      </c>
      <c r="C1466" t="s">
        <v>27</v>
      </c>
      <c r="D1466">
        <v>0.50169998407363803</v>
      </c>
      <c r="E1466" t="s">
        <v>4345</v>
      </c>
      <c r="F1466" t="s">
        <v>4346</v>
      </c>
      <c r="G1466">
        <v>10</v>
      </c>
      <c r="H1466" t="s">
        <v>30</v>
      </c>
      <c r="I1466" t="s">
        <v>4347</v>
      </c>
      <c r="J1466">
        <v>0.60680000000000001</v>
      </c>
      <c r="K1466">
        <v>1</v>
      </c>
      <c r="L1466">
        <v>0.27716616541353301</v>
      </c>
    </row>
    <row r="1467" spans="1:12">
      <c r="A1467">
        <v>1465</v>
      </c>
      <c r="B1467">
        <v>1605</v>
      </c>
      <c r="C1467" t="s">
        <v>27</v>
      </c>
      <c r="D1467">
        <v>0.64420002698898304</v>
      </c>
      <c r="E1467" t="s">
        <v>4348</v>
      </c>
      <c r="F1467" t="s">
        <v>4349</v>
      </c>
      <c r="G1467">
        <v>5</v>
      </c>
      <c r="H1467" t="s">
        <v>30</v>
      </c>
      <c r="I1467" t="s">
        <v>4350</v>
      </c>
      <c r="J1467">
        <v>0.95520000000000005</v>
      </c>
      <c r="K1467">
        <v>1</v>
      </c>
      <c r="L1467">
        <v>0.43630375939849603</v>
      </c>
    </row>
    <row r="1468" spans="1:12">
      <c r="A1468">
        <v>1466</v>
      </c>
      <c r="B1468">
        <v>1606</v>
      </c>
      <c r="C1468" t="s">
        <v>11</v>
      </c>
      <c r="D1468">
        <v>0.40880000591277998</v>
      </c>
      <c r="E1468" t="s">
        <v>4351</v>
      </c>
      <c r="F1468" t="s">
        <v>4352</v>
      </c>
      <c r="G1468">
        <v>16</v>
      </c>
      <c r="H1468" t="s">
        <v>14</v>
      </c>
      <c r="I1468" t="s">
        <v>4353</v>
      </c>
      <c r="J1468">
        <v>0.77370000000000005</v>
      </c>
      <c r="K1468">
        <v>1</v>
      </c>
      <c r="L1468">
        <v>0.606868340494092</v>
      </c>
    </row>
    <row r="1469" spans="1:12">
      <c r="A1469">
        <v>1467</v>
      </c>
      <c r="B1469">
        <v>1607</v>
      </c>
      <c r="C1469" t="s">
        <v>27</v>
      </c>
      <c r="D1469">
        <v>0.58249998092651301</v>
      </c>
      <c r="E1469" t="s">
        <v>4354</v>
      </c>
      <c r="F1469" t="s">
        <v>4355</v>
      </c>
      <c r="G1469">
        <v>6</v>
      </c>
      <c r="H1469" t="s">
        <v>30</v>
      </c>
      <c r="I1469" t="s">
        <v>4356</v>
      </c>
      <c r="J1469">
        <v>0.88180000000000003</v>
      </c>
      <c r="K1469">
        <v>1</v>
      </c>
      <c r="L1469">
        <v>0.40277706766917198</v>
      </c>
    </row>
    <row r="1470" spans="1:12">
      <c r="A1470">
        <v>1468</v>
      </c>
      <c r="B1470">
        <v>1608</v>
      </c>
      <c r="C1470" t="s">
        <v>27</v>
      </c>
      <c r="D1470">
        <v>0.578100025653839</v>
      </c>
      <c r="E1470" t="s">
        <v>4357</v>
      </c>
      <c r="F1470" t="s">
        <v>4358</v>
      </c>
      <c r="G1470">
        <v>7</v>
      </c>
      <c r="H1470" t="s">
        <v>30</v>
      </c>
      <c r="I1470" t="s">
        <v>4359</v>
      </c>
      <c r="J1470">
        <v>0.75119999999999998</v>
      </c>
      <c r="K1470">
        <v>1</v>
      </c>
      <c r="L1470">
        <v>0.343123308270676</v>
      </c>
    </row>
    <row r="1471" spans="1:12">
      <c r="A1471">
        <v>1469</v>
      </c>
      <c r="B1471">
        <v>1609</v>
      </c>
      <c r="C1471" t="s">
        <v>11</v>
      </c>
      <c r="D1471">
        <v>0.44729998707771301</v>
      </c>
      <c r="E1471" t="s">
        <v>2035</v>
      </c>
      <c r="F1471" t="s">
        <v>2036</v>
      </c>
      <c r="G1471">
        <v>2</v>
      </c>
      <c r="H1471" t="s">
        <v>14</v>
      </c>
      <c r="I1471" t="s">
        <v>2037</v>
      </c>
      <c r="J1471">
        <v>0.15110000000000001</v>
      </c>
      <c r="K1471">
        <v>1</v>
      </c>
      <c r="L1471">
        <v>0.11851855531686301</v>
      </c>
    </row>
    <row r="1472" spans="1:12">
      <c r="A1472">
        <v>1470</v>
      </c>
      <c r="B1472">
        <v>1610</v>
      </c>
      <c r="C1472" t="s">
        <v>27</v>
      </c>
      <c r="D1472">
        <v>0.66259998083114602</v>
      </c>
      <c r="E1472" t="s">
        <v>4360</v>
      </c>
      <c r="F1472" t="s">
        <v>4361</v>
      </c>
      <c r="G1472">
        <v>6</v>
      </c>
      <c r="H1472" t="s">
        <v>30</v>
      </c>
      <c r="I1472" t="s">
        <v>4362</v>
      </c>
      <c r="J1472">
        <v>0.91579999999999995</v>
      </c>
      <c r="K1472">
        <v>1</v>
      </c>
      <c r="L1472">
        <v>0.41830714285714199</v>
      </c>
    </row>
    <row r="1473" spans="1:12">
      <c r="A1473">
        <v>1471</v>
      </c>
      <c r="B1473">
        <v>1611</v>
      </c>
      <c r="C1473" t="s">
        <v>27</v>
      </c>
      <c r="D1473">
        <v>0.66560000181198098</v>
      </c>
      <c r="E1473" t="s">
        <v>4363</v>
      </c>
      <c r="F1473" t="s">
        <v>4364</v>
      </c>
      <c r="G1473">
        <v>2</v>
      </c>
      <c r="H1473" t="s">
        <v>30</v>
      </c>
      <c r="I1473" t="s">
        <v>4365</v>
      </c>
      <c r="J1473">
        <v>0</v>
      </c>
      <c r="K1473">
        <v>0</v>
      </c>
      <c r="L1473">
        <v>0</v>
      </c>
    </row>
    <row r="1474" spans="1:12">
      <c r="A1474">
        <v>1472</v>
      </c>
      <c r="B1474">
        <v>1612</v>
      </c>
      <c r="C1474" t="s">
        <v>27</v>
      </c>
      <c r="D1474">
        <v>0.58300000429153398</v>
      </c>
      <c r="E1474" t="s">
        <v>1705</v>
      </c>
      <c r="F1474" t="s">
        <v>4366</v>
      </c>
      <c r="G1474">
        <v>3</v>
      </c>
      <c r="H1474" t="s">
        <v>30</v>
      </c>
      <c r="I1474" t="s">
        <v>4367</v>
      </c>
      <c r="J1474">
        <v>5.16E-2</v>
      </c>
      <c r="K1474">
        <v>0</v>
      </c>
      <c r="L1474">
        <v>2.3569172932330799E-2</v>
      </c>
    </row>
    <row r="1475" spans="1:12">
      <c r="A1475">
        <v>1473</v>
      </c>
      <c r="B1475">
        <v>1613</v>
      </c>
      <c r="C1475" t="s">
        <v>27</v>
      </c>
      <c r="D1475">
        <v>0.77609997987747104</v>
      </c>
      <c r="E1475" t="s">
        <v>4368</v>
      </c>
      <c r="F1475" t="s">
        <v>4369</v>
      </c>
      <c r="G1475">
        <v>2</v>
      </c>
      <c r="H1475" t="s">
        <v>30</v>
      </c>
      <c r="I1475" t="s">
        <v>4370</v>
      </c>
      <c r="J1475">
        <v>0.50890000000000002</v>
      </c>
      <c r="K1475">
        <v>1</v>
      </c>
      <c r="L1475">
        <v>0.232448684210526</v>
      </c>
    </row>
    <row r="1476" spans="1:12">
      <c r="A1476">
        <v>1474</v>
      </c>
      <c r="B1476">
        <v>1614</v>
      </c>
      <c r="C1476" t="s">
        <v>19</v>
      </c>
      <c r="D1476">
        <v>0.49189999699592502</v>
      </c>
      <c r="E1476" t="s">
        <v>4371</v>
      </c>
      <c r="F1476" t="s">
        <v>4372</v>
      </c>
      <c r="G1476">
        <v>3</v>
      </c>
      <c r="H1476" t="s">
        <v>22</v>
      </c>
      <c r="I1476" t="s">
        <v>4373</v>
      </c>
      <c r="J1476">
        <v>0.74880000000000002</v>
      </c>
      <c r="K1476">
        <v>1</v>
      </c>
      <c r="L1476">
        <v>0.64765972073039701</v>
      </c>
    </row>
    <row r="1477" spans="1:12">
      <c r="A1477">
        <v>1475</v>
      </c>
      <c r="B1477">
        <v>1616</v>
      </c>
      <c r="C1477" t="s">
        <v>19</v>
      </c>
      <c r="D1477">
        <v>0.58950001001357999</v>
      </c>
      <c r="E1477" t="s">
        <v>4374</v>
      </c>
      <c r="F1477" t="s">
        <v>4375</v>
      </c>
      <c r="G1477">
        <v>9</v>
      </c>
      <c r="H1477" t="s">
        <v>22</v>
      </c>
      <c r="I1477" t="s">
        <v>4376</v>
      </c>
      <c r="J1477">
        <v>0.92120000000000002</v>
      </c>
      <c r="K1477">
        <v>1</v>
      </c>
      <c r="L1477">
        <v>0.79677368421052597</v>
      </c>
    </row>
    <row r="1478" spans="1:12">
      <c r="A1478">
        <v>1476</v>
      </c>
      <c r="B1478">
        <v>1617</v>
      </c>
      <c r="C1478" t="s">
        <v>19</v>
      </c>
      <c r="D1478">
        <v>0.79040002822875899</v>
      </c>
      <c r="E1478" t="s">
        <v>4377</v>
      </c>
      <c r="F1478" t="s">
        <v>4378</v>
      </c>
      <c r="G1478">
        <v>3</v>
      </c>
      <c r="H1478" t="s">
        <v>22</v>
      </c>
      <c r="I1478" t="s">
        <v>4379</v>
      </c>
      <c r="J1478">
        <v>-0.49390000000000001</v>
      </c>
      <c r="K1478">
        <v>-1</v>
      </c>
      <c r="L1478">
        <v>-0.42718901718582097</v>
      </c>
    </row>
    <row r="1479" spans="1:12">
      <c r="A1479">
        <v>1477</v>
      </c>
      <c r="B1479">
        <v>1618</v>
      </c>
      <c r="C1479" t="s">
        <v>27</v>
      </c>
      <c r="D1479">
        <v>0.38119998574256803</v>
      </c>
      <c r="E1479" t="s">
        <v>4380</v>
      </c>
      <c r="F1479" t="s">
        <v>4381</v>
      </c>
      <c r="G1479">
        <v>4</v>
      </c>
      <c r="H1479" t="s">
        <v>30</v>
      </c>
      <c r="I1479" t="s">
        <v>4382</v>
      </c>
      <c r="J1479">
        <v>-2.58E-2</v>
      </c>
      <c r="K1479">
        <v>0</v>
      </c>
      <c r="L1479">
        <v>-1.1784586466165399E-2</v>
      </c>
    </row>
    <row r="1480" spans="1:12">
      <c r="A1480">
        <v>1478</v>
      </c>
      <c r="B1480">
        <v>1620</v>
      </c>
      <c r="C1480" t="s">
        <v>11</v>
      </c>
      <c r="D1480">
        <v>0.37920001149177501</v>
      </c>
      <c r="E1480" t="s">
        <v>4383</v>
      </c>
      <c r="F1480" t="s">
        <v>4384</v>
      </c>
      <c r="G1480">
        <v>2</v>
      </c>
      <c r="H1480" t="s">
        <v>14</v>
      </c>
      <c r="I1480" t="s">
        <v>4385</v>
      </c>
      <c r="J1480">
        <v>0.66959999999999997</v>
      </c>
      <c r="K1480">
        <v>1</v>
      </c>
      <c r="L1480">
        <v>0.52521525241675604</v>
      </c>
    </row>
    <row r="1481" spans="1:12">
      <c r="A1481">
        <v>1479</v>
      </c>
      <c r="B1481">
        <v>1621</v>
      </c>
      <c r="C1481" t="s">
        <v>19</v>
      </c>
      <c r="D1481">
        <v>0.63650000095367398</v>
      </c>
      <c r="E1481" t="s">
        <v>4386</v>
      </c>
      <c r="F1481" t="s">
        <v>4387</v>
      </c>
      <c r="G1481">
        <v>4</v>
      </c>
      <c r="H1481" t="s">
        <v>22</v>
      </c>
      <c r="I1481" t="s">
        <v>4388</v>
      </c>
      <c r="J1481">
        <v>0.83699999999999997</v>
      </c>
      <c r="K1481">
        <v>1</v>
      </c>
      <c r="L1481">
        <v>0.72394656283565995</v>
      </c>
    </row>
    <row r="1482" spans="1:12">
      <c r="A1482">
        <v>1480</v>
      </c>
      <c r="B1482">
        <v>1622</v>
      </c>
      <c r="C1482" t="s">
        <v>27</v>
      </c>
      <c r="D1482">
        <v>0.50470000505447299</v>
      </c>
      <c r="E1482" t="s">
        <v>4389</v>
      </c>
      <c r="F1482" t="s">
        <v>4390</v>
      </c>
      <c r="G1482">
        <v>10</v>
      </c>
      <c r="H1482" t="s">
        <v>30</v>
      </c>
      <c r="I1482" t="s">
        <v>4391</v>
      </c>
      <c r="J1482">
        <v>0.89570000000000005</v>
      </c>
      <c r="K1482">
        <v>1</v>
      </c>
      <c r="L1482">
        <v>0.40912612781954799</v>
      </c>
    </row>
    <row r="1483" spans="1:12">
      <c r="A1483">
        <v>1481</v>
      </c>
      <c r="B1483">
        <v>1623</v>
      </c>
      <c r="C1483" t="s">
        <v>27</v>
      </c>
      <c r="D1483">
        <v>0.482199996709823</v>
      </c>
      <c r="E1483" t="s">
        <v>4392</v>
      </c>
      <c r="F1483" t="s">
        <v>4393</v>
      </c>
      <c r="G1483">
        <v>7</v>
      </c>
      <c r="H1483" t="s">
        <v>30</v>
      </c>
      <c r="I1483" t="s">
        <v>4394</v>
      </c>
      <c r="J1483">
        <v>-0.34</v>
      </c>
      <c r="K1483">
        <v>-1</v>
      </c>
      <c r="L1483">
        <v>-0.15530075187969899</v>
      </c>
    </row>
    <row r="1484" spans="1:12">
      <c r="A1484">
        <v>1482</v>
      </c>
      <c r="B1484">
        <v>1624</v>
      </c>
      <c r="C1484" t="s">
        <v>27</v>
      </c>
      <c r="D1484">
        <v>0.56800001859664895</v>
      </c>
      <c r="E1484" t="s">
        <v>4395</v>
      </c>
      <c r="F1484" t="s">
        <v>4396</v>
      </c>
      <c r="G1484">
        <v>17</v>
      </c>
      <c r="H1484" t="s">
        <v>30</v>
      </c>
      <c r="I1484" t="s">
        <v>4397</v>
      </c>
      <c r="J1484">
        <v>0.96699999999999997</v>
      </c>
      <c r="K1484">
        <v>1</v>
      </c>
      <c r="L1484">
        <v>0.441693609022556</v>
      </c>
    </row>
    <row r="1485" spans="1:12">
      <c r="A1485">
        <v>1483</v>
      </c>
      <c r="B1485">
        <v>1625</v>
      </c>
      <c r="C1485" t="s">
        <v>11</v>
      </c>
      <c r="D1485">
        <v>0.57099997997283902</v>
      </c>
      <c r="E1485" t="s">
        <v>4398</v>
      </c>
      <c r="F1485" t="s">
        <v>4399</v>
      </c>
      <c r="G1485">
        <v>2</v>
      </c>
      <c r="H1485" t="s">
        <v>14</v>
      </c>
      <c r="I1485" t="s">
        <v>4400</v>
      </c>
      <c r="J1485">
        <v>0.72689999999999999</v>
      </c>
      <c r="K1485">
        <v>1</v>
      </c>
      <c r="L1485">
        <v>0.57015974758324295</v>
      </c>
    </row>
    <row r="1486" spans="1:12">
      <c r="A1486">
        <v>1484</v>
      </c>
      <c r="B1486">
        <v>1627</v>
      </c>
      <c r="C1486" t="s">
        <v>27</v>
      </c>
      <c r="D1486">
        <v>0.58819997310638406</v>
      </c>
      <c r="E1486" t="s">
        <v>4401</v>
      </c>
      <c r="F1486" t="s">
        <v>4402</v>
      </c>
      <c r="G1486">
        <v>11</v>
      </c>
      <c r="H1486" t="s">
        <v>30</v>
      </c>
      <c r="I1486" t="s">
        <v>4403</v>
      </c>
      <c r="J1486">
        <v>0.84499999999999997</v>
      </c>
      <c r="K1486">
        <v>1</v>
      </c>
      <c r="L1486">
        <v>0.38596804511278099</v>
      </c>
    </row>
    <row r="1487" spans="1:12">
      <c r="A1487">
        <v>1485</v>
      </c>
      <c r="B1487">
        <v>1628</v>
      </c>
      <c r="C1487" t="s">
        <v>19</v>
      </c>
      <c r="D1487">
        <v>0.58780002593994096</v>
      </c>
      <c r="E1487" t="s">
        <v>4404</v>
      </c>
      <c r="F1487" t="s">
        <v>4405</v>
      </c>
      <c r="G1487">
        <v>2</v>
      </c>
      <c r="H1487" t="s">
        <v>22</v>
      </c>
      <c r="I1487" t="s">
        <v>4406</v>
      </c>
      <c r="J1487">
        <v>-0.59830000000000005</v>
      </c>
      <c r="K1487">
        <v>-1</v>
      </c>
      <c r="L1487">
        <v>-0.51748772824919398</v>
      </c>
    </row>
    <row r="1488" spans="1:12">
      <c r="A1488">
        <v>1486</v>
      </c>
      <c r="B1488">
        <v>1629</v>
      </c>
      <c r="C1488" t="s">
        <v>27</v>
      </c>
      <c r="D1488">
        <v>0.60259997844696001</v>
      </c>
      <c r="E1488" t="s">
        <v>4407</v>
      </c>
      <c r="F1488" t="s">
        <v>4408</v>
      </c>
      <c r="G1488">
        <v>16</v>
      </c>
      <c r="H1488" t="s">
        <v>30</v>
      </c>
      <c r="I1488" t="s">
        <v>4409</v>
      </c>
      <c r="J1488">
        <v>0.53810000000000002</v>
      </c>
      <c r="K1488">
        <v>1</v>
      </c>
      <c r="L1488">
        <v>0.24578627819548801</v>
      </c>
    </row>
    <row r="1489" spans="1:12">
      <c r="A1489">
        <v>1487</v>
      </c>
      <c r="B1489">
        <v>1630</v>
      </c>
      <c r="C1489" t="s">
        <v>27</v>
      </c>
      <c r="D1489">
        <v>0.44020000100135798</v>
      </c>
      <c r="E1489" t="s">
        <v>4410</v>
      </c>
      <c r="F1489" t="s">
        <v>4411</v>
      </c>
      <c r="G1489">
        <v>11</v>
      </c>
      <c r="H1489" t="s">
        <v>30</v>
      </c>
      <c r="I1489" t="s">
        <v>4412</v>
      </c>
      <c r="J1489">
        <v>-0.32300000000000001</v>
      </c>
      <c r="K1489">
        <v>-1</v>
      </c>
      <c r="L1489">
        <v>-0.14753571428571399</v>
      </c>
    </row>
    <row r="1490" spans="1:12">
      <c r="A1490">
        <v>1488</v>
      </c>
      <c r="B1490">
        <v>1631</v>
      </c>
      <c r="C1490" t="s">
        <v>11</v>
      </c>
      <c r="D1490">
        <v>0.39010000228881803</v>
      </c>
      <c r="E1490" t="s">
        <v>4413</v>
      </c>
      <c r="F1490" t="s">
        <v>4414</v>
      </c>
      <c r="G1490">
        <v>11</v>
      </c>
      <c r="H1490" t="s">
        <v>14</v>
      </c>
      <c r="I1490" t="s">
        <v>4415</v>
      </c>
      <c r="J1490">
        <v>0.49020000000000002</v>
      </c>
      <c r="K1490">
        <v>1</v>
      </c>
      <c r="L1490">
        <v>0.38449897959183599</v>
      </c>
    </row>
    <row r="1491" spans="1:12">
      <c r="A1491">
        <v>1489</v>
      </c>
      <c r="B1491">
        <v>1632</v>
      </c>
      <c r="C1491" t="s">
        <v>27</v>
      </c>
      <c r="D1491">
        <v>0.77649998664855902</v>
      </c>
      <c r="E1491" t="s">
        <v>4416</v>
      </c>
      <c r="F1491" t="s">
        <v>4417</v>
      </c>
      <c r="G1491">
        <v>2</v>
      </c>
      <c r="H1491" t="s">
        <v>30</v>
      </c>
      <c r="I1491" t="s">
        <v>4418</v>
      </c>
      <c r="J1491">
        <v>7.7200000000000005E-2</v>
      </c>
      <c r="K1491">
        <v>0</v>
      </c>
      <c r="L1491">
        <v>3.5262406015037502E-2</v>
      </c>
    </row>
    <row r="1492" spans="1:12">
      <c r="A1492">
        <v>1490</v>
      </c>
      <c r="B1492">
        <v>1633</v>
      </c>
      <c r="C1492" t="s">
        <v>27</v>
      </c>
      <c r="D1492">
        <v>0.55440002679824796</v>
      </c>
      <c r="E1492" t="s">
        <v>4419</v>
      </c>
      <c r="F1492" t="s">
        <v>4420</v>
      </c>
      <c r="G1492">
        <v>9</v>
      </c>
      <c r="H1492" t="s">
        <v>30</v>
      </c>
      <c r="I1492" t="s">
        <v>4421</v>
      </c>
      <c r="J1492">
        <v>-0.41839999999999999</v>
      </c>
      <c r="K1492">
        <v>-1</v>
      </c>
      <c r="L1492">
        <v>-0.19111127819548801</v>
      </c>
    </row>
    <row r="1493" spans="1:12">
      <c r="A1493">
        <v>1491</v>
      </c>
      <c r="B1493">
        <v>1634</v>
      </c>
      <c r="C1493" t="s">
        <v>19</v>
      </c>
      <c r="D1493">
        <v>0.40049999952316201</v>
      </c>
      <c r="E1493" t="s">
        <v>4422</v>
      </c>
      <c r="F1493" t="s">
        <v>4423</v>
      </c>
      <c r="G1493">
        <v>4</v>
      </c>
      <c r="H1493" t="s">
        <v>22</v>
      </c>
      <c r="I1493" t="s">
        <v>4424</v>
      </c>
      <c r="J1493">
        <v>0.35949999999999999</v>
      </c>
      <c r="K1493">
        <v>1</v>
      </c>
      <c r="L1493">
        <v>0.31094240064446799</v>
      </c>
    </row>
    <row r="1494" spans="1:12">
      <c r="A1494">
        <v>1492</v>
      </c>
      <c r="B1494">
        <v>1635</v>
      </c>
      <c r="C1494" t="s">
        <v>27</v>
      </c>
      <c r="D1494">
        <v>0.535799980163574</v>
      </c>
      <c r="E1494" t="s">
        <v>4425</v>
      </c>
      <c r="F1494" t="s">
        <v>4426</v>
      </c>
      <c r="G1494">
        <v>11</v>
      </c>
      <c r="H1494" t="s">
        <v>30</v>
      </c>
      <c r="I1494" t="s">
        <v>4427</v>
      </c>
      <c r="J1494">
        <v>0.28460000000000002</v>
      </c>
      <c r="K1494">
        <v>1</v>
      </c>
      <c r="L1494">
        <v>0.129995864661654</v>
      </c>
    </row>
    <row r="1495" spans="1:12">
      <c r="A1495">
        <v>1493</v>
      </c>
      <c r="B1495">
        <v>1636</v>
      </c>
      <c r="C1495" t="s">
        <v>27</v>
      </c>
      <c r="D1495">
        <v>0.50609999895095803</v>
      </c>
      <c r="E1495" t="s">
        <v>4428</v>
      </c>
      <c r="F1495" t="s">
        <v>4429</v>
      </c>
      <c r="G1495">
        <v>13</v>
      </c>
      <c r="H1495" t="s">
        <v>30</v>
      </c>
      <c r="I1495" t="s">
        <v>4430</v>
      </c>
      <c r="J1495">
        <v>-0.44969999999999999</v>
      </c>
      <c r="K1495">
        <v>-1</v>
      </c>
      <c r="L1495">
        <v>-0.205408082706766</v>
      </c>
    </row>
    <row r="1496" spans="1:12">
      <c r="A1496">
        <v>1494</v>
      </c>
      <c r="B1496">
        <v>1637</v>
      </c>
      <c r="C1496" t="s">
        <v>27</v>
      </c>
      <c r="D1496">
        <v>0.77749997377395597</v>
      </c>
      <c r="E1496" t="s">
        <v>4431</v>
      </c>
      <c r="F1496" t="s">
        <v>4432</v>
      </c>
      <c r="G1496">
        <v>2</v>
      </c>
      <c r="H1496" t="s">
        <v>30</v>
      </c>
      <c r="I1496" t="s">
        <v>4433</v>
      </c>
      <c r="J1496">
        <v>0.15110000000000001</v>
      </c>
      <c r="K1496">
        <v>1</v>
      </c>
      <c r="L1496">
        <v>6.9017481203007505E-2</v>
      </c>
    </row>
    <row r="1497" spans="1:12">
      <c r="A1497">
        <v>1495</v>
      </c>
      <c r="B1497">
        <v>1638</v>
      </c>
      <c r="C1497" t="s">
        <v>27</v>
      </c>
      <c r="D1497">
        <v>0.77759999036788896</v>
      </c>
      <c r="E1497" t="s">
        <v>2053</v>
      </c>
      <c r="F1497" t="s">
        <v>4434</v>
      </c>
      <c r="G1497">
        <v>2</v>
      </c>
      <c r="H1497" t="s">
        <v>30</v>
      </c>
      <c r="I1497" t="s">
        <v>4435</v>
      </c>
      <c r="J1497">
        <v>7.7200000000000005E-2</v>
      </c>
      <c r="K1497">
        <v>0</v>
      </c>
      <c r="L1497">
        <v>3.5262406015037502E-2</v>
      </c>
    </row>
    <row r="1498" spans="1:12">
      <c r="A1498">
        <v>1496</v>
      </c>
      <c r="B1498">
        <v>1639</v>
      </c>
      <c r="C1498" t="s">
        <v>11</v>
      </c>
      <c r="D1498">
        <v>0.43180000782012901</v>
      </c>
      <c r="E1498" t="s">
        <v>4436</v>
      </c>
      <c r="F1498" t="s">
        <v>4437</v>
      </c>
      <c r="G1498">
        <v>11</v>
      </c>
      <c r="H1498" t="s">
        <v>14</v>
      </c>
      <c r="I1498" t="s">
        <v>4438</v>
      </c>
      <c r="J1498">
        <v>0.2263</v>
      </c>
      <c r="K1498">
        <v>1</v>
      </c>
      <c r="L1498">
        <v>0.17750330290010699</v>
      </c>
    </row>
    <row r="1499" spans="1:12">
      <c r="A1499">
        <v>1497</v>
      </c>
      <c r="B1499">
        <v>1640</v>
      </c>
      <c r="C1499" t="s">
        <v>27</v>
      </c>
      <c r="D1499">
        <v>0.48989999294281</v>
      </c>
      <c r="E1499" t="s">
        <v>4439</v>
      </c>
      <c r="F1499" t="s">
        <v>4440</v>
      </c>
      <c r="G1499">
        <v>12</v>
      </c>
      <c r="H1499" t="s">
        <v>30</v>
      </c>
      <c r="I1499" t="s">
        <v>4441</v>
      </c>
      <c r="J1499">
        <v>-0.81569999999999998</v>
      </c>
      <c r="K1499">
        <v>-1</v>
      </c>
      <c r="L1499">
        <v>-0.37258477443609</v>
      </c>
    </row>
    <row r="1500" spans="1:12">
      <c r="A1500">
        <v>1498</v>
      </c>
      <c r="B1500">
        <v>1641</v>
      </c>
      <c r="C1500" t="s">
        <v>27</v>
      </c>
      <c r="D1500">
        <v>0.31319999694824202</v>
      </c>
      <c r="E1500" t="s">
        <v>4442</v>
      </c>
      <c r="F1500" t="s">
        <v>4443</v>
      </c>
      <c r="G1500">
        <v>7</v>
      </c>
      <c r="H1500" t="s">
        <v>30</v>
      </c>
      <c r="I1500" t="s">
        <v>4444</v>
      </c>
      <c r="J1500">
        <v>0.85189999999999999</v>
      </c>
      <c r="K1500">
        <v>1</v>
      </c>
      <c r="L1500">
        <v>0.38911973684210499</v>
      </c>
    </row>
    <row r="1501" spans="1:12">
      <c r="A1501">
        <v>1499</v>
      </c>
      <c r="B1501">
        <v>1644</v>
      </c>
      <c r="C1501" t="s">
        <v>27</v>
      </c>
      <c r="D1501">
        <v>0.49300000071525502</v>
      </c>
      <c r="E1501" t="s">
        <v>4445</v>
      </c>
      <c r="F1501" t="s">
        <v>4446</v>
      </c>
      <c r="G1501">
        <v>22</v>
      </c>
      <c r="H1501" t="s">
        <v>30</v>
      </c>
      <c r="I1501" t="s">
        <v>4447</v>
      </c>
      <c r="J1501">
        <v>0.35420000000000001</v>
      </c>
      <c r="K1501">
        <v>1</v>
      </c>
      <c r="L1501">
        <v>0.16178684210526301</v>
      </c>
    </row>
    <row r="1502" spans="1:12">
      <c r="A1502">
        <v>1500</v>
      </c>
      <c r="B1502">
        <v>1645</v>
      </c>
      <c r="C1502" t="s">
        <v>27</v>
      </c>
      <c r="D1502">
        <v>0.70349997282028198</v>
      </c>
      <c r="E1502" t="s">
        <v>4448</v>
      </c>
      <c r="F1502" t="s">
        <v>4449</v>
      </c>
      <c r="G1502">
        <v>5</v>
      </c>
      <c r="H1502" t="s">
        <v>30</v>
      </c>
      <c r="I1502" t="s">
        <v>4450</v>
      </c>
      <c r="J1502">
        <v>0.68859999999999999</v>
      </c>
      <c r="K1502">
        <v>1</v>
      </c>
      <c r="L1502">
        <v>0.31452969924812002</v>
      </c>
    </row>
    <row r="1503" spans="1:12">
      <c r="A1503">
        <v>1501</v>
      </c>
      <c r="B1503">
        <v>1646</v>
      </c>
      <c r="C1503" t="s">
        <v>11</v>
      </c>
      <c r="D1503">
        <v>0.63669997453689497</v>
      </c>
      <c r="E1503" t="s">
        <v>4451</v>
      </c>
      <c r="F1503" t="s">
        <v>4452</v>
      </c>
      <c r="G1503">
        <v>4</v>
      </c>
      <c r="H1503" t="s">
        <v>14</v>
      </c>
      <c r="I1503" t="s">
        <v>4453</v>
      </c>
      <c r="J1503">
        <v>0.63690000000000002</v>
      </c>
      <c r="K1503">
        <v>1</v>
      </c>
      <c r="L1503">
        <v>0.499566299677765</v>
      </c>
    </row>
    <row r="1504" spans="1:12">
      <c r="A1504">
        <v>1502</v>
      </c>
      <c r="B1504">
        <v>1647</v>
      </c>
      <c r="C1504" t="s">
        <v>27</v>
      </c>
      <c r="D1504">
        <v>0.66430002450942904</v>
      </c>
      <c r="E1504" t="s">
        <v>4454</v>
      </c>
      <c r="F1504" t="s">
        <v>4455</v>
      </c>
      <c r="G1504">
        <v>4</v>
      </c>
      <c r="H1504" t="s">
        <v>30</v>
      </c>
      <c r="I1504" t="s">
        <v>4456</v>
      </c>
      <c r="J1504">
        <v>0.83599999999999997</v>
      </c>
      <c r="K1504">
        <v>1</v>
      </c>
      <c r="L1504">
        <v>0.38185714285714201</v>
      </c>
    </row>
    <row r="1505" spans="1:12">
      <c r="A1505">
        <v>1503</v>
      </c>
      <c r="B1505">
        <v>1648</v>
      </c>
      <c r="C1505" t="s">
        <v>148</v>
      </c>
      <c r="D1505">
        <v>0.73900002241134599</v>
      </c>
      <c r="E1505" t="s">
        <v>4457</v>
      </c>
      <c r="F1505" t="s">
        <v>4458</v>
      </c>
      <c r="G1505">
        <v>3</v>
      </c>
      <c r="H1505" t="s">
        <v>151</v>
      </c>
      <c r="I1505" t="s">
        <v>4459</v>
      </c>
      <c r="J1505">
        <v>0</v>
      </c>
      <c r="K1505">
        <v>0</v>
      </c>
      <c r="L1505">
        <v>0</v>
      </c>
    </row>
    <row r="1506" spans="1:12">
      <c r="A1506">
        <v>1504</v>
      </c>
      <c r="B1506">
        <v>1649</v>
      </c>
      <c r="C1506" t="s">
        <v>19</v>
      </c>
      <c r="D1506">
        <v>0.35359999537467901</v>
      </c>
      <c r="E1506" t="s">
        <v>4460</v>
      </c>
      <c r="F1506" t="s">
        <v>4461</v>
      </c>
      <c r="G1506">
        <v>9</v>
      </c>
      <c r="H1506" t="s">
        <v>22</v>
      </c>
      <c r="I1506" t="s">
        <v>4462</v>
      </c>
      <c r="J1506">
        <v>0.93979999999999997</v>
      </c>
      <c r="K1506">
        <v>1</v>
      </c>
      <c r="L1506">
        <v>0.81286138560687404</v>
      </c>
    </row>
    <row r="1507" spans="1:12">
      <c r="A1507">
        <v>1505</v>
      </c>
      <c r="B1507">
        <v>1650</v>
      </c>
      <c r="C1507" t="s">
        <v>11</v>
      </c>
      <c r="D1507">
        <v>0.32300001382827698</v>
      </c>
      <c r="E1507" t="s">
        <v>4463</v>
      </c>
      <c r="F1507" t="s">
        <v>4464</v>
      </c>
      <c r="G1507">
        <v>30</v>
      </c>
      <c r="H1507" t="s">
        <v>14</v>
      </c>
      <c r="I1507" t="s">
        <v>4465</v>
      </c>
      <c r="J1507">
        <v>-0.90600000000000003</v>
      </c>
      <c r="K1507">
        <v>-1</v>
      </c>
      <c r="L1507">
        <v>-0.71064070891514497</v>
      </c>
    </row>
    <row r="1508" spans="1:12">
      <c r="A1508">
        <v>1506</v>
      </c>
      <c r="B1508">
        <v>1651</v>
      </c>
      <c r="C1508" t="s">
        <v>27</v>
      </c>
      <c r="D1508">
        <v>0.34189999103546098</v>
      </c>
      <c r="E1508" t="s">
        <v>4466</v>
      </c>
      <c r="F1508" t="s">
        <v>4467</v>
      </c>
      <c r="G1508">
        <v>4</v>
      </c>
      <c r="H1508" t="s">
        <v>30</v>
      </c>
      <c r="I1508" t="s">
        <v>4468</v>
      </c>
      <c r="J1508">
        <v>-0.73509999999999998</v>
      </c>
      <c r="K1508">
        <v>-1</v>
      </c>
      <c r="L1508">
        <v>-0.33576936090225501</v>
      </c>
    </row>
    <row r="1509" spans="1:12">
      <c r="A1509">
        <v>1507</v>
      </c>
      <c r="B1509">
        <v>1652</v>
      </c>
      <c r="C1509" t="s">
        <v>11</v>
      </c>
      <c r="D1509">
        <v>0.35210001468658397</v>
      </c>
      <c r="E1509" t="s">
        <v>4469</v>
      </c>
      <c r="F1509" t="s">
        <v>4470</v>
      </c>
      <c r="G1509">
        <v>7</v>
      </c>
      <c r="H1509" t="s">
        <v>14</v>
      </c>
      <c r="I1509" t="s">
        <v>4471</v>
      </c>
      <c r="J1509">
        <v>0.59630000000000005</v>
      </c>
      <c r="K1509">
        <v>1</v>
      </c>
      <c r="L1509">
        <v>0.46772081095596102</v>
      </c>
    </row>
    <row r="1510" spans="1:12">
      <c r="A1510">
        <v>1508</v>
      </c>
      <c r="B1510">
        <v>1653</v>
      </c>
      <c r="C1510" t="s">
        <v>27</v>
      </c>
      <c r="D1510">
        <v>0.39449998736381497</v>
      </c>
      <c r="E1510" t="s">
        <v>4472</v>
      </c>
      <c r="F1510" t="s">
        <v>4473</v>
      </c>
      <c r="G1510">
        <v>6</v>
      </c>
      <c r="H1510" t="s">
        <v>30</v>
      </c>
      <c r="I1510" t="s">
        <v>4474</v>
      </c>
      <c r="J1510">
        <v>-0.55740000000000001</v>
      </c>
      <c r="K1510">
        <v>-1</v>
      </c>
      <c r="L1510">
        <v>-0.25460187969924802</v>
      </c>
    </row>
    <row r="1511" spans="1:12">
      <c r="A1511">
        <v>1509</v>
      </c>
      <c r="B1511">
        <v>1654</v>
      </c>
      <c r="C1511" t="s">
        <v>148</v>
      </c>
      <c r="D1511">
        <v>0.40560001134872398</v>
      </c>
      <c r="E1511" t="s">
        <v>4475</v>
      </c>
      <c r="F1511" t="s">
        <v>4476</v>
      </c>
      <c r="G1511">
        <v>3</v>
      </c>
      <c r="H1511" t="s">
        <v>151</v>
      </c>
      <c r="I1511" t="s">
        <v>4477</v>
      </c>
      <c r="J1511">
        <v>-0.77170000000000005</v>
      </c>
      <c r="K1511">
        <v>-1</v>
      </c>
      <c r="L1511">
        <v>-0.72611084854994601</v>
      </c>
    </row>
    <row r="1512" spans="1:12">
      <c r="A1512">
        <v>1510</v>
      </c>
      <c r="B1512">
        <v>1655</v>
      </c>
      <c r="C1512" t="s">
        <v>19</v>
      </c>
      <c r="D1512">
        <v>0.41449999809265098</v>
      </c>
      <c r="E1512" t="s">
        <v>4478</v>
      </c>
      <c r="F1512" t="s">
        <v>4479</v>
      </c>
      <c r="G1512">
        <v>18</v>
      </c>
      <c r="H1512" t="s">
        <v>22</v>
      </c>
      <c r="I1512" t="s">
        <v>4480</v>
      </c>
      <c r="J1512">
        <v>0.88849999999999996</v>
      </c>
      <c r="K1512">
        <v>1</v>
      </c>
      <c r="L1512">
        <v>0.76849046723952696</v>
      </c>
    </row>
    <row r="1513" spans="1:12">
      <c r="A1513">
        <v>1511</v>
      </c>
      <c r="B1513">
        <v>1656</v>
      </c>
      <c r="C1513" t="s">
        <v>11</v>
      </c>
      <c r="D1513">
        <v>0.49610000848770103</v>
      </c>
      <c r="E1513" t="s">
        <v>4481</v>
      </c>
      <c r="F1513" t="s">
        <v>4482</v>
      </c>
      <c r="G1513">
        <v>32</v>
      </c>
      <c r="H1513" t="s">
        <v>14</v>
      </c>
      <c r="I1513" t="s">
        <v>4483</v>
      </c>
      <c r="J1513">
        <v>0.92859999999999998</v>
      </c>
      <c r="K1513">
        <v>1</v>
      </c>
      <c r="L1513">
        <v>0.72836750805585304</v>
      </c>
    </row>
    <row r="1514" spans="1:12">
      <c r="A1514">
        <v>1512</v>
      </c>
      <c r="B1514">
        <v>1657</v>
      </c>
      <c r="C1514" t="s">
        <v>27</v>
      </c>
      <c r="D1514">
        <v>0.55019998550414995</v>
      </c>
      <c r="E1514" t="s">
        <v>4484</v>
      </c>
      <c r="F1514" t="s">
        <v>4485</v>
      </c>
      <c r="G1514">
        <v>4</v>
      </c>
      <c r="H1514" t="s">
        <v>30</v>
      </c>
      <c r="I1514" t="s">
        <v>4486</v>
      </c>
      <c r="J1514">
        <v>-0.45879999999999999</v>
      </c>
      <c r="K1514">
        <v>-1</v>
      </c>
      <c r="L1514">
        <v>-0.20956466165413501</v>
      </c>
    </row>
    <row r="1515" spans="1:12">
      <c r="A1515">
        <v>1513</v>
      </c>
      <c r="B1515">
        <v>1658</v>
      </c>
      <c r="C1515" t="s">
        <v>27</v>
      </c>
      <c r="D1515">
        <v>0.55390000343322698</v>
      </c>
      <c r="E1515" t="s">
        <v>4487</v>
      </c>
      <c r="F1515" t="s">
        <v>4488</v>
      </c>
      <c r="G1515">
        <v>6</v>
      </c>
      <c r="H1515" t="s">
        <v>30</v>
      </c>
      <c r="I1515" t="s">
        <v>4489</v>
      </c>
      <c r="J1515">
        <v>-0.47670000000000001</v>
      </c>
      <c r="K1515">
        <v>-1</v>
      </c>
      <c r="L1515">
        <v>-0.217740789473684</v>
      </c>
    </row>
    <row r="1516" spans="1:12">
      <c r="A1516">
        <v>1514</v>
      </c>
      <c r="B1516">
        <v>1659</v>
      </c>
      <c r="C1516" t="s">
        <v>183</v>
      </c>
      <c r="D1516">
        <v>0.45460000634193398</v>
      </c>
      <c r="E1516" t="s">
        <v>4490</v>
      </c>
      <c r="F1516" t="s">
        <v>4491</v>
      </c>
      <c r="G1516">
        <v>5</v>
      </c>
      <c r="H1516" t="s">
        <v>186</v>
      </c>
      <c r="I1516" t="s">
        <v>4492</v>
      </c>
      <c r="J1516">
        <v>0.90700000000000003</v>
      </c>
      <c r="K1516">
        <v>1</v>
      </c>
      <c r="L1516">
        <v>0.86437781954887205</v>
      </c>
    </row>
    <row r="1517" spans="1:12">
      <c r="A1517">
        <v>1515</v>
      </c>
      <c r="B1517">
        <v>1660</v>
      </c>
      <c r="C1517" t="s">
        <v>27</v>
      </c>
      <c r="D1517">
        <v>0.69599997997283902</v>
      </c>
      <c r="E1517" t="s">
        <v>4493</v>
      </c>
      <c r="F1517" t="s">
        <v>4494</v>
      </c>
      <c r="G1517">
        <v>6</v>
      </c>
      <c r="H1517" t="s">
        <v>30</v>
      </c>
      <c r="I1517" t="s">
        <v>4495</v>
      </c>
      <c r="J1517">
        <v>0.85909999999999997</v>
      </c>
      <c r="K1517">
        <v>1</v>
      </c>
      <c r="L1517">
        <v>0.392408458646616</v>
      </c>
    </row>
    <row r="1518" spans="1:12">
      <c r="A1518">
        <v>1516</v>
      </c>
      <c r="B1518">
        <v>1661</v>
      </c>
      <c r="C1518" t="s">
        <v>11</v>
      </c>
      <c r="D1518">
        <v>0.36899998784065202</v>
      </c>
      <c r="E1518" t="s">
        <v>4496</v>
      </c>
      <c r="F1518" t="s">
        <v>4497</v>
      </c>
      <c r="G1518">
        <v>7</v>
      </c>
      <c r="H1518" t="s">
        <v>14</v>
      </c>
      <c r="I1518" t="s">
        <v>4498</v>
      </c>
      <c r="J1518">
        <v>-0.3382</v>
      </c>
      <c r="K1518">
        <v>-1</v>
      </c>
      <c r="L1518">
        <v>-0.265274489795918</v>
      </c>
    </row>
    <row r="1519" spans="1:12">
      <c r="A1519">
        <v>1517</v>
      </c>
      <c r="B1519">
        <v>1662</v>
      </c>
      <c r="C1519" t="s">
        <v>27</v>
      </c>
      <c r="D1519">
        <v>0.281300008296966</v>
      </c>
      <c r="E1519" t="s">
        <v>4499</v>
      </c>
      <c r="F1519" t="s">
        <v>4500</v>
      </c>
      <c r="G1519">
        <v>10</v>
      </c>
      <c r="H1519" t="s">
        <v>30</v>
      </c>
      <c r="I1519" t="s">
        <v>4501</v>
      </c>
      <c r="J1519">
        <v>-0.36120000000000002</v>
      </c>
      <c r="K1519">
        <v>-1</v>
      </c>
      <c r="L1519">
        <v>-0.16498421052631501</v>
      </c>
    </row>
    <row r="1520" spans="1:12">
      <c r="A1520">
        <v>1518</v>
      </c>
      <c r="B1520">
        <v>1663</v>
      </c>
      <c r="C1520" t="s">
        <v>27</v>
      </c>
      <c r="D1520">
        <v>0.42230001091956998</v>
      </c>
      <c r="E1520" t="s">
        <v>4502</v>
      </c>
      <c r="F1520" t="s">
        <v>4503</v>
      </c>
      <c r="G1520">
        <v>25</v>
      </c>
      <c r="H1520" t="s">
        <v>30</v>
      </c>
      <c r="I1520" t="s">
        <v>4504</v>
      </c>
      <c r="J1520">
        <v>0.9798</v>
      </c>
      <c r="K1520">
        <v>1</v>
      </c>
      <c r="L1520">
        <v>0.44754022556390899</v>
      </c>
    </row>
    <row r="1521" spans="1:12">
      <c r="A1521">
        <v>1519</v>
      </c>
      <c r="B1521">
        <v>1664</v>
      </c>
      <c r="C1521" t="s">
        <v>19</v>
      </c>
      <c r="D1521">
        <v>0.79140001535415605</v>
      </c>
      <c r="E1521" t="s">
        <v>4505</v>
      </c>
      <c r="F1521" t="s">
        <v>4506</v>
      </c>
      <c r="G1521">
        <v>4</v>
      </c>
      <c r="H1521" t="s">
        <v>22</v>
      </c>
      <c r="I1521" t="s">
        <v>4507</v>
      </c>
      <c r="J1521">
        <v>0.62490000000000001</v>
      </c>
      <c r="K1521">
        <v>1</v>
      </c>
      <c r="L1521">
        <v>0.54049487110633698</v>
      </c>
    </row>
    <row r="1522" spans="1:12">
      <c r="A1522">
        <v>1520</v>
      </c>
      <c r="B1522">
        <v>1665</v>
      </c>
      <c r="C1522" t="s">
        <v>27</v>
      </c>
      <c r="D1522">
        <v>0.83289998769760099</v>
      </c>
      <c r="E1522" t="s">
        <v>4508</v>
      </c>
      <c r="F1522" t="s">
        <v>4509</v>
      </c>
      <c r="G1522">
        <v>3</v>
      </c>
      <c r="H1522" t="s">
        <v>30</v>
      </c>
      <c r="I1522" t="s">
        <v>4510</v>
      </c>
      <c r="J1522">
        <v>0.91690000000000005</v>
      </c>
      <c r="K1522">
        <v>1</v>
      </c>
      <c r="L1522">
        <v>0.41880958646616501</v>
      </c>
    </row>
    <row r="1523" spans="1:12">
      <c r="A1523">
        <v>1521</v>
      </c>
      <c r="B1523">
        <v>1666</v>
      </c>
      <c r="C1523" t="s">
        <v>27</v>
      </c>
      <c r="D1523">
        <v>0.80940002202987604</v>
      </c>
      <c r="E1523" t="s">
        <v>4511</v>
      </c>
      <c r="F1523" t="s">
        <v>4512</v>
      </c>
      <c r="G1523">
        <v>10</v>
      </c>
      <c r="H1523" t="s">
        <v>30</v>
      </c>
      <c r="I1523" t="s">
        <v>4513</v>
      </c>
      <c r="J1523">
        <v>0.98029999999999995</v>
      </c>
      <c r="K1523">
        <v>1</v>
      </c>
      <c r="L1523">
        <v>0.447768609022556</v>
      </c>
    </row>
    <row r="1524" spans="1:12">
      <c r="A1524">
        <v>1522</v>
      </c>
      <c r="B1524">
        <v>1667</v>
      </c>
      <c r="C1524" t="s">
        <v>27</v>
      </c>
      <c r="D1524">
        <v>0.40689998865127502</v>
      </c>
      <c r="E1524" t="s">
        <v>4514</v>
      </c>
      <c r="F1524" t="s">
        <v>4515</v>
      </c>
      <c r="G1524">
        <v>5</v>
      </c>
      <c r="H1524" t="s">
        <v>30</v>
      </c>
      <c r="I1524" t="s">
        <v>4516</v>
      </c>
      <c r="J1524">
        <v>0.38179999999999997</v>
      </c>
      <c r="K1524">
        <v>1</v>
      </c>
      <c r="L1524">
        <v>0.17439360902255599</v>
      </c>
    </row>
    <row r="1525" spans="1:12">
      <c r="A1525">
        <v>1523</v>
      </c>
      <c r="B1525">
        <v>1668</v>
      </c>
      <c r="C1525" t="s">
        <v>27</v>
      </c>
      <c r="D1525">
        <v>0.66629999876022294</v>
      </c>
      <c r="E1525" t="s">
        <v>4517</v>
      </c>
      <c r="F1525" t="s">
        <v>4518</v>
      </c>
      <c r="G1525">
        <v>2</v>
      </c>
      <c r="H1525" t="s">
        <v>30</v>
      </c>
      <c r="I1525" t="s">
        <v>4519</v>
      </c>
      <c r="J1525">
        <v>7.7200000000000005E-2</v>
      </c>
      <c r="K1525">
        <v>0</v>
      </c>
      <c r="L1525">
        <v>3.5262406015037502E-2</v>
      </c>
    </row>
    <row r="1526" spans="1:12">
      <c r="A1526">
        <v>1524</v>
      </c>
      <c r="B1526">
        <v>1669</v>
      </c>
      <c r="C1526" t="s">
        <v>27</v>
      </c>
      <c r="D1526">
        <v>0.37810000777244501</v>
      </c>
      <c r="E1526" t="s">
        <v>4520</v>
      </c>
      <c r="F1526" t="s">
        <v>4521</v>
      </c>
      <c r="G1526">
        <v>12</v>
      </c>
      <c r="H1526" t="s">
        <v>30</v>
      </c>
      <c r="I1526" t="s">
        <v>4522</v>
      </c>
      <c r="J1526">
        <v>-0.38869999999999999</v>
      </c>
      <c r="K1526">
        <v>-1</v>
      </c>
      <c r="L1526">
        <v>-0.17754530075187899</v>
      </c>
    </row>
    <row r="1527" spans="1:12">
      <c r="A1527">
        <v>1525</v>
      </c>
      <c r="B1527">
        <v>1670</v>
      </c>
      <c r="C1527" t="s">
        <v>27</v>
      </c>
      <c r="D1527">
        <v>0.44179999828338601</v>
      </c>
      <c r="E1527" t="s">
        <v>4523</v>
      </c>
      <c r="F1527" t="s">
        <v>4524</v>
      </c>
      <c r="G1527">
        <v>2</v>
      </c>
      <c r="H1527" t="s">
        <v>30</v>
      </c>
      <c r="I1527" t="s">
        <v>4525</v>
      </c>
      <c r="J1527">
        <v>0.34</v>
      </c>
      <c r="K1527">
        <v>1</v>
      </c>
      <c r="L1527">
        <v>0.15530075187969899</v>
      </c>
    </row>
    <row r="1528" spans="1:12">
      <c r="A1528">
        <v>1526</v>
      </c>
      <c r="B1528">
        <v>1671</v>
      </c>
      <c r="C1528" t="s">
        <v>27</v>
      </c>
      <c r="D1528">
        <v>0.82090002298355103</v>
      </c>
      <c r="E1528" t="s">
        <v>4526</v>
      </c>
      <c r="F1528" t="s">
        <v>4527</v>
      </c>
      <c r="G1528">
        <v>3</v>
      </c>
      <c r="H1528" t="s">
        <v>30</v>
      </c>
      <c r="I1528" t="s">
        <v>4528</v>
      </c>
      <c r="J1528">
        <v>7.7200000000000005E-2</v>
      </c>
      <c r="K1528">
        <v>0</v>
      </c>
      <c r="L1528">
        <v>3.5262406015037502E-2</v>
      </c>
    </row>
    <row r="1529" spans="1:12">
      <c r="A1529">
        <v>1527</v>
      </c>
      <c r="B1529">
        <v>1673</v>
      </c>
      <c r="C1529" t="s">
        <v>27</v>
      </c>
      <c r="D1529">
        <v>0.58600002527236905</v>
      </c>
      <c r="E1529" t="s">
        <v>4529</v>
      </c>
      <c r="F1529" t="s">
        <v>4530</v>
      </c>
      <c r="G1529">
        <v>31</v>
      </c>
      <c r="H1529" t="s">
        <v>30</v>
      </c>
      <c r="I1529" t="s">
        <v>4531</v>
      </c>
      <c r="J1529">
        <v>0.95809999999999995</v>
      </c>
      <c r="K1529">
        <v>1</v>
      </c>
      <c r="L1529">
        <v>0.43762838345864602</v>
      </c>
    </row>
    <row r="1530" spans="1:12">
      <c r="A1530">
        <v>1528</v>
      </c>
      <c r="B1530">
        <v>1673</v>
      </c>
      <c r="C1530" t="s">
        <v>27</v>
      </c>
      <c r="D1530">
        <v>0.779100000858306</v>
      </c>
      <c r="E1530" t="s">
        <v>4532</v>
      </c>
      <c r="F1530" t="s">
        <v>4533</v>
      </c>
      <c r="G1530">
        <v>5</v>
      </c>
      <c r="H1530" t="s">
        <v>30</v>
      </c>
      <c r="I1530" t="s">
        <v>4534</v>
      </c>
      <c r="J1530">
        <v>-0.4118</v>
      </c>
      <c r="K1530">
        <v>-1</v>
      </c>
      <c r="L1530">
        <v>-0.18809661654135301</v>
      </c>
    </row>
    <row r="1531" spans="1:12">
      <c r="A1531">
        <v>1529</v>
      </c>
      <c r="B1531">
        <v>1673</v>
      </c>
      <c r="C1531" t="s">
        <v>27</v>
      </c>
      <c r="D1531">
        <v>0.46570000052451999</v>
      </c>
      <c r="E1531" t="s">
        <v>4535</v>
      </c>
      <c r="F1531" t="s">
        <v>4536</v>
      </c>
      <c r="G1531">
        <v>4</v>
      </c>
      <c r="H1531" t="s">
        <v>30</v>
      </c>
      <c r="I1531" t="e">
        <f>- managing everything feels way easier and simplified. no crazy learning curve or tutorials needed as its all crunched up more to make it user friendly.</f>
        <v>#NAME?</v>
      </c>
      <c r="J1531">
        <v>0.34</v>
      </c>
      <c r="K1531">
        <v>1</v>
      </c>
      <c r="L1531">
        <v>0.15530075187969899</v>
      </c>
    </row>
    <row r="1532" spans="1:12">
      <c r="A1532">
        <v>1530</v>
      </c>
      <c r="B1532">
        <v>1673</v>
      </c>
      <c r="C1532" t="s">
        <v>27</v>
      </c>
      <c r="D1532">
        <v>0.75279998779296797</v>
      </c>
      <c r="E1532" t="s">
        <v>4537</v>
      </c>
      <c r="F1532" t="s">
        <v>4538</v>
      </c>
      <c r="G1532">
        <v>8</v>
      </c>
      <c r="H1532" t="s">
        <v>30</v>
      </c>
      <c r="I1532" t="e">
        <f>- romance mode is an amazing addition to the franchise and make games play out way more different than the basic records mode that we are all familiar with. adds depth and much more of story than what was expecting.</f>
        <v>#NAME?</v>
      </c>
      <c r="J1532">
        <v>0.86890000000000001</v>
      </c>
      <c r="K1532">
        <v>1</v>
      </c>
      <c r="L1532">
        <v>0.39688477443608999</v>
      </c>
    </row>
    <row r="1533" spans="1:12">
      <c r="A1533">
        <v>1531</v>
      </c>
      <c r="B1533">
        <v>1673</v>
      </c>
      <c r="C1533" t="s">
        <v>27</v>
      </c>
      <c r="D1533">
        <v>0.53460001945495605</v>
      </c>
      <c r="E1533" t="s">
        <v>4539</v>
      </c>
      <c r="F1533" t="s">
        <v>4540</v>
      </c>
      <c r="G1533">
        <v>10</v>
      </c>
      <c r="H1533" t="s">
        <v>30</v>
      </c>
      <c r="I1533" t="e">
        <f>- maps feel real and alive with rives and tree fires playing at times vital and tactical roles within the battlefields , although for me warhammer has the best campaign map three kingdoms does damn good job at theirs.</f>
        <v>#NAME?</v>
      </c>
      <c r="J1533">
        <v>0.84419999999999995</v>
      </c>
      <c r="K1533">
        <v>1</v>
      </c>
      <c r="L1533">
        <v>0.38560263157894697</v>
      </c>
    </row>
    <row r="1534" spans="1:12">
      <c r="A1534">
        <v>1532</v>
      </c>
      <c r="B1534">
        <v>1673</v>
      </c>
      <c r="C1534" t="s">
        <v>27</v>
      </c>
      <c r="D1534">
        <v>0.46909999847412098</v>
      </c>
      <c r="E1534" t="s">
        <v>4541</v>
      </c>
      <c r="F1534" t="s">
        <v>4542</v>
      </c>
      <c r="G1534">
        <v>17</v>
      </c>
      <c r="H1534" t="s">
        <v>30</v>
      </c>
      <c r="I1534" t="s">
        <v>4543</v>
      </c>
      <c r="J1534">
        <v>-0.1406</v>
      </c>
      <c r="K1534">
        <v>-1</v>
      </c>
      <c r="L1534">
        <v>-6.4221428571428499E-2</v>
      </c>
    </row>
    <row r="1535" spans="1:12">
      <c r="A1535">
        <v>1533</v>
      </c>
      <c r="B1535">
        <v>1673</v>
      </c>
      <c r="C1535" t="s">
        <v>19</v>
      </c>
      <c r="D1535">
        <v>0.58660000562667802</v>
      </c>
      <c r="E1535" t="s">
        <v>4544</v>
      </c>
      <c r="F1535" t="s">
        <v>4545</v>
      </c>
      <c r="G1535">
        <v>13</v>
      </c>
      <c r="H1535" t="s">
        <v>22</v>
      </c>
      <c r="I1535" t="e">
        <f>- economy is way easier , to easy personally. public order is to easy to maintain , always have to much food , and rebellions are like crumbs to my garrisons. like no challenge anymore to managing your lands. to some this is great but to total war vet like good challenge that keeps me on my feet.</f>
        <v>#NAME?</v>
      </c>
      <c r="J1535">
        <v>0.84219999999999995</v>
      </c>
      <c r="K1535">
        <v>1</v>
      </c>
      <c r="L1535">
        <v>0.72844419978517705</v>
      </c>
    </row>
    <row r="1536" spans="1:12">
      <c r="A1536">
        <v>1534</v>
      </c>
      <c r="B1536">
        <v>1673</v>
      </c>
      <c r="C1536" t="s">
        <v>11</v>
      </c>
      <c r="D1536">
        <v>0.55610001087188698</v>
      </c>
      <c r="E1536" t="s">
        <v>4546</v>
      </c>
      <c r="F1536" t="s">
        <v>4547</v>
      </c>
      <c r="G1536">
        <v>3</v>
      </c>
      <c r="H1536" t="s">
        <v>14</v>
      </c>
      <c r="I1536" t="e">
        <f>- blood is paid dlc , still retarded. overall game is amazing and plays better than expected.</f>
        <v>#NAME?</v>
      </c>
      <c r="J1536">
        <v>0.61240000000000006</v>
      </c>
      <c r="K1536">
        <v>1</v>
      </c>
      <c r="L1536">
        <v>0.48034919441460799</v>
      </c>
    </row>
    <row r="1537" spans="1:12">
      <c r="A1537">
        <v>1535</v>
      </c>
      <c r="B1537">
        <v>1674</v>
      </c>
      <c r="C1537" t="s">
        <v>183</v>
      </c>
      <c r="D1537">
        <v>0.57419997453689497</v>
      </c>
      <c r="E1537" t="s">
        <v>4548</v>
      </c>
      <c r="F1537" t="s">
        <v>4549</v>
      </c>
      <c r="G1537">
        <v>5</v>
      </c>
      <c r="H1537" t="s">
        <v>186</v>
      </c>
      <c r="I1537" t="s">
        <v>4550</v>
      </c>
      <c r="J1537">
        <v>0.70879999999999999</v>
      </c>
      <c r="K1537">
        <v>1</v>
      </c>
      <c r="L1537">
        <v>0.67549172932330803</v>
      </c>
    </row>
    <row r="1538" spans="1:12">
      <c r="A1538">
        <v>1536</v>
      </c>
      <c r="B1538">
        <v>1675</v>
      </c>
      <c r="C1538" t="s">
        <v>27</v>
      </c>
      <c r="D1538">
        <v>0.66479998826980502</v>
      </c>
      <c r="E1538" t="s">
        <v>4551</v>
      </c>
      <c r="F1538" t="s">
        <v>4552</v>
      </c>
      <c r="G1538">
        <v>2</v>
      </c>
      <c r="H1538" t="s">
        <v>30</v>
      </c>
      <c r="I1538" t="s">
        <v>4553</v>
      </c>
      <c r="J1538">
        <v>0.78400000000000003</v>
      </c>
      <c r="K1538">
        <v>1</v>
      </c>
      <c r="L1538">
        <v>0.35810526315789398</v>
      </c>
    </row>
    <row r="1539" spans="1:12">
      <c r="A1539">
        <v>1537</v>
      </c>
      <c r="B1539">
        <v>1677</v>
      </c>
      <c r="C1539" t="s">
        <v>148</v>
      </c>
      <c r="D1539">
        <v>0.70840001106262196</v>
      </c>
      <c r="E1539" t="s">
        <v>4554</v>
      </c>
      <c r="F1539" t="s">
        <v>4555</v>
      </c>
      <c r="G1539">
        <v>2</v>
      </c>
      <c r="H1539" t="s">
        <v>151</v>
      </c>
      <c r="I1539" t="s">
        <v>4556</v>
      </c>
      <c r="J1539">
        <v>0.15310000000000001</v>
      </c>
      <c r="K1539">
        <v>1</v>
      </c>
      <c r="L1539">
        <v>0.144055424274973</v>
      </c>
    </row>
    <row r="1540" spans="1:12">
      <c r="A1540">
        <v>1538</v>
      </c>
      <c r="B1540">
        <v>1678</v>
      </c>
      <c r="C1540" t="s">
        <v>27</v>
      </c>
      <c r="D1540">
        <v>0.51270002126693703</v>
      </c>
      <c r="E1540" t="s">
        <v>4557</v>
      </c>
      <c r="F1540" t="s">
        <v>4558</v>
      </c>
      <c r="G1540">
        <v>10</v>
      </c>
      <c r="H1540" t="s">
        <v>30</v>
      </c>
      <c r="I1540" t="s">
        <v>4559</v>
      </c>
      <c r="J1540">
        <v>0.47410000000000002</v>
      </c>
      <c r="K1540">
        <v>1</v>
      </c>
      <c r="L1540">
        <v>0.21655319548872101</v>
      </c>
    </row>
    <row r="1541" spans="1:12">
      <c r="A1541">
        <v>1539</v>
      </c>
      <c r="B1541">
        <v>1680</v>
      </c>
      <c r="C1541" t="s">
        <v>27</v>
      </c>
      <c r="D1541">
        <v>0.77719998359680098</v>
      </c>
      <c r="E1541" t="s">
        <v>4560</v>
      </c>
      <c r="F1541" t="s">
        <v>4561</v>
      </c>
      <c r="G1541">
        <v>2</v>
      </c>
      <c r="H1541" t="s">
        <v>30</v>
      </c>
      <c r="I1541" t="s">
        <v>4562</v>
      </c>
      <c r="J1541">
        <v>-0.29420000000000002</v>
      </c>
      <c r="K1541">
        <v>-1</v>
      </c>
      <c r="L1541">
        <v>-0.13438082706766899</v>
      </c>
    </row>
    <row r="1542" spans="1:12">
      <c r="A1542">
        <v>1540</v>
      </c>
      <c r="B1542">
        <v>1681</v>
      </c>
      <c r="C1542" t="s">
        <v>27</v>
      </c>
      <c r="D1542">
        <v>0.43169999122619601</v>
      </c>
      <c r="E1542" t="s">
        <v>4563</v>
      </c>
      <c r="F1542" t="s">
        <v>4564</v>
      </c>
      <c r="G1542">
        <v>20</v>
      </c>
      <c r="H1542" t="s">
        <v>30</v>
      </c>
      <c r="I1542" t="s">
        <v>4565</v>
      </c>
      <c r="J1542">
        <v>0.9617</v>
      </c>
      <c r="K1542">
        <v>1</v>
      </c>
      <c r="L1542">
        <v>0.43927274436090202</v>
      </c>
    </row>
    <row r="1543" spans="1:12">
      <c r="A1543">
        <v>1541</v>
      </c>
      <c r="B1543">
        <v>1682</v>
      </c>
      <c r="C1543" t="s">
        <v>11</v>
      </c>
      <c r="D1543">
        <v>0.47229999303817699</v>
      </c>
      <c r="E1543" t="s">
        <v>4566</v>
      </c>
      <c r="F1543" t="s">
        <v>4567</v>
      </c>
      <c r="G1543">
        <v>36</v>
      </c>
      <c r="H1543" t="s">
        <v>14</v>
      </c>
      <c r="I1543" t="s">
        <v>4568</v>
      </c>
      <c r="J1543">
        <v>0.99050000000000005</v>
      </c>
      <c r="K1543">
        <v>1</v>
      </c>
      <c r="L1543">
        <v>0.77692011278195405</v>
      </c>
    </row>
    <row r="1544" spans="1:12">
      <c r="A1544">
        <v>1542</v>
      </c>
      <c r="B1544">
        <v>1682</v>
      </c>
      <c r="C1544" t="s">
        <v>27</v>
      </c>
      <c r="D1544">
        <v>0.66829997301101596</v>
      </c>
      <c r="E1544" t="s">
        <v>4569</v>
      </c>
      <c r="F1544" t="s">
        <v>4570</v>
      </c>
      <c r="G1544">
        <v>6</v>
      </c>
      <c r="H1544" t="s">
        <v>30</v>
      </c>
      <c r="I1544" t="s">
        <v>4571</v>
      </c>
      <c r="J1544">
        <v>0.43099999999999999</v>
      </c>
      <c r="K1544">
        <v>1</v>
      </c>
      <c r="L1544">
        <v>0.196866541353383</v>
      </c>
    </row>
    <row r="1545" spans="1:12">
      <c r="A1545">
        <v>1543</v>
      </c>
      <c r="B1545">
        <v>1683</v>
      </c>
      <c r="C1545" t="s">
        <v>11</v>
      </c>
      <c r="D1545">
        <v>0.38299998641014099</v>
      </c>
      <c r="E1545" t="s">
        <v>4572</v>
      </c>
      <c r="F1545" t="s">
        <v>4573</v>
      </c>
      <c r="G1545">
        <v>22</v>
      </c>
      <c r="H1545" t="s">
        <v>14</v>
      </c>
      <c r="I1545" t="s">
        <v>4574</v>
      </c>
      <c r="J1545">
        <v>0.88339999999999996</v>
      </c>
      <c r="K1545">
        <v>1</v>
      </c>
      <c r="L1545">
        <v>0.69291390977443601</v>
      </c>
    </row>
    <row r="1546" spans="1:12">
      <c r="A1546">
        <v>1544</v>
      </c>
      <c r="B1546">
        <v>1684</v>
      </c>
      <c r="C1546" t="s">
        <v>19</v>
      </c>
      <c r="D1546">
        <v>0.58410000801086404</v>
      </c>
      <c r="E1546" t="s">
        <v>4575</v>
      </c>
      <c r="F1546" t="s">
        <v>4576</v>
      </c>
      <c r="G1546">
        <v>2</v>
      </c>
      <c r="H1546" t="s">
        <v>22</v>
      </c>
      <c r="I1546" t="s">
        <v>4577</v>
      </c>
      <c r="J1546">
        <v>0</v>
      </c>
      <c r="K1546">
        <v>0</v>
      </c>
      <c r="L1546">
        <v>0</v>
      </c>
    </row>
    <row r="1547" spans="1:12">
      <c r="A1547">
        <v>1545</v>
      </c>
      <c r="B1547">
        <v>1685</v>
      </c>
      <c r="C1547" t="s">
        <v>19</v>
      </c>
      <c r="D1547">
        <v>0.33989998698234503</v>
      </c>
      <c r="E1547" t="s">
        <v>4578</v>
      </c>
      <c r="F1547" t="s">
        <v>4579</v>
      </c>
      <c r="G1547">
        <v>20</v>
      </c>
      <c r="H1547" t="s">
        <v>22</v>
      </c>
      <c r="I1547" t="s">
        <v>4580</v>
      </c>
      <c r="J1547">
        <v>-0.93140000000000001</v>
      </c>
      <c r="K1547">
        <v>-1</v>
      </c>
      <c r="L1547">
        <v>-0.80559597207303901</v>
      </c>
    </row>
    <row r="1548" spans="1:12">
      <c r="A1548">
        <v>1546</v>
      </c>
      <c r="B1548">
        <v>1686</v>
      </c>
      <c r="C1548" t="s">
        <v>11</v>
      </c>
      <c r="D1548">
        <v>0.44850000739097501</v>
      </c>
      <c r="E1548" t="s">
        <v>4581</v>
      </c>
      <c r="F1548" t="s">
        <v>4582</v>
      </c>
      <c r="G1548">
        <v>7</v>
      </c>
      <c r="H1548" t="s">
        <v>14</v>
      </c>
      <c r="I1548" t="s">
        <v>4583</v>
      </c>
      <c r="J1548">
        <v>0.5423</v>
      </c>
      <c r="K1548">
        <v>1</v>
      </c>
      <c r="L1548">
        <v>0.42536474221267401</v>
      </c>
    </row>
    <row r="1549" spans="1:12">
      <c r="A1549">
        <v>1547</v>
      </c>
      <c r="B1549">
        <v>1687</v>
      </c>
      <c r="C1549" t="s">
        <v>27</v>
      </c>
      <c r="D1549">
        <v>0.56610000133514404</v>
      </c>
      <c r="E1549" t="s">
        <v>4584</v>
      </c>
      <c r="F1549" t="s">
        <v>4585</v>
      </c>
      <c r="G1549">
        <v>11</v>
      </c>
      <c r="H1549" t="s">
        <v>30</v>
      </c>
      <c r="I1549" t="s">
        <v>4586</v>
      </c>
      <c r="J1549">
        <v>0.872</v>
      </c>
      <c r="K1549">
        <v>1</v>
      </c>
      <c r="L1549">
        <v>0.39830075187969899</v>
      </c>
    </row>
    <row r="1550" spans="1:12">
      <c r="A1550">
        <v>1548</v>
      </c>
      <c r="B1550">
        <v>1688</v>
      </c>
      <c r="C1550" t="s">
        <v>11</v>
      </c>
      <c r="D1550">
        <v>0.77939999103546098</v>
      </c>
      <c r="E1550" t="s">
        <v>4587</v>
      </c>
      <c r="F1550" t="s">
        <v>4588</v>
      </c>
      <c r="G1550">
        <v>3</v>
      </c>
      <c r="H1550" t="s">
        <v>14</v>
      </c>
      <c r="I1550" t="s">
        <v>4589</v>
      </c>
      <c r="J1550">
        <v>0.67049999999999998</v>
      </c>
      <c r="K1550">
        <v>1</v>
      </c>
      <c r="L1550">
        <v>0.52592118689581102</v>
      </c>
    </row>
    <row r="1551" spans="1:12">
      <c r="A1551">
        <v>1549</v>
      </c>
      <c r="B1551">
        <v>1689</v>
      </c>
      <c r="C1551" t="s">
        <v>183</v>
      </c>
      <c r="D1551">
        <v>0.41130000352859403</v>
      </c>
      <c r="E1551" t="s">
        <v>4590</v>
      </c>
      <c r="F1551" t="s">
        <v>4591</v>
      </c>
      <c r="G1551">
        <v>7</v>
      </c>
      <c r="H1551" t="s">
        <v>186</v>
      </c>
      <c r="I1551" t="s">
        <v>4592</v>
      </c>
      <c r="J1551">
        <v>-0.83160000000000001</v>
      </c>
      <c r="K1551">
        <v>-1</v>
      </c>
      <c r="L1551">
        <v>-0.79252105263157901</v>
      </c>
    </row>
    <row r="1552" spans="1:12">
      <c r="A1552">
        <v>1550</v>
      </c>
      <c r="B1552">
        <v>1689</v>
      </c>
      <c r="C1552" t="s">
        <v>11</v>
      </c>
      <c r="D1552">
        <v>0.34450000524520802</v>
      </c>
      <c r="E1552" t="s">
        <v>4593</v>
      </c>
      <c r="F1552" t="s">
        <v>4594</v>
      </c>
      <c r="G1552">
        <v>138</v>
      </c>
      <c r="H1552" t="s">
        <v>14</v>
      </c>
      <c r="I1552" t="s">
        <v>4595</v>
      </c>
      <c r="J1552">
        <v>0.91320000000000001</v>
      </c>
      <c r="K1552">
        <v>1</v>
      </c>
      <c r="L1552">
        <v>0.71628818474758305</v>
      </c>
    </row>
    <row r="1553" spans="1:12">
      <c r="A1553">
        <v>1551</v>
      </c>
      <c r="B1553">
        <v>1690</v>
      </c>
      <c r="C1553" t="s">
        <v>27</v>
      </c>
      <c r="D1553">
        <v>0.83289998769760099</v>
      </c>
      <c r="E1553" t="s">
        <v>4596</v>
      </c>
      <c r="F1553" t="s">
        <v>4597</v>
      </c>
      <c r="G1553">
        <v>4</v>
      </c>
      <c r="H1553" t="s">
        <v>30</v>
      </c>
      <c r="I1553" t="s">
        <v>4598</v>
      </c>
      <c r="J1553">
        <v>0.58940000000000003</v>
      </c>
      <c r="K1553">
        <v>1</v>
      </c>
      <c r="L1553">
        <v>0.269218421052631</v>
      </c>
    </row>
    <row r="1554" spans="1:12">
      <c r="A1554">
        <v>1552</v>
      </c>
      <c r="B1554">
        <v>1691</v>
      </c>
      <c r="C1554" t="s">
        <v>19</v>
      </c>
      <c r="D1554">
        <v>0.72479999065399103</v>
      </c>
      <c r="E1554" t="s">
        <v>4599</v>
      </c>
      <c r="F1554" t="s">
        <v>4600</v>
      </c>
      <c r="G1554">
        <v>3</v>
      </c>
      <c r="H1554" t="s">
        <v>22</v>
      </c>
      <c r="I1554" t="s">
        <v>4601</v>
      </c>
      <c r="J1554">
        <v>2.58E-2</v>
      </c>
      <c r="K1554">
        <v>0</v>
      </c>
      <c r="L1554">
        <v>2.23151987110633E-2</v>
      </c>
    </row>
    <row r="1555" spans="1:12">
      <c r="A1555">
        <v>1553</v>
      </c>
      <c r="B1555">
        <v>1692</v>
      </c>
      <c r="C1555" t="s">
        <v>27</v>
      </c>
      <c r="D1555">
        <v>0.77730000019073398</v>
      </c>
      <c r="E1555" t="s">
        <v>4602</v>
      </c>
      <c r="F1555" t="s">
        <v>4603</v>
      </c>
      <c r="G1555">
        <v>2</v>
      </c>
      <c r="H1555" t="s">
        <v>30</v>
      </c>
      <c r="I1555" t="s">
        <v>4604</v>
      </c>
      <c r="J1555">
        <v>-0.59940000000000004</v>
      </c>
      <c r="K1555">
        <v>-1</v>
      </c>
      <c r="L1555">
        <v>-0.27378609022556299</v>
      </c>
    </row>
    <row r="1556" spans="1:12">
      <c r="A1556">
        <v>1554</v>
      </c>
      <c r="B1556">
        <v>1693</v>
      </c>
      <c r="C1556" t="s">
        <v>11</v>
      </c>
      <c r="D1556">
        <v>0.56800001859664895</v>
      </c>
      <c r="E1556" t="s">
        <v>4605</v>
      </c>
      <c r="F1556" t="s">
        <v>4606</v>
      </c>
      <c r="G1556">
        <v>5</v>
      </c>
      <c r="H1556" t="s">
        <v>14</v>
      </c>
      <c r="I1556" t="s">
        <v>4607</v>
      </c>
      <c r="J1556">
        <v>-5.16E-2</v>
      </c>
      <c r="K1556">
        <v>0</v>
      </c>
      <c r="L1556">
        <v>-4.0473576799140702E-2</v>
      </c>
    </row>
    <row r="1557" spans="1:12">
      <c r="A1557">
        <v>1555</v>
      </c>
      <c r="B1557">
        <v>1694</v>
      </c>
      <c r="C1557" t="s">
        <v>27</v>
      </c>
      <c r="D1557">
        <v>0.53680002689361495</v>
      </c>
      <c r="E1557" t="s">
        <v>4608</v>
      </c>
      <c r="F1557" t="s">
        <v>4609</v>
      </c>
      <c r="G1557">
        <v>3</v>
      </c>
      <c r="H1557" t="s">
        <v>30</v>
      </c>
      <c r="I1557" t="s">
        <v>4610</v>
      </c>
      <c r="J1557">
        <v>0</v>
      </c>
      <c r="K1557">
        <v>0</v>
      </c>
      <c r="L1557">
        <v>0</v>
      </c>
    </row>
    <row r="1558" spans="1:12">
      <c r="A1558">
        <v>1556</v>
      </c>
      <c r="B1558">
        <v>1695</v>
      </c>
      <c r="C1558" t="s">
        <v>27</v>
      </c>
      <c r="D1558">
        <v>0.58279997110366799</v>
      </c>
      <c r="E1558" t="s">
        <v>4611</v>
      </c>
      <c r="F1558" t="s">
        <v>4612</v>
      </c>
      <c r="G1558">
        <v>3</v>
      </c>
      <c r="H1558" t="s">
        <v>30</v>
      </c>
      <c r="I1558" t="s">
        <v>4613</v>
      </c>
      <c r="J1558">
        <v>0.2263</v>
      </c>
      <c r="K1558">
        <v>1</v>
      </c>
      <c r="L1558">
        <v>0.103366353383458</v>
      </c>
    </row>
    <row r="1559" spans="1:12">
      <c r="A1559">
        <v>1557</v>
      </c>
      <c r="B1559">
        <v>1696</v>
      </c>
      <c r="C1559" t="s">
        <v>11</v>
      </c>
      <c r="D1559">
        <v>0.81599998474121005</v>
      </c>
      <c r="E1559" t="s">
        <v>4614</v>
      </c>
      <c r="F1559" t="s">
        <v>4615</v>
      </c>
      <c r="G1559">
        <v>5</v>
      </c>
      <c r="H1559" t="s">
        <v>14</v>
      </c>
      <c r="I1559" t="s">
        <v>4616</v>
      </c>
      <c r="J1559">
        <v>0.89570000000000005</v>
      </c>
      <c r="K1559">
        <v>1</v>
      </c>
      <c r="L1559">
        <v>0.70256168098818395</v>
      </c>
    </row>
    <row r="1560" spans="1:12">
      <c r="A1560">
        <v>1558</v>
      </c>
      <c r="B1560">
        <v>1697</v>
      </c>
      <c r="C1560" t="s">
        <v>27</v>
      </c>
      <c r="D1560">
        <v>0.34769999980926503</v>
      </c>
      <c r="E1560" t="s">
        <v>4617</v>
      </c>
      <c r="F1560" t="s">
        <v>4618</v>
      </c>
      <c r="G1560">
        <v>6</v>
      </c>
      <c r="H1560" t="s">
        <v>30</v>
      </c>
      <c r="I1560" t="s">
        <v>4619</v>
      </c>
      <c r="J1560">
        <v>0.79620000000000002</v>
      </c>
      <c r="K1560">
        <v>1</v>
      </c>
      <c r="L1560">
        <v>0.36367781954887202</v>
      </c>
    </row>
    <row r="1561" spans="1:12">
      <c r="A1561">
        <v>1559</v>
      </c>
      <c r="B1561">
        <v>1698</v>
      </c>
      <c r="C1561" t="s">
        <v>27</v>
      </c>
      <c r="D1561">
        <v>0.38080000877380299</v>
      </c>
      <c r="E1561" t="s">
        <v>4620</v>
      </c>
      <c r="F1561" t="s">
        <v>4621</v>
      </c>
      <c r="G1561">
        <v>3</v>
      </c>
      <c r="H1561" t="s">
        <v>30</v>
      </c>
      <c r="I1561" t="s">
        <v>4622</v>
      </c>
      <c r="J1561">
        <v>-0.43359999999999999</v>
      </c>
      <c r="K1561">
        <v>-1</v>
      </c>
      <c r="L1561">
        <v>-0.19805413533834501</v>
      </c>
    </row>
    <row r="1562" spans="1:12">
      <c r="A1562">
        <v>1560</v>
      </c>
      <c r="B1562">
        <v>1699</v>
      </c>
      <c r="C1562" t="s">
        <v>27</v>
      </c>
      <c r="D1562">
        <v>0.50470000505447299</v>
      </c>
      <c r="E1562" t="s">
        <v>4623</v>
      </c>
      <c r="F1562" t="s">
        <v>4624</v>
      </c>
      <c r="G1562">
        <v>4</v>
      </c>
      <c r="H1562" t="s">
        <v>30</v>
      </c>
      <c r="I1562" t="s">
        <v>4625</v>
      </c>
      <c r="J1562">
        <v>0.85550000000000004</v>
      </c>
      <c r="K1562">
        <v>1</v>
      </c>
      <c r="L1562">
        <v>0.39076409774436</v>
      </c>
    </row>
    <row r="1563" spans="1:12">
      <c r="A1563">
        <v>1561</v>
      </c>
      <c r="B1563">
        <v>1700</v>
      </c>
      <c r="C1563" t="s">
        <v>11</v>
      </c>
      <c r="D1563">
        <v>0.50319999456405595</v>
      </c>
      <c r="E1563" t="s">
        <v>4626</v>
      </c>
      <c r="F1563" t="s">
        <v>4627</v>
      </c>
      <c r="G1563">
        <v>23</v>
      </c>
      <c r="H1563" t="s">
        <v>14</v>
      </c>
      <c r="I1563" t="s">
        <v>4628</v>
      </c>
      <c r="J1563">
        <v>-0.9052</v>
      </c>
      <c r="K1563">
        <v>-1</v>
      </c>
      <c r="L1563">
        <v>-0.71001321160042896</v>
      </c>
    </row>
    <row r="1564" spans="1:12">
      <c r="A1564">
        <v>1562</v>
      </c>
      <c r="B1564">
        <v>1701</v>
      </c>
      <c r="C1564" t="s">
        <v>27</v>
      </c>
      <c r="D1564">
        <v>0.34430000185966397</v>
      </c>
      <c r="E1564" t="s">
        <v>4629</v>
      </c>
      <c r="F1564" t="s">
        <v>4630</v>
      </c>
      <c r="G1564">
        <v>16</v>
      </c>
      <c r="H1564" t="s">
        <v>30</v>
      </c>
      <c r="I1564" t="s">
        <v>4631</v>
      </c>
      <c r="J1564">
        <v>-0.72270000000000001</v>
      </c>
      <c r="K1564">
        <v>-1</v>
      </c>
      <c r="L1564">
        <v>-0.33010545112781903</v>
      </c>
    </row>
    <row r="1565" spans="1:12">
      <c r="A1565">
        <v>1563</v>
      </c>
      <c r="B1565">
        <v>1703</v>
      </c>
      <c r="C1565" t="s">
        <v>19</v>
      </c>
      <c r="D1565">
        <v>0.35960000753402699</v>
      </c>
      <c r="E1565" t="s">
        <v>4632</v>
      </c>
      <c r="F1565" t="s">
        <v>4633</v>
      </c>
      <c r="G1565">
        <v>13</v>
      </c>
      <c r="H1565" t="s">
        <v>22</v>
      </c>
      <c r="I1565" t="s">
        <v>4634</v>
      </c>
      <c r="J1565">
        <v>0.96350000000000002</v>
      </c>
      <c r="K1565">
        <v>1</v>
      </c>
      <c r="L1565">
        <v>0.83336023093447897</v>
      </c>
    </row>
    <row r="1566" spans="1:12">
      <c r="A1566">
        <v>1564</v>
      </c>
      <c r="B1566">
        <v>1705</v>
      </c>
      <c r="C1566" t="s">
        <v>27</v>
      </c>
      <c r="D1566">
        <v>0.618300020694732</v>
      </c>
      <c r="E1566" t="s">
        <v>4635</v>
      </c>
      <c r="F1566" t="s">
        <v>4636</v>
      </c>
      <c r="G1566">
        <v>12</v>
      </c>
      <c r="H1566" t="s">
        <v>30</v>
      </c>
      <c r="I1566" t="s">
        <v>4637</v>
      </c>
      <c r="J1566">
        <v>-0.94079999999999997</v>
      </c>
      <c r="K1566">
        <v>-1</v>
      </c>
      <c r="L1566">
        <v>-0.42972631578947301</v>
      </c>
    </row>
    <row r="1567" spans="1:12">
      <c r="A1567">
        <v>1565</v>
      </c>
      <c r="B1567">
        <v>1706</v>
      </c>
      <c r="C1567" t="s">
        <v>11</v>
      </c>
      <c r="D1567">
        <v>0.42699998617172202</v>
      </c>
      <c r="E1567" t="s">
        <v>4638</v>
      </c>
      <c r="F1567" t="s">
        <v>4639</v>
      </c>
      <c r="G1567">
        <v>10</v>
      </c>
      <c r="H1567" t="s">
        <v>14</v>
      </c>
      <c r="I1567" t="s">
        <v>4640</v>
      </c>
      <c r="J1567">
        <v>0.50849999999999995</v>
      </c>
      <c r="K1567">
        <v>1</v>
      </c>
      <c r="L1567">
        <v>0.39885298066594999</v>
      </c>
    </row>
    <row r="1568" spans="1:12">
      <c r="A1568">
        <v>1566</v>
      </c>
      <c r="B1568">
        <v>1707</v>
      </c>
      <c r="C1568" t="s">
        <v>27</v>
      </c>
      <c r="D1568">
        <v>0.605000019073486</v>
      </c>
      <c r="E1568" t="s">
        <v>4641</v>
      </c>
      <c r="F1568" t="s">
        <v>4642</v>
      </c>
      <c r="G1568">
        <v>24</v>
      </c>
      <c r="H1568" t="s">
        <v>30</v>
      </c>
      <c r="I1568" t="s">
        <v>4643</v>
      </c>
      <c r="J1568">
        <v>-0.80530000000000002</v>
      </c>
      <c r="K1568">
        <v>-1</v>
      </c>
      <c r="L1568">
        <v>-0.36783439849624</v>
      </c>
    </row>
    <row r="1569" spans="1:12">
      <c r="A1569">
        <v>1567</v>
      </c>
      <c r="B1569">
        <v>1709</v>
      </c>
      <c r="C1569" t="s">
        <v>27</v>
      </c>
      <c r="D1569">
        <v>0.53280001878738403</v>
      </c>
      <c r="E1569" t="s">
        <v>4644</v>
      </c>
      <c r="F1569" t="s">
        <v>4645</v>
      </c>
      <c r="G1569">
        <v>14</v>
      </c>
      <c r="H1569" t="s">
        <v>30</v>
      </c>
      <c r="I1569" t="s">
        <v>4646</v>
      </c>
      <c r="J1569">
        <v>0.89090000000000003</v>
      </c>
      <c r="K1569">
        <v>1</v>
      </c>
      <c r="L1569">
        <v>0.40693364661654102</v>
      </c>
    </row>
    <row r="1570" spans="1:12">
      <c r="A1570">
        <v>1568</v>
      </c>
      <c r="B1570">
        <v>1711</v>
      </c>
      <c r="C1570" t="s">
        <v>27</v>
      </c>
      <c r="D1570">
        <v>0.44350001215934698</v>
      </c>
      <c r="E1570" t="s">
        <v>4647</v>
      </c>
      <c r="F1570" t="s">
        <v>4648</v>
      </c>
      <c r="G1570">
        <v>2</v>
      </c>
      <c r="H1570" t="s">
        <v>30</v>
      </c>
      <c r="I1570" t="s">
        <v>4649</v>
      </c>
      <c r="J1570">
        <v>0.69920000000000004</v>
      </c>
      <c r="K1570">
        <v>1</v>
      </c>
      <c r="L1570">
        <v>0.31937142857142797</v>
      </c>
    </row>
    <row r="1571" spans="1:12">
      <c r="A1571">
        <v>1569</v>
      </c>
      <c r="B1571">
        <v>1712</v>
      </c>
      <c r="C1571" t="s">
        <v>27</v>
      </c>
      <c r="D1571">
        <v>0.52060002088546697</v>
      </c>
      <c r="E1571" t="s">
        <v>4650</v>
      </c>
      <c r="F1571" t="s">
        <v>4651</v>
      </c>
      <c r="G1571">
        <v>19</v>
      </c>
      <c r="H1571" t="s">
        <v>30</v>
      </c>
      <c r="I1571" t="s">
        <v>4652</v>
      </c>
      <c r="J1571">
        <v>-0.82030000000000003</v>
      </c>
      <c r="K1571">
        <v>-1</v>
      </c>
      <c r="L1571">
        <v>-0.37468590225563903</v>
      </c>
    </row>
    <row r="1572" spans="1:12">
      <c r="A1572">
        <v>1570</v>
      </c>
      <c r="B1572">
        <v>1713</v>
      </c>
      <c r="C1572" t="s">
        <v>19</v>
      </c>
      <c r="D1572">
        <v>0.53899997472762995</v>
      </c>
      <c r="E1572" t="s">
        <v>4653</v>
      </c>
      <c r="F1572" t="s">
        <v>4654</v>
      </c>
      <c r="G1572">
        <v>3</v>
      </c>
      <c r="H1572" t="s">
        <v>22</v>
      </c>
      <c r="I1572" t="s">
        <v>4655</v>
      </c>
      <c r="J1572">
        <v>-0.47670000000000001</v>
      </c>
      <c r="K1572">
        <v>-1</v>
      </c>
      <c r="L1572">
        <v>-0.41231221804511198</v>
      </c>
    </row>
    <row r="1573" spans="1:12">
      <c r="A1573">
        <v>1571</v>
      </c>
      <c r="B1573">
        <v>1714</v>
      </c>
      <c r="C1573" t="s">
        <v>27</v>
      </c>
      <c r="D1573">
        <v>0.57410001754760698</v>
      </c>
      <c r="E1573" t="s">
        <v>4656</v>
      </c>
      <c r="F1573" t="s">
        <v>4657</v>
      </c>
      <c r="G1573">
        <v>4</v>
      </c>
      <c r="H1573" t="s">
        <v>30</v>
      </c>
      <c r="I1573" t="s">
        <v>4658</v>
      </c>
      <c r="J1573">
        <v>0.89570000000000005</v>
      </c>
      <c r="K1573">
        <v>1</v>
      </c>
      <c r="L1573">
        <v>0.40912612781954799</v>
      </c>
    </row>
    <row r="1574" spans="1:12">
      <c r="A1574">
        <v>1572</v>
      </c>
      <c r="B1574">
        <v>1715</v>
      </c>
      <c r="C1574" t="s">
        <v>11</v>
      </c>
      <c r="D1574">
        <v>0.391699999570846</v>
      </c>
      <c r="E1574" t="s">
        <v>4659</v>
      </c>
      <c r="F1574" t="s">
        <v>4660</v>
      </c>
      <c r="G1574">
        <v>11</v>
      </c>
      <c r="H1574" t="s">
        <v>14</v>
      </c>
      <c r="I1574" t="s">
        <v>4661</v>
      </c>
      <c r="J1574">
        <v>0.76870000000000005</v>
      </c>
      <c r="K1574">
        <v>1</v>
      </c>
      <c r="L1574">
        <v>0.602946482277121</v>
      </c>
    </row>
    <row r="1575" spans="1:12">
      <c r="A1575">
        <v>1573</v>
      </c>
      <c r="B1575">
        <v>1717</v>
      </c>
      <c r="C1575" t="s">
        <v>27</v>
      </c>
      <c r="D1575">
        <v>0.888499975204467</v>
      </c>
      <c r="E1575" t="s">
        <v>4662</v>
      </c>
      <c r="F1575" t="s">
        <v>4663</v>
      </c>
      <c r="G1575">
        <v>5</v>
      </c>
      <c r="H1575" t="s">
        <v>30</v>
      </c>
      <c r="I1575" t="s">
        <v>4664</v>
      </c>
      <c r="J1575">
        <v>0.89770000000000005</v>
      </c>
      <c r="K1575">
        <v>1</v>
      </c>
      <c r="L1575">
        <v>0.41003966165413502</v>
      </c>
    </row>
    <row r="1576" spans="1:12">
      <c r="A1576">
        <v>1574</v>
      </c>
      <c r="B1576">
        <v>1718</v>
      </c>
      <c r="C1576" t="s">
        <v>11</v>
      </c>
      <c r="D1576">
        <v>0.49090000987052901</v>
      </c>
      <c r="E1576" t="s">
        <v>4665</v>
      </c>
      <c r="F1576" t="s">
        <v>4666</v>
      </c>
      <c r="G1576">
        <v>23</v>
      </c>
      <c r="H1576" t="s">
        <v>14</v>
      </c>
      <c r="I1576" t="s">
        <v>4667</v>
      </c>
      <c r="J1576">
        <v>0.61870000000000003</v>
      </c>
      <c r="K1576">
        <v>1</v>
      </c>
      <c r="L1576">
        <v>0.48529073576799098</v>
      </c>
    </row>
    <row r="1577" spans="1:12">
      <c r="A1577">
        <v>1575</v>
      </c>
      <c r="B1577">
        <v>1720</v>
      </c>
      <c r="C1577" t="s">
        <v>11</v>
      </c>
      <c r="D1577">
        <v>0.468699991703033</v>
      </c>
      <c r="E1577" t="s">
        <v>4668</v>
      </c>
      <c r="F1577" t="s">
        <v>4669</v>
      </c>
      <c r="G1577">
        <v>6</v>
      </c>
      <c r="H1577" t="s">
        <v>14</v>
      </c>
      <c r="I1577" t="s">
        <v>4670</v>
      </c>
      <c r="J1577">
        <v>0.80159999999999998</v>
      </c>
      <c r="K1577">
        <v>1</v>
      </c>
      <c r="L1577">
        <v>0.62875230934478998</v>
      </c>
    </row>
    <row r="1578" spans="1:12">
      <c r="A1578">
        <v>1576</v>
      </c>
      <c r="B1578">
        <v>1721</v>
      </c>
      <c r="C1578" t="s">
        <v>148</v>
      </c>
      <c r="D1578">
        <v>0.47360000014305098</v>
      </c>
      <c r="E1578" t="s">
        <v>4671</v>
      </c>
      <c r="F1578" t="s">
        <v>4672</v>
      </c>
      <c r="G1578">
        <v>3</v>
      </c>
      <c r="H1578" t="s">
        <v>151</v>
      </c>
      <c r="I1578" t="s">
        <v>4673</v>
      </c>
      <c r="J1578">
        <v>0.15110000000000001</v>
      </c>
      <c r="K1578">
        <v>1</v>
      </c>
      <c r="L1578">
        <v>0.14217357679914</v>
      </c>
    </row>
    <row r="1579" spans="1:12">
      <c r="A1579">
        <v>1577</v>
      </c>
      <c r="B1579">
        <v>1722</v>
      </c>
      <c r="C1579" t="s">
        <v>27</v>
      </c>
      <c r="D1579">
        <v>0.77730000019073398</v>
      </c>
      <c r="E1579" t="s">
        <v>4674</v>
      </c>
      <c r="F1579" t="s">
        <v>4675</v>
      </c>
      <c r="G1579">
        <v>4</v>
      </c>
      <c r="H1579" t="s">
        <v>30</v>
      </c>
      <c r="I1579" t="s">
        <v>4676</v>
      </c>
      <c r="J1579">
        <v>6.4399999999999999E-2</v>
      </c>
      <c r="K1579">
        <v>0</v>
      </c>
      <c r="L1579">
        <v>2.9415789473684201E-2</v>
      </c>
    </row>
    <row r="1580" spans="1:12">
      <c r="A1580">
        <v>1578</v>
      </c>
      <c r="B1580">
        <v>1723</v>
      </c>
      <c r="C1580" t="s">
        <v>11</v>
      </c>
      <c r="D1580">
        <v>0.61339998245239202</v>
      </c>
      <c r="E1580" t="s">
        <v>4677</v>
      </c>
      <c r="F1580" t="s">
        <v>4678</v>
      </c>
      <c r="G1580">
        <v>8</v>
      </c>
      <c r="H1580" t="s">
        <v>14</v>
      </c>
      <c r="I1580" t="s">
        <v>4679</v>
      </c>
      <c r="J1580">
        <v>0.87560000000000004</v>
      </c>
      <c r="K1580">
        <v>1</v>
      </c>
      <c r="L1580">
        <v>0.68679581095596098</v>
      </c>
    </row>
    <row r="1581" spans="1:12">
      <c r="A1581">
        <v>1579</v>
      </c>
      <c r="B1581">
        <v>1724</v>
      </c>
      <c r="C1581" t="s">
        <v>11</v>
      </c>
      <c r="D1581">
        <v>0.81660002470016402</v>
      </c>
      <c r="E1581" t="s">
        <v>4680</v>
      </c>
      <c r="F1581" t="s">
        <v>4681</v>
      </c>
      <c r="G1581">
        <v>5</v>
      </c>
      <c r="H1581" t="s">
        <v>14</v>
      </c>
      <c r="I1581" t="s">
        <v>4682</v>
      </c>
      <c r="J1581">
        <v>0.79059999999999997</v>
      </c>
      <c r="K1581">
        <v>1</v>
      </c>
      <c r="L1581">
        <v>0.62012422126745403</v>
      </c>
    </row>
    <row r="1582" spans="1:12">
      <c r="A1582">
        <v>1580</v>
      </c>
      <c r="B1582">
        <v>1725</v>
      </c>
      <c r="C1582" t="s">
        <v>148</v>
      </c>
      <c r="D1582">
        <v>0.36300000548362699</v>
      </c>
      <c r="E1582" t="s">
        <v>4683</v>
      </c>
      <c r="F1582" t="s">
        <v>4684</v>
      </c>
      <c r="G1582">
        <v>6</v>
      </c>
      <c r="H1582" t="s">
        <v>151</v>
      </c>
      <c r="I1582" t="s">
        <v>4685</v>
      </c>
      <c r="J1582">
        <v>-0.20230000000000001</v>
      </c>
      <c r="K1582">
        <v>-1</v>
      </c>
      <c r="L1582">
        <v>-0.19034887218045099</v>
      </c>
    </row>
    <row r="1583" spans="1:12">
      <c r="A1583">
        <v>1581</v>
      </c>
      <c r="B1583">
        <v>1726</v>
      </c>
      <c r="C1583" t="s">
        <v>27</v>
      </c>
      <c r="D1583">
        <v>0.55449998378753595</v>
      </c>
      <c r="E1583" t="s">
        <v>4686</v>
      </c>
      <c r="F1583" t="s">
        <v>4687</v>
      </c>
      <c r="G1583">
        <v>5</v>
      </c>
      <c r="H1583" t="s">
        <v>30</v>
      </c>
      <c r="I1583" t="s">
        <v>4688</v>
      </c>
      <c r="J1583">
        <v>0.54110000000000003</v>
      </c>
      <c r="K1583">
        <v>1</v>
      </c>
      <c r="L1583">
        <v>0.24715657894736801</v>
      </c>
    </row>
    <row r="1584" spans="1:12">
      <c r="A1584">
        <v>1582</v>
      </c>
      <c r="B1584">
        <v>1727</v>
      </c>
      <c r="C1584" t="s">
        <v>19</v>
      </c>
      <c r="D1584">
        <v>0.74959999322891202</v>
      </c>
      <c r="E1584" t="s">
        <v>4689</v>
      </c>
      <c r="F1584" t="s">
        <v>4690</v>
      </c>
      <c r="G1584">
        <v>3</v>
      </c>
      <c r="H1584" t="s">
        <v>22</v>
      </c>
      <c r="I1584" t="s">
        <v>4691</v>
      </c>
      <c r="J1584">
        <v>0.73919999999999997</v>
      </c>
      <c r="K1584">
        <v>1</v>
      </c>
      <c r="L1584">
        <v>0.63935639097744301</v>
      </c>
    </row>
    <row r="1585" spans="1:12">
      <c r="A1585">
        <v>1583</v>
      </c>
      <c r="B1585">
        <v>1728</v>
      </c>
      <c r="C1585" t="s">
        <v>11</v>
      </c>
      <c r="D1585">
        <v>0.68919998407363803</v>
      </c>
      <c r="E1585" t="s">
        <v>76</v>
      </c>
      <c r="F1585" t="s">
        <v>4692</v>
      </c>
      <c r="G1585">
        <v>2</v>
      </c>
      <c r="H1585" t="s">
        <v>14</v>
      </c>
      <c r="I1585" t="s">
        <v>4693</v>
      </c>
      <c r="J1585">
        <v>0.40189999999999998</v>
      </c>
      <c r="K1585">
        <v>1</v>
      </c>
      <c r="L1585">
        <v>0.31523896348012798</v>
      </c>
    </row>
    <row r="1586" spans="1:12">
      <c r="A1586">
        <v>1584</v>
      </c>
      <c r="B1586">
        <v>1729</v>
      </c>
      <c r="C1586" t="s">
        <v>19</v>
      </c>
      <c r="D1586">
        <v>0.35089999437332098</v>
      </c>
      <c r="E1586" t="s">
        <v>4694</v>
      </c>
      <c r="F1586" t="s">
        <v>4695</v>
      </c>
      <c r="G1586">
        <v>6</v>
      </c>
      <c r="H1586" t="s">
        <v>22</v>
      </c>
      <c r="I1586" t="s">
        <v>4696</v>
      </c>
      <c r="J1586">
        <v>0.872</v>
      </c>
      <c r="K1586">
        <v>1</v>
      </c>
      <c r="L1586">
        <v>0.75421911922663798</v>
      </c>
    </row>
    <row r="1587" spans="1:12">
      <c r="A1587">
        <v>1585</v>
      </c>
      <c r="B1587">
        <v>1730</v>
      </c>
      <c r="C1587" t="s">
        <v>27</v>
      </c>
      <c r="D1587">
        <v>0.444200009107589</v>
      </c>
      <c r="E1587" t="s">
        <v>4697</v>
      </c>
      <c r="F1587" t="s">
        <v>4698</v>
      </c>
      <c r="G1587">
        <v>2</v>
      </c>
      <c r="H1587" t="s">
        <v>30</v>
      </c>
      <c r="I1587" t="s">
        <v>4699</v>
      </c>
      <c r="J1587">
        <v>0.68930000000000002</v>
      </c>
      <c r="K1587">
        <v>1</v>
      </c>
      <c r="L1587">
        <v>0.31484943609022498</v>
      </c>
    </row>
    <row r="1588" spans="1:12">
      <c r="A1588">
        <v>1586</v>
      </c>
      <c r="B1588">
        <v>1731</v>
      </c>
      <c r="C1588" t="s">
        <v>27</v>
      </c>
      <c r="D1588">
        <v>0.45280000567436202</v>
      </c>
      <c r="E1588" t="s">
        <v>4700</v>
      </c>
      <c r="F1588" t="s">
        <v>4701</v>
      </c>
      <c r="G1588">
        <v>6</v>
      </c>
      <c r="H1588" t="s">
        <v>30</v>
      </c>
      <c r="I1588" t="s">
        <v>4702</v>
      </c>
      <c r="J1588">
        <v>0.92030000000000001</v>
      </c>
      <c r="K1588">
        <v>1</v>
      </c>
      <c r="L1588">
        <v>0.42036259398496201</v>
      </c>
    </row>
    <row r="1589" spans="1:12">
      <c r="A1589">
        <v>1587</v>
      </c>
      <c r="B1589">
        <v>1732</v>
      </c>
      <c r="C1589" t="s">
        <v>19</v>
      </c>
      <c r="D1589">
        <v>0.58780002593994096</v>
      </c>
      <c r="E1589" t="s">
        <v>2406</v>
      </c>
      <c r="F1589" t="s">
        <v>4703</v>
      </c>
      <c r="G1589">
        <v>2</v>
      </c>
      <c r="H1589" t="s">
        <v>22</v>
      </c>
      <c r="I1589" t="s">
        <v>4704</v>
      </c>
      <c r="J1589">
        <v>7.7200000000000005E-2</v>
      </c>
      <c r="K1589">
        <v>0</v>
      </c>
      <c r="L1589">
        <v>6.6772610096670196E-2</v>
      </c>
    </row>
    <row r="1590" spans="1:12">
      <c r="A1590">
        <v>1588</v>
      </c>
      <c r="B1590">
        <v>1733</v>
      </c>
      <c r="C1590" t="s">
        <v>19</v>
      </c>
      <c r="D1590">
        <v>0.39190000295638999</v>
      </c>
      <c r="E1590" t="s">
        <v>4705</v>
      </c>
      <c r="F1590" t="s">
        <v>4706</v>
      </c>
      <c r="G1590">
        <v>2</v>
      </c>
      <c r="H1590" t="s">
        <v>22</v>
      </c>
      <c r="I1590" t="s">
        <v>4707</v>
      </c>
      <c r="J1590">
        <v>-0.44040000000000001</v>
      </c>
      <c r="K1590">
        <v>-1</v>
      </c>
      <c r="L1590">
        <v>-0.380915252416756</v>
      </c>
    </row>
    <row r="1591" spans="1:12">
      <c r="A1591">
        <v>1589</v>
      </c>
      <c r="B1591">
        <v>1734</v>
      </c>
      <c r="C1591" t="s">
        <v>19</v>
      </c>
      <c r="D1591">
        <v>0.69580000638961703</v>
      </c>
      <c r="E1591" t="s">
        <v>4708</v>
      </c>
      <c r="F1591" t="s">
        <v>4709</v>
      </c>
      <c r="G1591">
        <v>2</v>
      </c>
      <c r="H1591" t="s">
        <v>22</v>
      </c>
      <c r="I1591" t="s">
        <v>4710</v>
      </c>
      <c r="J1591">
        <v>-0.59940000000000004</v>
      </c>
      <c r="K1591">
        <v>-1</v>
      </c>
      <c r="L1591">
        <v>-0.51843915145005304</v>
      </c>
    </row>
    <row r="1592" spans="1:12">
      <c r="A1592">
        <v>1590</v>
      </c>
      <c r="B1592">
        <v>1735</v>
      </c>
      <c r="C1592" t="s">
        <v>27</v>
      </c>
      <c r="D1592">
        <v>0.40310001373290999</v>
      </c>
      <c r="E1592" t="s">
        <v>4711</v>
      </c>
      <c r="F1592" t="s">
        <v>4712</v>
      </c>
      <c r="G1592">
        <v>20</v>
      </c>
      <c r="H1592" t="s">
        <v>30</v>
      </c>
      <c r="I1592" t="s">
        <v>4713</v>
      </c>
      <c r="J1592">
        <v>0.75949999999999995</v>
      </c>
      <c r="K1592">
        <v>1</v>
      </c>
      <c r="L1592">
        <v>0.34691447368421002</v>
      </c>
    </row>
    <row r="1593" spans="1:12">
      <c r="A1593">
        <v>1591</v>
      </c>
      <c r="B1593">
        <v>1736</v>
      </c>
      <c r="C1593" t="s">
        <v>27</v>
      </c>
      <c r="D1593">
        <v>0.58329999446868896</v>
      </c>
      <c r="E1593" t="s">
        <v>4714</v>
      </c>
      <c r="F1593" t="s">
        <v>4715</v>
      </c>
      <c r="G1593">
        <v>3</v>
      </c>
      <c r="H1593" t="s">
        <v>30</v>
      </c>
      <c r="I1593" t="s">
        <v>4716</v>
      </c>
      <c r="J1593">
        <v>0.71840000000000004</v>
      </c>
      <c r="K1593">
        <v>1</v>
      </c>
      <c r="L1593">
        <v>0.32814135338345801</v>
      </c>
    </row>
    <row r="1594" spans="1:12">
      <c r="A1594">
        <v>1592</v>
      </c>
      <c r="B1594">
        <v>1737</v>
      </c>
      <c r="C1594" t="s">
        <v>183</v>
      </c>
      <c r="D1594">
        <v>0.55290001630783003</v>
      </c>
      <c r="E1594" t="s">
        <v>4717</v>
      </c>
      <c r="F1594" t="s">
        <v>4718</v>
      </c>
      <c r="G1594">
        <v>2</v>
      </c>
      <c r="H1594" t="s">
        <v>186</v>
      </c>
      <c r="I1594" t="s">
        <v>4719</v>
      </c>
      <c r="J1594">
        <v>0.40050000000000002</v>
      </c>
      <c r="K1594">
        <v>1</v>
      </c>
      <c r="L1594">
        <v>0.38167951127819499</v>
      </c>
    </row>
    <row r="1595" spans="1:12">
      <c r="A1595">
        <v>1593</v>
      </c>
      <c r="B1595">
        <v>1738</v>
      </c>
      <c r="C1595" t="s">
        <v>27</v>
      </c>
      <c r="D1595">
        <v>0.90319997072219804</v>
      </c>
      <c r="E1595" t="s">
        <v>4720</v>
      </c>
      <c r="F1595" t="s">
        <v>4721</v>
      </c>
      <c r="G1595">
        <v>6</v>
      </c>
      <c r="H1595" t="s">
        <v>30</v>
      </c>
      <c r="I1595" t="s">
        <v>4722</v>
      </c>
      <c r="J1595">
        <v>0.80469999999999997</v>
      </c>
      <c r="K1595">
        <v>1</v>
      </c>
      <c r="L1595">
        <v>0.36756033834586399</v>
      </c>
    </row>
    <row r="1596" spans="1:12">
      <c r="A1596">
        <v>1594</v>
      </c>
      <c r="B1596">
        <v>1739</v>
      </c>
      <c r="C1596" t="s">
        <v>11</v>
      </c>
      <c r="D1596">
        <v>0.47240000963210999</v>
      </c>
      <c r="E1596" t="s">
        <v>4723</v>
      </c>
      <c r="F1596" t="s">
        <v>4724</v>
      </c>
      <c r="G1596">
        <v>15</v>
      </c>
      <c r="H1596" t="s">
        <v>14</v>
      </c>
      <c r="I1596" t="s">
        <v>4725</v>
      </c>
      <c r="J1596">
        <v>0.59830000000000005</v>
      </c>
      <c r="K1596">
        <v>1</v>
      </c>
      <c r="L1596">
        <v>0.46928955424274899</v>
      </c>
    </row>
    <row r="1597" spans="1:12">
      <c r="A1597">
        <v>1595</v>
      </c>
      <c r="B1597">
        <v>1740</v>
      </c>
      <c r="C1597" t="s">
        <v>27</v>
      </c>
      <c r="D1597">
        <v>0.39460000395774802</v>
      </c>
      <c r="E1597" t="s">
        <v>4726</v>
      </c>
      <c r="F1597" t="s">
        <v>4727</v>
      </c>
      <c r="G1597">
        <v>11</v>
      </c>
      <c r="H1597" t="s">
        <v>30</v>
      </c>
      <c r="I1597" t="s">
        <v>4728</v>
      </c>
      <c r="J1597">
        <v>0.95089999999999997</v>
      </c>
      <c r="K1597">
        <v>1</v>
      </c>
      <c r="L1597">
        <v>0.43433966165413501</v>
      </c>
    </row>
    <row r="1598" spans="1:12">
      <c r="A1598">
        <v>1596</v>
      </c>
      <c r="B1598">
        <v>1740</v>
      </c>
      <c r="C1598" t="s">
        <v>27</v>
      </c>
      <c r="D1598">
        <v>0.61140000820159901</v>
      </c>
      <c r="E1598" t="s">
        <v>4729</v>
      </c>
      <c r="F1598" t="s">
        <v>4730</v>
      </c>
      <c r="G1598">
        <v>4</v>
      </c>
      <c r="H1598" t="s">
        <v>30</v>
      </c>
      <c r="I1598" t="s">
        <v>4731</v>
      </c>
      <c r="J1598">
        <v>0.80200000000000005</v>
      </c>
      <c r="K1598">
        <v>1</v>
      </c>
      <c r="L1598">
        <v>0.366327067669172</v>
      </c>
    </row>
    <row r="1599" spans="1:12">
      <c r="A1599">
        <v>1597</v>
      </c>
      <c r="B1599">
        <v>1740</v>
      </c>
      <c r="C1599" t="s">
        <v>27</v>
      </c>
      <c r="D1599">
        <v>0.832599997520446</v>
      </c>
      <c r="E1599" t="s">
        <v>4732</v>
      </c>
      <c r="F1599" t="s">
        <v>4733</v>
      </c>
      <c r="G1599">
        <v>3</v>
      </c>
      <c r="H1599" t="s">
        <v>30</v>
      </c>
      <c r="I1599" t="e">
        <f>- the addition of rpg elements in game adds immersion to the game.</f>
        <v>#NAME?</v>
      </c>
      <c r="J1599">
        <v>0</v>
      </c>
      <c r="K1599">
        <v>0</v>
      </c>
      <c r="L1599">
        <v>0</v>
      </c>
    </row>
    <row r="1600" spans="1:12">
      <c r="A1600">
        <v>1598</v>
      </c>
      <c r="B1600">
        <v>1740</v>
      </c>
      <c r="C1600" t="s">
        <v>27</v>
      </c>
      <c r="D1600">
        <v>0.77749997377395597</v>
      </c>
      <c r="E1600" t="s">
        <v>4734</v>
      </c>
      <c r="F1600" t="s">
        <v>4735</v>
      </c>
      <c r="G1600">
        <v>2</v>
      </c>
      <c r="H1600" t="s">
        <v>30</v>
      </c>
      <c r="I1600" t="s">
        <v>4736</v>
      </c>
      <c r="J1600">
        <v>-0.5423</v>
      </c>
      <c r="K1600">
        <v>-1</v>
      </c>
      <c r="L1600">
        <v>-0.24770469924812</v>
      </c>
    </row>
    <row r="1601" spans="1:12">
      <c r="A1601">
        <v>1599</v>
      </c>
      <c r="B1601">
        <v>1740</v>
      </c>
      <c r="C1601" t="s">
        <v>11</v>
      </c>
      <c r="D1601">
        <v>0.58399999141693104</v>
      </c>
      <c r="E1601" t="s">
        <v>4737</v>
      </c>
      <c r="F1601" t="s">
        <v>4738</v>
      </c>
      <c r="G1601">
        <v>7</v>
      </c>
      <c r="H1601" t="s">
        <v>14</v>
      </c>
      <c r="I1601" t="s">
        <v>4739</v>
      </c>
      <c r="J1601">
        <v>-0.47910000000000003</v>
      </c>
      <c r="K1601">
        <v>-1</v>
      </c>
      <c r="L1601">
        <v>-0.37579245435016101</v>
      </c>
    </row>
    <row r="1602" spans="1:12">
      <c r="A1602">
        <v>1600</v>
      </c>
      <c r="B1602">
        <v>1740</v>
      </c>
      <c r="C1602" t="s">
        <v>11</v>
      </c>
      <c r="D1602">
        <v>0.447499990463256</v>
      </c>
      <c r="E1602" t="s">
        <v>4740</v>
      </c>
      <c r="F1602" t="s">
        <v>4741</v>
      </c>
      <c r="G1602">
        <v>7</v>
      </c>
      <c r="H1602" t="s">
        <v>14</v>
      </c>
      <c r="I1602" t="e">
        <f>- the three kingdoms lore and its characters might not appeal to everyone , but as the characters play an important part in the game , can see how some might be turned off by them. end game is the same as any other total war game and is still hard slog to get through.</f>
        <v>#NAME?</v>
      </c>
      <c r="J1602">
        <v>-0.39190000000000003</v>
      </c>
      <c r="K1602">
        <v>-1</v>
      </c>
      <c r="L1602">
        <v>-0.30739524704618598</v>
      </c>
    </row>
    <row r="1603" spans="1:12">
      <c r="A1603">
        <v>1601</v>
      </c>
      <c r="B1603">
        <v>1741</v>
      </c>
      <c r="C1603" t="s">
        <v>11</v>
      </c>
      <c r="D1603">
        <v>0.35400000214576699</v>
      </c>
      <c r="E1603" t="s">
        <v>4742</v>
      </c>
      <c r="F1603" t="s">
        <v>4743</v>
      </c>
      <c r="G1603">
        <v>5</v>
      </c>
      <c r="H1603" t="s">
        <v>14</v>
      </c>
      <c r="I1603" t="s">
        <v>4744</v>
      </c>
      <c r="J1603">
        <v>0.128</v>
      </c>
      <c r="K1603">
        <v>1</v>
      </c>
      <c r="L1603">
        <v>0.100399570354457</v>
      </c>
    </row>
    <row r="1604" spans="1:12">
      <c r="A1604">
        <v>1602</v>
      </c>
      <c r="B1604">
        <v>1742</v>
      </c>
      <c r="C1604" t="s">
        <v>27</v>
      </c>
      <c r="D1604">
        <v>0.67989999055862405</v>
      </c>
      <c r="E1604" t="s">
        <v>4745</v>
      </c>
      <c r="F1604" t="s">
        <v>4746</v>
      </c>
      <c r="G1604">
        <v>5</v>
      </c>
      <c r="H1604" t="s">
        <v>30</v>
      </c>
      <c r="I1604" t="s">
        <v>4747</v>
      </c>
      <c r="J1604">
        <v>0.65969999999999995</v>
      </c>
      <c r="K1604">
        <v>1</v>
      </c>
      <c r="L1604">
        <v>0.30132913533834499</v>
      </c>
    </row>
    <row r="1605" spans="1:12">
      <c r="A1605">
        <v>1603</v>
      </c>
      <c r="B1605">
        <v>1743</v>
      </c>
      <c r="C1605" t="s">
        <v>11</v>
      </c>
      <c r="D1605">
        <v>0.68930000066757202</v>
      </c>
      <c r="E1605" t="s">
        <v>76</v>
      </c>
      <c r="F1605" t="s">
        <v>1147</v>
      </c>
      <c r="G1605">
        <v>2</v>
      </c>
      <c r="H1605" t="s">
        <v>14</v>
      </c>
      <c r="I1605" t="s">
        <v>2762</v>
      </c>
      <c r="J1605">
        <v>7.7200000000000005E-2</v>
      </c>
      <c r="K1605">
        <v>0</v>
      </c>
      <c r="L1605">
        <v>6.0553490870032201E-2</v>
      </c>
    </row>
    <row r="1606" spans="1:12">
      <c r="A1606">
        <v>1604</v>
      </c>
      <c r="B1606">
        <v>1744</v>
      </c>
      <c r="C1606" t="s">
        <v>148</v>
      </c>
      <c r="D1606">
        <v>0.417400002479553</v>
      </c>
      <c r="E1606" t="s">
        <v>4748</v>
      </c>
      <c r="F1606" t="s">
        <v>4749</v>
      </c>
      <c r="G1606">
        <v>2</v>
      </c>
      <c r="H1606" t="s">
        <v>151</v>
      </c>
      <c r="I1606" t="s">
        <v>4750</v>
      </c>
      <c r="J1606">
        <v>7.7200000000000005E-2</v>
      </c>
      <c r="K1606">
        <v>0</v>
      </c>
      <c r="L1606">
        <v>7.2639312567132103E-2</v>
      </c>
    </row>
    <row r="1607" spans="1:12">
      <c r="A1607">
        <v>1605</v>
      </c>
      <c r="B1607">
        <v>1746</v>
      </c>
      <c r="C1607" t="s">
        <v>19</v>
      </c>
      <c r="D1607">
        <v>0.35519999265670699</v>
      </c>
      <c r="E1607" t="s">
        <v>4751</v>
      </c>
      <c r="F1607" t="s">
        <v>4752</v>
      </c>
      <c r="G1607">
        <v>63</v>
      </c>
      <c r="H1607" t="s">
        <v>22</v>
      </c>
      <c r="I1607" t="s">
        <v>4753</v>
      </c>
      <c r="J1607">
        <v>-0.71350000000000002</v>
      </c>
      <c r="K1607">
        <v>-1</v>
      </c>
      <c r="L1607">
        <v>-0.61712768528464002</v>
      </c>
    </row>
    <row r="1608" spans="1:12">
      <c r="A1608">
        <v>1606</v>
      </c>
      <c r="B1608">
        <v>1748</v>
      </c>
      <c r="C1608" t="s">
        <v>19</v>
      </c>
      <c r="D1608">
        <v>0.51289999485015803</v>
      </c>
      <c r="E1608" t="s">
        <v>4754</v>
      </c>
      <c r="F1608" t="s">
        <v>4755</v>
      </c>
      <c r="G1608">
        <v>11</v>
      </c>
      <c r="H1608" t="s">
        <v>22</v>
      </c>
      <c r="I1608" t="s">
        <v>4756</v>
      </c>
      <c r="J1608">
        <v>0.94810000000000005</v>
      </c>
      <c r="K1608">
        <v>1</v>
      </c>
      <c r="L1608">
        <v>0.82004030612244905</v>
      </c>
    </row>
    <row r="1609" spans="1:12">
      <c r="A1609">
        <v>1607</v>
      </c>
      <c r="B1609">
        <v>1750</v>
      </c>
      <c r="C1609" t="s">
        <v>11</v>
      </c>
      <c r="D1609">
        <v>0.33529999852180398</v>
      </c>
      <c r="E1609" t="s">
        <v>4757</v>
      </c>
      <c r="F1609" t="s">
        <v>4758</v>
      </c>
      <c r="G1609">
        <v>22</v>
      </c>
      <c r="H1609" t="s">
        <v>14</v>
      </c>
      <c r="I1609" t="s">
        <v>4759</v>
      </c>
      <c r="J1609">
        <v>-0.84570000000000001</v>
      </c>
      <c r="K1609">
        <v>-1</v>
      </c>
      <c r="L1609">
        <v>-0.66334309881847398</v>
      </c>
    </row>
    <row r="1610" spans="1:12">
      <c r="A1610">
        <v>1608</v>
      </c>
      <c r="B1610">
        <v>1750</v>
      </c>
      <c r="C1610" t="s">
        <v>27</v>
      </c>
      <c r="D1610">
        <v>0.42609998583793601</v>
      </c>
      <c r="E1610" t="s">
        <v>4760</v>
      </c>
      <c r="F1610" t="s">
        <v>4761</v>
      </c>
      <c r="G1610">
        <v>12</v>
      </c>
      <c r="H1610" t="s">
        <v>30</v>
      </c>
      <c r="I1610" t="e">
        <f>-- this is personal taste feel , but the battles feel so blobby and to me at least ( i could just be bad ) have very little strategy to them beyond microing units. just miss the napoleon and empire tw battles where you could actually maneouvre and have strategy beyond blobbing everything together and watching the animations until side comes out victorious. really though , this has been to least broken total war game have played on release to date.</f>
        <v>#NAME?</v>
      </c>
      <c r="J1610">
        <v>-0.92420000000000002</v>
      </c>
      <c r="K1610">
        <v>-1</v>
      </c>
      <c r="L1610">
        <v>-0.42214398496240602</v>
      </c>
    </row>
    <row r="1611" spans="1:12">
      <c r="A1611">
        <v>1609</v>
      </c>
      <c r="B1611">
        <v>1751</v>
      </c>
      <c r="C1611" t="s">
        <v>11</v>
      </c>
      <c r="D1611">
        <v>0.80540001392364502</v>
      </c>
      <c r="E1611" t="s">
        <v>4762</v>
      </c>
      <c r="F1611" t="s">
        <v>4763</v>
      </c>
      <c r="G1611">
        <v>4</v>
      </c>
      <c r="H1611" t="s">
        <v>14</v>
      </c>
      <c r="I1611" t="s">
        <v>4764</v>
      </c>
      <c r="J1611">
        <v>-0.59050000000000002</v>
      </c>
      <c r="K1611">
        <v>-1</v>
      </c>
      <c r="L1611">
        <v>-0.46317145542427501</v>
      </c>
    </row>
    <row r="1612" spans="1:12">
      <c r="A1612">
        <v>1610</v>
      </c>
      <c r="B1612">
        <v>1753</v>
      </c>
      <c r="C1612" t="s">
        <v>148</v>
      </c>
      <c r="D1612">
        <v>0.33939999341964699</v>
      </c>
      <c r="E1612" t="s">
        <v>4765</v>
      </c>
      <c r="F1612" t="s">
        <v>4766</v>
      </c>
      <c r="G1612">
        <v>3</v>
      </c>
      <c r="H1612" t="s">
        <v>151</v>
      </c>
      <c r="I1612" t="s">
        <v>4767</v>
      </c>
      <c r="J1612">
        <v>0.2382</v>
      </c>
      <c r="K1612">
        <v>1</v>
      </c>
      <c r="L1612">
        <v>0.224128034371643</v>
      </c>
    </row>
    <row r="1613" spans="1:12">
      <c r="A1613">
        <v>1611</v>
      </c>
      <c r="B1613">
        <v>1754</v>
      </c>
      <c r="C1613" t="s">
        <v>27</v>
      </c>
      <c r="D1613">
        <v>0.77749997377395597</v>
      </c>
      <c r="E1613" t="s">
        <v>437</v>
      </c>
      <c r="F1613" t="s">
        <v>438</v>
      </c>
      <c r="G1613">
        <v>2</v>
      </c>
      <c r="H1613" t="s">
        <v>30</v>
      </c>
      <c r="I1613" t="s">
        <v>439</v>
      </c>
      <c r="J1613">
        <v>7.7200000000000005E-2</v>
      </c>
      <c r="K1613">
        <v>0</v>
      </c>
      <c r="L1613">
        <v>3.5262406015037502E-2</v>
      </c>
    </row>
    <row r="1614" spans="1:12">
      <c r="A1614">
        <v>1612</v>
      </c>
      <c r="B1614">
        <v>1755</v>
      </c>
      <c r="C1614" t="s">
        <v>27</v>
      </c>
      <c r="D1614">
        <v>0.48969998955726601</v>
      </c>
      <c r="E1614" t="s">
        <v>4768</v>
      </c>
      <c r="F1614" t="s">
        <v>4769</v>
      </c>
      <c r="G1614">
        <v>18</v>
      </c>
      <c r="H1614" t="s">
        <v>30</v>
      </c>
      <c r="I1614" t="s">
        <v>4770</v>
      </c>
      <c r="J1614">
        <v>0.20230000000000001</v>
      </c>
      <c r="K1614">
        <v>1</v>
      </c>
      <c r="L1614">
        <v>9.2403947368421002E-2</v>
      </c>
    </row>
    <row r="1615" spans="1:12">
      <c r="A1615">
        <v>1613</v>
      </c>
      <c r="B1615">
        <v>1756</v>
      </c>
      <c r="C1615" t="s">
        <v>11</v>
      </c>
      <c r="D1615">
        <v>0.68940001726150502</v>
      </c>
      <c r="E1615" t="s">
        <v>76</v>
      </c>
      <c r="F1615" t="s">
        <v>4771</v>
      </c>
      <c r="G1615">
        <v>2</v>
      </c>
      <c r="H1615" t="s">
        <v>14</v>
      </c>
      <c r="I1615" t="s">
        <v>4772</v>
      </c>
      <c r="J1615">
        <v>7.7200000000000005E-2</v>
      </c>
      <c r="K1615">
        <v>0</v>
      </c>
      <c r="L1615">
        <v>6.0553490870032201E-2</v>
      </c>
    </row>
    <row r="1616" spans="1:12">
      <c r="A1616">
        <v>1614</v>
      </c>
      <c r="B1616">
        <v>1757</v>
      </c>
      <c r="C1616" t="s">
        <v>27</v>
      </c>
      <c r="D1616">
        <v>0.55330002307891801</v>
      </c>
      <c r="E1616" t="s">
        <v>4773</v>
      </c>
      <c r="F1616" t="s">
        <v>4774</v>
      </c>
      <c r="G1616">
        <v>3</v>
      </c>
      <c r="H1616" t="s">
        <v>30</v>
      </c>
      <c r="I1616" t="s">
        <v>4775</v>
      </c>
      <c r="J1616">
        <v>-0.38740000000000002</v>
      </c>
      <c r="K1616">
        <v>-1</v>
      </c>
      <c r="L1616">
        <v>-0.176951503759398</v>
      </c>
    </row>
    <row r="1617" spans="1:12">
      <c r="A1617">
        <v>1615</v>
      </c>
      <c r="B1617">
        <v>1758</v>
      </c>
      <c r="C1617" t="s">
        <v>19</v>
      </c>
      <c r="D1617">
        <v>0.51719999313354403</v>
      </c>
      <c r="E1617" t="s">
        <v>4776</v>
      </c>
      <c r="F1617" t="s">
        <v>4777</v>
      </c>
      <c r="G1617">
        <v>7</v>
      </c>
      <c r="H1617" t="s">
        <v>22</v>
      </c>
      <c r="I1617" t="s">
        <v>4778</v>
      </c>
      <c r="J1617">
        <v>0.61240000000000006</v>
      </c>
      <c r="K1617">
        <v>1</v>
      </c>
      <c r="L1617">
        <v>0.52968324382384502</v>
      </c>
    </row>
    <row r="1618" spans="1:12">
      <c r="A1618">
        <v>1616</v>
      </c>
      <c r="B1618">
        <v>1759</v>
      </c>
      <c r="C1618" t="s">
        <v>19</v>
      </c>
      <c r="D1618">
        <v>0.43000000715255698</v>
      </c>
      <c r="E1618" t="s">
        <v>4779</v>
      </c>
      <c r="F1618" t="s">
        <v>4780</v>
      </c>
      <c r="G1618">
        <v>5</v>
      </c>
      <c r="H1618" t="s">
        <v>22</v>
      </c>
      <c r="I1618" t="s">
        <v>4781</v>
      </c>
      <c r="J1618">
        <v>0.60229999999999995</v>
      </c>
      <c r="K1618">
        <v>1</v>
      </c>
      <c r="L1618">
        <v>0.520947448979591</v>
      </c>
    </row>
    <row r="1619" spans="1:12">
      <c r="A1619">
        <v>1617</v>
      </c>
      <c r="B1619">
        <v>1760</v>
      </c>
      <c r="C1619" t="s">
        <v>27</v>
      </c>
      <c r="D1619">
        <v>0.40360000729560802</v>
      </c>
      <c r="E1619" t="s">
        <v>4782</v>
      </c>
      <c r="F1619" t="s">
        <v>4783</v>
      </c>
      <c r="G1619">
        <v>35</v>
      </c>
      <c r="H1619" t="s">
        <v>30</v>
      </c>
      <c r="I1619" t="s">
        <v>4784</v>
      </c>
      <c r="J1619">
        <v>-0.42959999999999998</v>
      </c>
      <c r="K1619">
        <v>-1</v>
      </c>
      <c r="L1619">
        <v>-0.196227067669172</v>
      </c>
    </row>
    <row r="1620" spans="1:12">
      <c r="A1620">
        <v>1618</v>
      </c>
      <c r="B1620">
        <v>1761</v>
      </c>
      <c r="C1620" t="s">
        <v>27</v>
      </c>
      <c r="D1620">
        <v>0.77549999952316195</v>
      </c>
      <c r="E1620" t="s">
        <v>4785</v>
      </c>
      <c r="F1620" t="s">
        <v>4786</v>
      </c>
      <c r="G1620">
        <v>2</v>
      </c>
      <c r="H1620" t="s">
        <v>30</v>
      </c>
      <c r="I1620" t="s">
        <v>4787</v>
      </c>
      <c r="J1620">
        <v>0.77170000000000005</v>
      </c>
      <c r="K1620">
        <v>1</v>
      </c>
      <c r="L1620">
        <v>0.352487030075187</v>
      </c>
    </row>
    <row r="1621" spans="1:12">
      <c r="A1621">
        <v>1619</v>
      </c>
      <c r="B1621">
        <v>1762</v>
      </c>
      <c r="C1621" t="s">
        <v>27</v>
      </c>
      <c r="D1621">
        <v>0.91649997234344405</v>
      </c>
      <c r="E1621" t="s">
        <v>4788</v>
      </c>
      <c r="F1621" t="s">
        <v>4789</v>
      </c>
      <c r="G1621">
        <v>7</v>
      </c>
      <c r="H1621" t="s">
        <v>30</v>
      </c>
      <c r="I1621" t="s">
        <v>4790</v>
      </c>
      <c r="J1621">
        <v>0.95979999999999999</v>
      </c>
      <c r="K1621">
        <v>1</v>
      </c>
      <c r="L1621">
        <v>0.43840488721804499</v>
      </c>
    </row>
    <row r="1622" spans="1:12">
      <c r="A1622">
        <v>1620</v>
      </c>
      <c r="B1622">
        <v>1763</v>
      </c>
      <c r="C1622" t="s">
        <v>27</v>
      </c>
      <c r="D1622">
        <v>0.409599989652633</v>
      </c>
      <c r="E1622" t="s">
        <v>4791</v>
      </c>
      <c r="F1622" t="s">
        <v>4792</v>
      </c>
      <c r="G1622">
        <v>31</v>
      </c>
      <c r="H1622" t="s">
        <v>30</v>
      </c>
      <c r="I1622" t="s">
        <v>4793</v>
      </c>
      <c r="J1622">
        <v>0.7631</v>
      </c>
      <c r="K1622">
        <v>1</v>
      </c>
      <c r="L1622">
        <v>0.34855883458646603</v>
      </c>
    </row>
    <row r="1623" spans="1:12">
      <c r="A1623">
        <v>1621</v>
      </c>
      <c r="B1623">
        <v>1764</v>
      </c>
      <c r="C1623" t="s">
        <v>27</v>
      </c>
      <c r="D1623">
        <v>0.658599972724914</v>
      </c>
      <c r="E1623" t="s">
        <v>4794</v>
      </c>
      <c r="F1623" t="s">
        <v>4795</v>
      </c>
      <c r="G1623">
        <v>16</v>
      </c>
      <c r="H1623" t="s">
        <v>30</v>
      </c>
      <c r="I1623" t="s">
        <v>4796</v>
      </c>
      <c r="J1623">
        <v>0.94510000000000005</v>
      </c>
      <c r="K1623">
        <v>1</v>
      </c>
      <c r="L1623">
        <v>0.43169041353383403</v>
      </c>
    </row>
    <row r="1624" spans="1:12">
      <c r="A1624">
        <v>1622</v>
      </c>
      <c r="B1624">
        <v>1765</v>
      </c>
      <c r="C1624" t="s">
        <v>27</v>
      </c>
      <c r="D1624">
        <v>0.74839997291564897</v>
      </c>
      <c r="E1624" t="s">
        <v>4797</v>
      </c>
      <c r="F1624" t="s">
        <v>4798</v>
      </c>
      <c r="G1624">
        <v>11</v>
      </c>
      <c r="H1624" t="s">
        <v>30</v>
      </c>
      <c r="I1624" t="s">
        <v>4799</v>
      </c>
      <c r="J1624">
        <v>0.96560000000000001</v>
      </c>
      <c r="K1624">
        <v>1</v>
      </c>
      <c r="L1624">
        <v>0.44105413533834498</v>
      </c>
    </row>
    <row r="1625" spans="1:12">
      <c r="A1625">
        <v>1623</v>
      </c>
      <c r="B1625">
        <v>1767</v>
      </c>
      <c r="C1625" t="s">
        <v>11</v>
      </c>
      <c r="D1625">
        <v>0.61269998550414995</v>
      </c>
      <c r="E1625" t="s">
        <v>4800</v>
      </c>
      <c r="F1625" t="s">
        <v>4801</v>
      </c>
      <c r="G1625">
        <v>9</v>
      </c>
      <c r="H1625" t="s">
        <v>14</v>
      </c>
      <c r="I1625" t="s">
        <v>4802</v>
      </c>
      <c r="J1625">
        <v>0</v>
      </c>
      <c r="K1625">
        <v>0</v>
      </c>
      <c r="L1625">
        <v>0</v>
      </c>
    </row>
    <row r="1626" spans="1:12">
      <c r="A1626">
        <v>1624</v>
      </c>
      <c r="B1626">
        <v>1768</v>
      </c>
      <c r="C1626" t="s">
        <v>27</v>
      </c>
      <c r="D1626">
        <v>0.83099997043609597</v>
      </c>
      <c r="E1626" t="s">
        <v>4803</v>
      </c>
      <c r="F1626" t="s">
        <v>4804</v>
      </c>
      <c r="G1626">
        <v>4</v>
      </c>
      <c r="H1626" t="s">
        <v>30</v>
      </c>
      <c r="I1626" t="s">
        <v>4805</v>
      </c>
      <c r="J1626">
        <v>0.5423</v>
      </c>
      <c r="K1626">
        <v>1</v>
      </c>
      <c r="L1626">
        <v>0.24770469924812</v>
      </c>
    </row>
    <row r="1627" spans="1:12">
      <c r="A1627">
        <v>1625</v>
      </c>
      <c r="B1627">
        <v>1769</v>
      </c>
      <c r="C1627" t="s">
        <v>11</v>
      </c>
      <c r="D1627">
        <v>0.70920002460479703</v>
      </c>
      <c r="E1627" t="s">
        <v>4806</v>
      </c>
      <c r="F1627" t="s">
        <v>4807</v>
      </c>
      <c r="G1627">
        <v>16</v>
      </c>
      <c r="H1627" t="s">
        <v>14</v>
      </c>
      <c r="I1627" t="s">
        <v>4808</v>
      </c>
      <c r="J1627">
        <v>0.93359999999999999</v>
      </c>
      <c r="K1627">
        <v>1</v>
      </c>
      <c r="L1627">
        <v>0.73228936627282404</v>
      </c>
    </row>
    <row r="1628" spans="1:12">
      <c r="A1628">
        <v>1626</v>
      </c>
      <c r="B1628">
        <v>1770</v>
      </c>
      <c r="C1628" t="s">
        <v>27</v>
      </c>
      <c r="D1628">
        <v>0.33329999446868802</v>
      </c>
      <c r="E1628" t="s">
        <v>4809</v>
      </c>
      <c r="F1628" t="s">
        <v>4810</v>
      </c>
      <c r="G1628">
        <v>3</v>
      </c>
      <c r="H1628" t="s">
        <v>30</v>
      </c>
      <c r="I1628" t="s">
        <v>4811</v>
      </c>
      <c r="J1628">
        <v>2.58E-2</v>
      </c>
      <c r="K1628">
        <v>0</v>
      </c>
      <c r="L1628">
        <v>1.1784586466165399E-2</v>
      </c>
    </row>
    <row r="1629" spans="1:12">
      <c r="A1629">
        <v>1627</v>
      </c>
      <c r="B1629">
        <v>1771</v>
      </c>
      <c r="C1629" t="s">
        <v>27</v>
      </c>
      <c r="D1629">
        <v>0.46279999613761902</v>
      </c>
      <c r="E1629" t="s">
        <v>4812</v>
      </c>
      <c r="F1629" t="s">
        <v>4813</v>
      </c>
      <c r="G1629">
        <v>7</v>
      </c>
      <c r="H1629" t="s">
        <v>30</v>
      </c>
      <c r="I1629" t="s">
        <v>4814</v>
      </c>
      <c r="J1629">
        <v>0.88070000000000004</v>
      </c>
      <c r="K1629">
        <v>1</v>
      </c>
      <c r="L1629">
        <v>0.40227462406015002</v>
      </c>
    </row>
    <row r="1630" spans="1:12">
      <c r="A1630">
        <v>1628</v>
      </c>
      <c r="B1630">
        <v>1772</v>
      </c>
      <c r="C1630" t="s">
        <v>11</v>
      </c>
      <c r="D1630">
        <v>0.43759998679161</v>
      </c>
      <c r="E1630" t="s">
        <v>4815</v>
      </c>
      <c r="F1630" t="s">
        <v>4816</v>
      </c>
      <c r="G1630">
        <v>20</v>
      </c>
      <c r="H1630" t="s">
        <v>14</v>
      </c>
      <c r="I1630" t="s">
        <v>4817</v>
      </c>
      <c r="J1630">
        <v>0.88729999999999998</v>
      </c>
      <c r="K1630">
        <v>1</v>
      </c>
      <c r="L1630">
        <v>0.69597295918367297</v>
      </c>
    </row>
    <row r="1631" spans="1:12">
      <c r="A1631">
        <v>1629</v>
      </c>
      <c r="B1631">
        <v>1773</v>
      </c>
      <c r="C1631" t="s">
        <v>148</v>
      </c>
      <c r="D1631">
        <v>0.448599994182586</v>
      </c>
      <c r="E1631" t="s">
        <v>4818</v>
      </c>
      <c r="F1631" t="s">
        <v>4819</v>
      </c>
      <c r="G1631">
        <v>6</v>
      </c>
      <c r="H1631" t="s">
        <v>151</v>
      </c>
      <c r="I1631" t="s">
        <v>4820</v>
      </c>
      <c r="J1631">
        <v>-0.81</v>
      </c>
      <c r="K1631">
        <v>-1</v>
      </c>
      <c r="L1631">
        <v>-0.76214822771213697</v>
      </c>
    </row>
    <row r="1632" spans="1:12">
      <c r="A1632">
        <v>1630</v>
      </c>
      <c r="B1632">
        <v>1774</v>
      </c>
      <c r="C1632" t="s">
        <v>19</v>
      </c>
      <c r="D1632">
        <v>0.54309999942779497</v>
      </c>
      <c r="E1632" t="s">
        <v>4821</v>
      </c>
      <c r="F1632" t="s">
        <v>4822</v>
      </c>
      <c r="G1632">
        <v>7</v>
      </c>
      <c r="H1632" t="s">
        <v>22</v>
      </c>
      <c r="I1632" t="s">
        <v>4823</v>
      </c>
      <c r="J1632">
        <v>0.30159999999999998</v>
      </c>
      <c r="K1632">
        <v>1</v>
      </c>
      <c r="L1632">
        <v>0.260862943071965</v>
      </c>
    </row>
    <row r="1633" spans="1:12">
      <c r="A1633">
        <v>1631</v>
      </c>
      <c r="B1633">
        <v>1775</v>
      </c>
      <c r="C1633" t="s">
        <v>148</v>
      </c>
      <c r="D1633">
        <v>0.61500000953674305</v>
      </c>
      <c r="E1633" t="s">
        <v>4824</v>
      </c>
      <c r="F1633" t="s">
        <v>4825</v>
      </c>
      <c r="G1633">
        <v>2</v>
      </c>
      <c r="H1633" t="s">
        <v>151</v>
      </c>
      <c r="I1633" t="s">
        <v>4826</v>
      </c>
      <c r="J1633">
        <v>0.44040000000000001</v>
      </c>
      <c r="K1633">
        <v>1</v>
      </c>
      <c r="L1633">
        <v>0.41438281417830197</v>
      </c>
    </row>
    <row r="1634" spans="1:12">
      <c r="A1634">
        <v>1632</v>
      </c>
      <c r="B1634">
        <v>1776</v>
      </c>
      <c r="C1634" t="s">
        <v>27</v>
      </c>
      <c r="D1634">
        <v>0.42689999938011097</v>
      </c>
      <c r="E1634" t="s">
        <v>4827</v>
      </c>
      <c r="F1634" t="s">
        <v>4828</v>
      </c>
      <c r="G1634">
        <v>39</v>
      </c>
      <c r="H1634" t="s">
        <v>30</v>
      </c>
      <c r="I1634" t="s">
        <v>4829</v>
      </c>
      <c r="J1634">
        <v>-0.95779999999999998</v>
      </c>
      <c r="K1634">
        <v>-1</v>
      </c>
      <c r="L1634">
        <v>-0.43749135338345801</v>
      </c>
    </row>
    <row r="1635" spans="1:12">
      <c r="A1635">
        <v>1633</v>
      </c>
      <c r="B1635">
        <v>1777</v>
      </c>
      <c r="C1635" t="s">
        <v>27</v>
      </c>
      <c r="D1635">
        <v>0.53860002756118697</v>
      </c>
      <c r="E1635" t="s">
        <v>4830</v>
      </c>
      <c r="F1635" t="s">
        <v>4831</v>
      </c>
      <c r="G1635">
        <v>17</v>
      </c>
      <c r="H1635" t="s">
        <v>30</v>
      </c>
      <c r="I1635" t="s">
        <v>4832</v>
      </c>
      <c r="J1635">
        <v>0.90180000000000005</v>
      </c>
      <c r="K1635">
        <v>1</v>
      </c>
      <c r="L1635">
        <v>0.41191240601503698</v>
      </c>
    </row>
    <row r="1636" spans="1:12">
      <c r="A1636">
        <v>1634</v>
      </c>
      <c r="B1636">
        <v>1778</v>
      </c>
      <c r="C1636" t="s">
        <v>27</v>
      </c>
      <c r="D1636">
        <v>0.60240000486373901</v>
      </c>
      <c r="E1636" t="s">
        <v>4833</v>
      </c>
      <c r="F1636" t="s">
        <v>4834</v>
      </c>
      <c r="G1636">
        <v>8</v>
      </c>
      <c r="H1636" t="s">
        <v>30</v>
      </c>
      <c r="I1636" t="s">
        <v>4835</v>
      </c>
      <c r="J1636">
        <v>0.72430000000000005</v>
      </c>
      <c r="K1636">
        <v>1</v>
      </c>
      <c r="L1636">
        <v>0.330836278195488</v>
      </c>
    </row>
    <row r="1637" spans="1:12">
      <c r="A1637">
        <v>1635</v>
      </c>
      <c r="B1637">
        <v>1780</v>
      </c>
      <c r="C1637" t="s">
        <v>27</v>
      </c>
      <c r="D1637">
        <v>0.36230000853538502</v>
      </c>
      <c r="E1637" t="s">
        <v>4836</v>
      </c>
      <c r="F1637" t="s">
        <v>4837</v>
      </c>
      <c r="G1637">
        <v>6</v>
      </c>
      <c r="H1637" t="s">
        <v>30</v>
      </c>
      <c r="I1637" t="s">
        <v>4838</v>
      </c>
      <c r="J1637">
        <v>0.67049999999999998</v>
      </c>
      <c r="K1637">
        <v>1</v>
      </c>
      <c r="L1637">
        <v>0.306262218045112</v>
      </c>
    </row>
    <row r="1638" spans="1:12">
      <c r="A1638">
        <v>1636</v>
      </c>
      <c r="B1638">
        <v>1781</v>
      </c>
      <c r="C1638" t="s">
        <v>27</v>
      </c>
      <c r="D1638">
        <v>0.66490000486373901</v>
      </c>
      <c r="E1638" t="s">
        <v>4839</v>
      </c>
      <c r="F1638" t="s">
        <v>4840</v>
      </c>
      <c r="G1638">
        <v>4</v>
      </c>
      <c r="H1638" t="s">
        <v>30</v>
      </c>
      <c r="I1638" t="s">
        <v>4841</v>
      </c>
      <c r="J1638">
        <v>0.90900000000000003</v>
      </c>
      <c r="K1638">
        <v>1</v>
      </c>
      <c r="L1638">
        <v>0.41520112781954799</v>
      </c>
    </row>
    <row r="1639" spans="1:12">
      <c r="A1639">
        <v>1637</v>
      </c>
      <c r="B1639">
        <v>1782</v>
      </c>
      <c r="C1639" t="s">
        <v>27</v>
      </c>
      <c r="D1639">
        <v>0.52289998531341497</v>
      </c>
      <c r="E1639" t="s">
        <v>4842</v>
      </c>
      <c r="F1639" t="s">
        <v>4843</v>
      </c>
      <c r="G1639">
        <v>10</v>
      </c>
      <c r="H1639" t="s">
        <v>30</v>
      </c>
      <c r="I1639" t="s">
        <v>4844</v>
      </c>
      <c r="J1639">
        <v>0.93620000000000003</v>
      </c>
      <c r="K1639">
        <v>1</v>
      </c>
      <c r="L1639">
        <v>0.42762518796992399</v>
      </c>
    </row>
    <row r="1640" spans="1:12">
      <c r="A1640">
        <v>1638</v>
      </c>
      <c r="B1640">
        <v>1783</v>
      </c>
      <c r="C1640" t="s">
        <v>27</v>
      </c>
      <c r="D1640">
        <v>0.92530000209808305</v>
      </c>
      <c r="E1640" t="s">
        <v>4845</v>
      </c>
      <c r="F1640" t="s">
        <v>4846</v>
      </c>
      <c r="G1640">
        <v>9</v>
      </c>
      <c r="H1640" t="s">
        <v>30</v>
      </c>
      <c r="I1640" t="s">
        <v>4847</v>
      </c>
      <c r="J1640">
        <v>-0.25140000000000001</v>
      </c>
      <c r="K1640">
        <v>-1</v>
      </c>
      <c r="L1640">
        <v>-0.11483120300751801</v>
      </c>
    </row>
    <row r="1641" spans="1:12">
      <c r="A1641">
        <v>1639</v>
      </c>
      <c r="B1641">
        <v>1784</v>
      </c>
      <c r="C1641" t="s">
        <v>27</v>
      </c>
      <c r="D1641">
        <v>0.73040002584457397</v>
      </c>
      <c r="E1641" t="s">
        <v>4848</v>
      </c>
      <c r="F1641" t="s">
        <v>4849</v>
      </c>
      <c r="G1641">
        <v>6</v>
      </c>
      <c r="H1641" t="s">
        <v>30</v>
      </c>
      <c r="I1641" t="s">
        <v>4850</v>
      </c>
      <c r="J1641">
        <v>0.93020000000000003</v>
      </c>
      <c r="K1641">
        <v>1</v>
      </c>
      <c r="L1641">
        <v>0.424884586466165</v>
      </c>
    </row>
    <row r="1642" spans="1:12">
      <c r="A1642">
        <v>1640</v>
      </c>
      <c r="B1642">
        <v>1785</v>
      </c>
      <c r="C1642" t="s">
        <v>27</v>
      </c>
      <c r="D1642">
        <v>0.90429997444152799</v>
      </c>
      <c r="E1642" t="s">
        <v>4851</v>
      </c>
      <c r="F1642" t="s">
        <v>4852</v>
      </c>
      <c r="G1642">
        <v>8</v>
      </c>
      <c r="H1642" t="s">
        <v>30</v>
      </c>
      <c r="I1642" t="s">
        <v>4853</v>
      </c>
      <c r="J1642">
        <v>0.97560000000000002</v>
      </c>
      <c r="K1642">
        <v>1</v>
      </c>
      <c r="L1642">
        <v>0.44562180451127797</v>
      </c>
    </row>
    <row r="1643" spans="1:12">
      <c r="A1643">
        <v>1641</v>
      </c>
      <c r="B1643">
        <v>1786</v>
      </c>
      <c r="C1643" t="s">
        <v>27</v>
      </c>
      <c r="D1643">
        <v>0.77289998531341497</v>
      </c>
      <c r="E1643" t="s">
        <v>2977</v>
      </c>
      <c r="F1643" t="s">
        <v>4854</v>
      </c>
      <c r="G1643">
        <v>2</v>
      </c>
      <c r="H1643" t="s">
        <v>30</v>
      </c>
      <c r="I1643" t="s">
        <v>4855</v>
      </c>
      <c r="J1643">
        <v>0.74819999999999998</v>
      </c>
      <c r="K1643">
        <v>1</v>
      </c>
      <c r="L1643">
        <v>0.341753007518796</v>
      </c>
    </row>
    <row r="1644" spans="1:12">
      <c r="A1644">
        <v>1642</v>
      </c>
      <c r="B1644">
        <v>1787</v>
      </c>
      <c r="C1644" t="s">
        <v>27</v>
      </c>
      <c r="D1644">
        <v>0.76169997453689497</v>
      </c>
      <c r="E1644" t="s">
        <v>4856</v>
      </c>
      <c r="F1644" t="s">
        <v>4857</v>
      </c>
      <c r="G1644">
        <v>6</v>
      </c>
      <c r="H1644" t="s">
        <v>30</v>
      </c>
      <c r="I1644" t="s">
        <v>4858</v>
      </c>
      <c r="J1644">
        <v>0.51060000000000005</v>
      </c>
      <c r="K1644">
        <v>1</v>
      </c>
      <c r="L1644">
        <v>0.233225187969924</v>
      </c>
    </row>
    <row r="1645" spans="1:12">
      <c r="A1645">
        <v>1643</v>
      </c>
      <c r="B1645">
        <v>1788</v>
      </c>
      <c r="C1645" t="s">
        <v>27</v>
      </c>
      <c r="D1645">
        <v>0.58670002222061102</v>
      </c>
      <c r="E1645" t="s">
        <v>4859</v>
      </c>
      <c r="F1645" t="s">
        <v>4860</v>
      </c>
      <c r="G1645">
        <v>19</v>
      </c>
      <c r="H1645" t="s">
        <v>30</v>
      </c>
      <c r="I1645" t="s">
        <v>4861</v>
      </c>
      <c r="J1645">
        <v>0.63690000000000002</v>
      </c>
      <c r="K1645">
        <v>1</v>
      </c>
      <c r="L1645">
        <v>0.29091484962406</v>
      </c>
    </row>
    <row r="1646" spans="1:12">
      <c r="A1646">
        <v>1644</v>
      </c>
      <c r="B1646">
        <v>1789</v>
      </c>
      <c r="C1646" t="s">
        <v>19</v>
      </c>
      <c r="D1646">
        <v>0.58770000934600797</v>
      </c>
      <c r="E1646" t="s">
        <v>4862</v>
      </c>
      <c r="F1646" t="s">
        <v>4863</v>
      </c>
      <c r="G1646">
        <v>2</v>
      </c>
      <c r="H1646" t="s">
        <v>22</v>
      </c>
      <c r="I1646" t="s">
        <v>4864</v>
      </c>
      <c r="J1646">
        <v>0.45879999999999999</v>
      </c>
      <c r="K1646">
        <v>1</v>
      </c>
      <c r="L1646">
        <v>0.39682996777658402</v>
      </c>
    </row>
    <row r="1647" spans="1:12">
      <c r="A1647">
        <v>1645</v>
      </c>
      <c r="B1647">
        <v>1790</v>
      </c>
      <c r="C1647" t="s">
        <v>27</v>
      </c>
      <c r="D1647">
        <v>0.63480001688003496</v>
      </c>
      <c r="E1647" t="s">
        <v>4865</v>
      </c>
      <c r="F1647" t="s">
        <v>4866</v>
      </c>
      <c r="G1647">
        <v>28</v>
      </c>
      <c r="H1647" t="s">
        <v>30</v>
      </c>
      <c r="I1647" t="s">
        <v>4867</v>
      </c>
      <c r="J1647">
        <v>-0.87609999999999999</v>
      </c>
      <c r="K1647">
        <v>-1</v>
      </c>
      <c r="L1647">
        <v>-0.400173496240601</v>
      </c>
    </row>
    <row r="1648" spans="1:12">
      <c r="A1648">
        <v>1646</v>
      </c>
      <c r="B1648">
        <v>1791</v>
      </c>
      <c r="C1648" t="s">
        <v>27</v>
      </c>
      <c r="D1648">
        <v>0.33309999108314498</v>
      </c>
      <c r="E1648" t="s">
        <v>4868</v>
      </c>
      <c r="F1648" t="s">
        <v>4869</v>
      </c>
      <c r="G1648">
        <v>3</v>
      </c>
      <c r="H1648" t="s">
        <v>30</v>
      </c>
      <c r="I1648" t="s">
        <v>4870</v>
      </c>
      <c r="J1648">
        <v>0.36159999999999998</v>
      </c>
      <c r="K1648">
        <v>1</v>
      </c>
      <c r="L1648">
        <v>0.16516691729323299</v>
      </c>
    </row>
    <row r="1649" spans="1:12">
      <c r="A1649">
        <v>1647</v>
      </c>
      <c r="B1649">
        <v>1793</v>
      </c>
      <c r="C1649" t="s">
        <v>27</v>
      </c>
      <c r="D1649">
        <v>0.87769997119903498</v>
      </c>
      <c r="E1649" t="s">
        <v>4871</v>
      </c>
      <c r="F1649" t="s">
        <v>4872</v>
      </c>
      <c r="G1649">
        <v>6</v>
      </c>
      <c r="H1649" t="s">
        <v>30</v>
      </c>
      <c r="I1649" t="s">
        <v>4873</v>
      </c>
      <c r="J1649">
        <v>0.89439999999999997</v>
      </c>
      <c r="K1649">
        <v>1</v>
      </c>
      <c r="L1649">
        <v>0.40853233082706703</v>
      </c>
    </row>
    <row r="1650" spans="1:12">
      <c r="A1650">
        <v>1648</v>
      </c>
      <c r="B1650">
        <v>1794</v>
      </c>
      <c r="C1650" t="s">
        <v>19</v>
      </c>
      <c r="D1650">
        <v>0.83370000123977595</v>
      </c>
      <c r="E1650" t="s">
        <v>4874</v>
      </c>
      <c r="F1650" t="s">
        <v>4875</v>
      </c>
      <c r="G1650">
        <v>4</v>
      </c>
      <c r="H1650" t="s">
        <v>22</v>
      </c>
      <c r="I1650" t="s">
        <v>4876</v>
      </c>
      <c r="J1650">
        <v>0.69</v>
      </c>
      <c r="K1650">
        <v>1</v>
      </c>
      <c r="L1650">
        <v>0.59680182599355502</v>
      </c>
    </row>
    <row r="1651" spans="1:12">
      <c r="A1651">
        <v>1649</v>
      </c>
      <c r="B1651">
        <v>1795</v>
      </c>
      <c r="C1651" t="s">
        <v>27</v>
      </c>
      <c r="D1651">
        <v>0.55470001697540205</v>
      </c>
      <c r="E1651" t="s">
        <v>4877</v>
      </c>
      <c r="F1651" t="s">
        <v>4878</v>
      </c>
      <c r="G1651">
        <v>16</v>
      </c>
      <c r="H1651" t="s">
        <v>30</v>
      </c>
      <c r="I1651" t="s">
        <v>4879</v>
      </c>
      <c r="J1651">
        <v>-0.47660000000000002</v>
      </c>
      <c r="K1651">
        <v>-1</v>
      </c>
      <c r="L1651">
        <v>-0.217695112781954</v>
      </c>
    </row>
    <row r="1652" spans="1:12">
      <c r="A1652">
        <v>1650</v>
      </c>
      <c r="B1652">
        <v>1796</v>
      </c>
      <c r="C1652" t="s">
        <v>27</v>
      </c>
      <c r="D1652">
        <v>0.57029998302459695</v>
      </c>
      <c r="E1652" t="s">
        <v>4880</v>
      </c>
      <c r="F1652" t="s">
        <v>4881</v>
      </c>
      <c r="G1652">
        <v>13</v>
      </c>
      <c r="H1652" t="s">
        <v>30</v>
      </c>
      <c r="I1652" t="s">
        <v>4882</v>
      </c>
      <c r="J1652">
        <v>0.87439999999999996</v>
      </c>
      <c r="K1652">
        <v>1</v>
      </c>
      <c r="L1652">
        <v>0.39939699248120297</v>
      </c>
    </row>
    <row r="1653" spans="1:12">
      <c r="A1653">
        <v>1651</v>
      </c>
      <c r="B1653">
        <v>1797</v>
      </c>
      <c r="C1653" t="s">
        <v>27</v>
      </c>
      <c r="D1653">
        <v>0.30759999155998202</v>
      </c>
      <c r="E1653" t="s">
        <v>4883</v>
      </c>
      <c r="F1653" t="s">
        <v>4884</v>
      </c>
      <c r="G1653">
        <v>38</v>
      </c>
      <c r="H1653" t="s">
        <v>30</v>
      </c>
      <c r="I1653" t="s">
        <v>4885</v>
      </c>
      <c r="J1653">
        <v>-0.54510000000000003</v>
      </c>
      <c r="K1653">
        <v>-1</v>
      </c>
      <c r="L1653">
        <v>-0.24898364661654099</v>
      </c>
    </row>
    <row r="1654" spans="1:12">
      <c r="A1654">
        <v>1652</v>
      </c>
      <c r="B1654">
        <v>1798</v>
      </c>
      <c r="C1654" t="s">
        <v>27</v>
      </c>
      <c r="D1654">
        <v>0.62349998950958196</v>
      </c>
      <c r="E1654" t="s">
        <v>4886</v>
      </c>
      <c r="F1654" t="s">
        <v>4887</v>
      </c>
      <c r="G1654">
        <v>14</v>
      </c>
      <c r="H1654" t="s">
        <v>30</v>
      </c>
      <c r="I1654" t="s">
        <v>4888</v>
      </c>
      <c r="J1654">
        <v>0.25</v>
      </c>
      <c r="K1654">
        <v>1</v>
      </c>
      <c r="L1654">
        <v>0.114191729323308</v>
      </c>
    </row>
    <row r="1655" spans="1:12">
      <c r="A1655">
        <v>1653</v>
      </c>
      <c r="B1655">
        <v>1799</v>
      </c>
      <c r="C1655" t="s">
        <v>183</v>
      </c>
      <c r="D1655">
        <v>0.76719999313354403</v>
      </c>
      <c r="E1655" t="s">
        <v>4889</v>
      </c>
      <c r="F1655" t="s">
        <v>4890</v>
      </c>
      <c r="G1655">
        <v>3</v>
      </c>
      <c r="H1655" t="s">
        <v>186</v>
      </c>
      <c r="I1655" t="s">
        <v>4891</v>
      </c>
      <c r="J1655">
        <v>0.31819999999999998</v>
      </c>
      <c r="K1655">
        <v>1</v>
      </c>
      <c r="L1655">
        <v>0.30324699248120301</v>
      </c>
    </row>
    <row r="1656" spans="1:12">
      <c r="A1656">
        <v>1654</v>
      </c>
      <c r="B1656">
        <v>1800</v>
      </c>
      <c r="C1656" t="s">
        <v>27</v>
      </c>
      <c r="D1656">
        <v>0.77759999036788896</v>
      </c>
      <c r="E1656" t="s">
        <v>2053</v>
      </c>
      <c r="F1656" t="s">
        <v>4892</v>
      </c>
      <c r="G1656">
        <v>2</v>
      </c>
      <c r="H1656" t="s">
        <v>30</v>
      </c>
      <c r="I1656" t="s">
        <v>4893</v>
      </c>
      <c r="J1656">
        <v>0.21329999999999999</v>
      </c>
      <c r="K1656">
        <v>1</v>
      </c>
      <c r="L1656">
        <v>9.74283834586466E-2</v>
      </c>
    </row>
    <row r="1657" spans="1:12">
      <c r="A1657">
        <v>1655</v>
      </c>
      <c r="B1657">
        <v>1801</v>
      </c>
      <c r="C1657" t="s">
        <v>27</v>
      </c>
      <c r="D1657">
        <v>0.46810001134872398</v>
      </c>
      <c r="E1657" t="s">
        <v>4894</v>
      </c>
      <c r="F1657" t="s">
        <v>4895</v>
      </c>
      <c r="G1657">
        <v>4</v>
      </c>
      <c r="H1657" t="s">
        <v>30</v>
      </c>
      <c r="I1657" t="s">
        <v>4896</v>
      </c>
      <c r="J1657">
        <v>0.68079999999999996</v>
      </c>
      <c r="K1657">
        <v>1</v>
      </c>
      <c r="L1657">
        <v>0.310966917293233</v>
      </c>
    </row>
    <row r="1658" spans="1:12">
      <c r="A1658">
        <v>1656</v>
      </c>
      <c r="B1658">
        <v>1802</v>
      </c>
      <c r="C1658" t="s">
        <v>27</v>
      </c>
      <c r="D1658">
        <v>0.46610000729560802</v>
      </c>
      <c r="E1658" t="s">
        <v>4897</v>
      </c>
      <c r="F1658" t="s">
        <v>4898</v>
      </c>
      <c r="G1658">
        <v>6</v>
      </c>
      <c r="H1658" t="s">
        <v>30</v>
      </c>
      <c r="I1658" t="s">
        <v>4899</v>
      </c>
      <c r="J1658">
        <v>0.72150000000000003</v>
      </c>
      <c r="K1658">
        <v>1</v>
      </c>
      <c r="L1658">
        <v>0.32955733082706701</v>
      </c>
    </row>
    <row r="1659" spans="1:12">
      <c r="A1659">
        <v>1657</v>
      </c>
      <c r="B1659">
        <v>1803</v>
      </c>
      <c r="C1659" t="s">
        <v>27</v>
      </c>
      <c r="D1659">
        <v>0.66350001096725397</v>
      </c>
      <c r="E1659" t="s">
        <v>4900</v>
      </c>
      <c r="F1659" t="s">
        <v>4901</v>
      </c>
      <c r="G1659">
        <v>13</v>
      </c>
      <c r="H1659" t="s">
        <v>30</v>
      </c>
      <c r="I1659" t="s">
        <v>4902</v>
      </c>
      <c r="J1659">
        <v>0.92730000000000001</v>
      </c>
      <c r="K1659">
        <v>1</v>
      </c>
      <c r="L1659">
        <v>0.42355996240601501</v>
      </c>
    </row>
    <row r="1660" spans="1:12">
      <c r="A1660">
        <v>1658</v>
      </c>
      <c r="B1660">
        <v>1804</v>
      </c>
      <c r="C1660" t="s">
        <v>27</v>
      </c>
      <c r="D1660">
        <v>0.39320001006126398</v>
      </c>
      <c r="E1660" t="s">
        <v>4903</v>
      </c>
      <c r="F1660" t="s">
        <v>4904</v>
      </c>
      <c r="G1660">
        <v>65</v>
      </c>
      <c r="H1660" t="s">
        <v>30</v>
      </c>
      <c r="I1660" t="s">
        <v>4905</v>
      </c>
      <c r="J1660">
        <v>0.99709999999999999</v>
      </c>
      <c r="K1660">
        <v>1</v>
      </c>
      <c r="L1660">
        <v>0.455442293233082</v>
      </c>
    </row>
    <row r="1661" spans="1:12">
      <c r="A1661">
        <v>1659</v>
      </c>
      <c r="B1661">
        <v>1804</v>
      </c>
      <c r="C1661" t="s">
        <v>27</v>
      </c>
      <c r="D1661">
        <v>0.56169998645782404</v>
      </c>
      <c r="E1661" t="s">
        <v>4906</v>
      </c>
      <c r="F1661" t="s">
        <v>4907</v>
      </c>
      <c r="G1661">
        <v>24</v>
      </c>
      <c r="H1661" t="s">
        <v>30</v>
      </c>
      <c r="I1661" t="s">
        <v>4908</v>
      </c>
      <c r="J1661">
        <v>0.93799999999999994</v>
      </c>
      <c r="K1661">
        <v>1</v>
      </c>
      <c r="L1661">
        <v>0.42844736842105202</v>
      </c>
    </row>
    <row r="1662" spans="1:12">
      <c r="A1662">
        <v>1660</v>
      </c>
      <c r="B1662">
        <v>1805</v>
      </c>
      <c r="C1662" t="s">
        <v>11</v>
      </c>
      <c r="D1662">
        <v>0.34959998726844699</v>
      </c>
      <c r="E1662" t="s">
        <v>4909</v>
      </c>
      <c r="F1662" t="s">
        <v>4910</v>
      </c>
      <c r="G1662">
        <v>3</v>
      </c>
      <c r="H1662" t="s">
        <v>14</v>
      </c>
      <c r="I1662" t="s">
        <v>4911</v>
      </c>
      <c r="J1662">
        <v>5.16E-2</v>
      </c>
      <c r="K1662">
        <v>0</v>
      </c>
      <c r="L1662">
        <v>4.0473576799140702E-2</v>
      </c>
    </row>
    <row r="1663" spans="1:12">
      <c r="A1663">
        <v>1661</v>
      </c>
      <c r="B1663">
        <v>1806</v>
      </c>
      <c r="C1663" t="s">
        <v>27</v>
      </c>
      <c r="D1663">
        <v>0.38670000433921797</v>
      </c>
      <c r="E1663" t="s">
        <v>4912</v>
      </c>
      <c r="F1663" t="s">
        <v>4913</v>
      </c>
      <c r="G1663">
        <v>182</v>
      </c>
      <c r="H1663" t="s">
        <v>30</v>
      </c>
      <c r="I1663" t="s">
        <v>4914</v>
      </c>
      <c r="J1663">
        <v>-0.99299999999999999</v>
      </c>
      <c r="K1663">
        <v>-1</v>
      </c>
      <c r="L1663">
        <v>-0.45356954887217998</v>
      </c>
    </row>
    <row r="1664" spans="1:12">
      <c r="A1664">
        <v>1662</v>
      </c>
      <c r="B1664">
        <v>1807</v>
      </c>
      <c r="C1664" t="s">
        <v>27</v>
      </c>
      <c r="D1664">
        <v>0.46399998664855902</v>
      </c>
      <c r="E1664" t="s">
        <v>4915</v>
      </c>
      <c r="F1664" t="s">
        <v>4916</v>
      </c>
      <c r="G1664">
        <v>5</v>
      </c>
      <c r="H1664" t="s">
        <v>30</v>
      </c>
      <c r="I1664" t="s">
        <v>4917</v>
      </c>
      <c r="J1664">
        <v>0.36120000000000002</v>
      </c>
      <c r="K1664">
        <v>1</v>
      </c>
      <c r="L1664">
        <v>0.16498421052631501</v>
      </c>
    </row>
    <row r="1665" spans="1:12">
      <c r="A1665">
        <v>1663</v>
      </c>
      <c r="B1665">
        <v>1808</v>
      </c>
      <c r="C1665" t="s">
        <v>27</v>
      </c>
      <c r="D1665">
        <v>0.45559999346732999</v>
      </c>
      <c r="E1665" t="s">
        <v>4918</v>
      </c>
      <c r="F1665" t="s">
        <v>4919</v>
      </c>
      <c r="G1665">
        <v>4</v>
      </c>
      <c r="H1665" t="s">
        <v>30</v>
      </c>
      <c r="I1665" t="s">
        <v>4920</v>
      </c>
      <c r="J1665">
        <v>0.45760000000000001</v>
      </c>
      <c r="K1665">
        <v>1</v>
      </c>
      <c r="L1665">
        <v>0.20901654135338299</v>
      </c>
    </row>
    <row r="1666" spans="1:12">
      <c r="A1666">
        <v>1664</v>
      </c>
      <c r="B1666">
        <v>1809</v>
      </c>
      <c r="C1666" t="s">
        <v>27</v>
      </c>
      <c r="D1666">
        <v>0.77700001001357999</v>
      </c>
      <c r="E1666" t="s">
        <v>4921</v>
      </c>
      <c r="F1666" t="s">
        <v>4922</v>
      </c>
      <c r="G1666">
        <v>2</v>
      </c>
      <c r="H1666" t="s">
        <v>30</v>
      </c>
      <c r="I1666" t="s">
        <v>4923</v>
      </c>
      <c r="J1666">
        <v>0.44040000000000001</v>
      </c>
      <c r="K1666">
        <v>1</v>
      </c>
      <c r="L1666">
        <v>0.20116015037593901</v>
      </c>
    </row>
    <row r="1667" spans="1:12">
      <c r="A1667">
        <v>1665</v>
      </c>
      <c r="B1667">
        <v>1811</v>
      </c>
      <c r="C1667" t="s">
        <v>183</v>
      </c>
      <c r="D1667">
        <v>0.66060000658035201</v>
      </c>
      <c r="E1667" t="s">
        <v>4924</v>
      </c>
      <c r="F1667" t="s">
        <v>4925</v>
      </c>
      <c r="G1667">
        <v>5</v>
      </c>
      <c r="H1667" t="s">
        <v>186</v>
      </c>
      <c r="I1667" t="s">
        <v>4926</v>
      </c>
      <c r="J1667">
        <v>-0.59940000000000004</v>
      </c>
      <c r="K1667">
        <v>-1</v>
      </c>
      <c r="L1667">
        <v>-0.57123270676691695</v>
      </c>
    </row>
    <row r="1668" spans="1:12">
      <c r="A1668">
        <v>1666</v>
      </c>
      <c r="B1668">
        <v>1812</v>
      </c>
      <c r="C1668" t="s">
        <v>27</v>
      </c>
      <c r="D1668">
        <v>0.53810000419616699</v>
      </c>
      <c r="E1668" t="s">
        <v>4927</v>
      </c>
      <c r="F1668" t="s">
        <v>4928</v>
      </c>
      <c r="G1668">
        <v>17</v>
      </c>
      <c r="H1668" t="s">
        <v>30</v>
      </c>
      <c r="I1668" t="s">
        <v>4929</v>
      </c>
      <c r="J1668">
        <v>0.91339999999999999</v>
      </c>
      <c r="K1668">
        <v>1</v>
      </c>
      <c r="L1668">
        <v>0.417210902255639</v>
      </c>
    </row>
    <row r="1669" spans="1:12">
      <c r="A1669">
        <v>1667</v>
      </c>
      <c r="B1669">
        <v>1813</v>
      </c>
      <c r="C1669" t="s">
        <v>27</v>
      </c>
      <c r="D1669">
        <v>0.72119998931884699</v>
      </c>
      <c r="E1669" t="s">
        <v>4930</v>
      </c>
      <c r="F1669" t="s">
        <v>4931</v>
      </c>
      <c r="G1669">
        <v>5</v>
      </c>
      <c r="H1669" t="s">
        <v>30</v>
      </c>
      <c r="I1669" t="s">
        <v>4932</v>
      </c>
      <c r="J1669">
        <v>0.55740000000000001</v>
      </c>
      <c r="K1669">
        <v>1</v>
      </c>
      <c r="L1669">
        <v>0.25460187969924802</v>
      </c>
    </row>
    <row r="1670" spans="1:12">
      <c r="A1670">
        <v>1668</v>
      </c>
      <c r="B1670">
        <v>1814</v>
      </c>
      <c r="C1670" t="s">
        <v>11</v>
      </c>
      <c r="D1670">
        <v>0.54780000448226895</v>
      </c>
      <c r="E1670" t="s">
        <v>4933</v>
      </c>
      <c r="F1670" t="s">
        <v>4934</v>
      </c>
      <c r="G1670">
        <v>7</v>
      </c>
      <c r="H1670" t="s">
        <v>14</v>
      </c>
      <c r="I1670" t="s">
        <v>4935</v>
      </c>
      <c r="J1670">
        <v>0.89790000000000003</v>
      </c>
      <c r="K1670">
        <v>1</v>
      </c>
      <c r="L1670">
        <v>0.70428729860365202</v>
      </c>
    </row>
    <row r="1671" spans="1:12">
      <c r="A1671">
        <v>1669</v>
      </c>
      <c r="B1671">
        <v>1815</v>
      </c>
      <c r="C1671" t="s">
        <v>27</v>
      </c>
      <c r="D1671">
        <v>0.58340001106262196</v>
      </c>
      <c r="E1671" t="s">
        <v>4936</v>
      </c>
      <c r="F1671" t="s">
        <v>4937</v>
      </c>
      <c r="G1671">
        <v>3</v>
      </c>
      <c r="H1671" t="s">
        <v>30</v>
      </c>
      <c r="I1671" t="s">
        <v>4938</v>
      </c>
      <c r="J1671">
        <v>0.84019999999999995</v>
      </c>
      <c r="K1671">
        <v>1</v>
      </c>
      <c r="L1671">
        <v>0.38377556390977402</v>
      </c>
    </row>
    <row r="1672" spans="1:12">
      <c r="A1672">
        <v>1670</v>
      </c>
      <c r="B1672">
        <v>1816</v>
      </c>
      <c r="C1672" t="s">
        <v>27</v>
      </c>
      <c r="D1672">
        <v>0.35080000758170998</v>
      </c>
      <c r="E1672" t="s">
        <v>4939</v>
      </c>
      <c r="F1672" t="s">
        <v>4940</v>
      </c>
      <c r="G1672">
        <v>14</v>
      </c>
      <c r="H1672" t="s">
        <v>30</v>
      </c>
      <c r="I1672" t="s">
        <v>4941</v>
      </c>
      <c r="J1672">
        <v>0.84050000000000002</v>
      </c>
      <c r="K1672">
        <v>1</v>
      </c>
      <c r="L1672">
        <v>0.38391259398496203</v>
      </c>
    </row>
    <row r="1673" spans="1:12">
      <c r="A1673">
        <v>1671</v>
      </c>
      <c r="B1673">
        <v>1817</v>
      </c>
      <c r="C1673" t="s">
        <v>27</v>
      </c>
      <c r="D1673">
        <v>0.49430000782012901</v>
      </c>
      <c r="E1673" t="s">
        <v>4942</v>
      </c>
      <c r="F1673" t="s">
        <v>4943</v>
      </c>
      <c r="G1673">
        <v>18</v>
      </c>
      <c r="H1673" t="s">
        <v>30</v>
      </c>
      <c r="I1673" t="s">
        <v>4944</v>
      </c>
      <c r="J1673">
        <v>0.98480000000000001</v>
      </c>
      <c r="K1673">
        <v>1</v>
      </c>
      <c r="L1673">
        <v>0.44982406015037502</v>
      </c>
    </row>
    <row r="1674" spans="1:12">
      <c r="A1674">
        <v>1672</v>
      </c>
      <c r="B1674">
        <v>1818</v>
      </c>
      <c r="C1674" t="s">
        <v>27</v>
      </c>
      <c r="D1674">
        <v>0.79809999465942305</v>
      </c>
      <c r="E1674" t="s">
        <v>4945</v>
      </c>
      <c r="F1674" t="s">
        <v>4946</v>
      </c>
      <c r="G1674">
        <v>9</v>
      </c>
      <c r="H1674" t="s">
        <v>30</v>
      </c>
      <c r="I1674" t="s">
        <v>4947</v>
      </c>
      <c r="J1674">
        <v>0.96760000000000002</v>
      </c>
      <c r="K1674">
        <v>1</v>
      </c>
      <c r="L1674">
        <v>0.44196766917293201</v>
      </c>
    </row>
    <row r="1675" spans="1:12">
      <c r="A1675">
        <v>1673</v>
      </c>
      <c r="B1675">
        <v>1819</v>
      </c>
      <c r="C1675" t="s">
        <v>27</v>
      </c>
      <c r="D1675">
        <v>0.66469997167587203</v>
      </c>
      <c r="E1675" t="s">
        <v>4948</v>
      </c>
      <c r="F1675" t="s">
        <v>4949</v>
      </c>
      <c r="G1675">
        <v>2</v>
      </c>
      <c r="H1675" t="s">
        <v>30</v>
      </c>
      <c r="I1675" t="s">
        <v>4950</v>
      </c>
      <c r="J1675">
        <v>0.74770000000000003</v>
      </c>
      <c r="K1675">
        <v>1</v>
      </c>
      <c r="L1675">
        <v>0.34152462406014999</v>
      </c>
    </row>
    <row r="1676" spans="1:12">
      <c r="A1676">
        <v>1674</v>
      </c>
      <c r="B1676">
        <v>1820</v>
      </c>
      <c r="C1676" t="s">
        <v>27</v>
      </c>
      <c r="D1676">
        <v>0.43540000915527299</v>
      </c>
      <c r="E1676" t="s">
        <v>4951</v>
      </c>
      <c r="F1676" t="s">
        <v>4952</v>
      </c>
      <c r="G1676">
        <v>21</v>
      </c>
      <c r="H1676" t="s">
        <v>30</v>
      </c>
      <c r="I1676" t="s">
        <v>4953</v>
      </c>
      <c r="J1676">
        <v>0.96530000000000005</v>
      </c>
      <c r="K1676">
        <v>1</v>
      </c>
      <c r="L1676">
        <v>0.44091710526315703</v>
      </c>
    </row>
    <row r="1677" spans="1:12">
      <c r="A1677">
        <v>1675</v>
      </c>
      <c r="B1677">
        <v>1821</v>
      </c>
      <c r="C1677" t="s">
        <v>27</v>
      </c>
      <c r="D1677">
        <v>0.47940000891685403</v>
      </c>
      <c r="E1677" t="s">
        <v>4954</v>
      </c>
      <c r="F1677" t="s">
        <v>4955</v>
      </c>
      <c r="G1677">
        <v>19</v>
      </c>
      <c r="H1677" t="s">
        <v>30</v>
      </c>
      <c r="I1677" t="s">
        <v>4956</v>
      </c>
      <c r="J1677">
        <v>0.95889999999999997</v>
      </c>
      <c r="K1677">
        <v>1</v>
      </c>
      <c r="L1677">
        <v>0.43799379699248098</v>
      </c>
    </row>
    <row r="1678" spans="1:12">
      <c r="A1678">
        <v>1676</v>
      </c>
      <c r="B1678">
        <v>1821</v>
      </c>
      <c r="C1678" t="s">
        <v>11</v>
      </c>
      <c r="D1678">
        <v>0.71590000391006403</v>
      </c>
      <c r="E1678" t="s">
        <v>4957</v>
      </c>
      <c r="F1678" t="s">
        <v>4958</v>
      </c>
      <c r="G1678">
        <v>5</v>
      </c>
      <c r="H1678" t="s">
        <v>14</v>
      </c>
      <c r="I1678" t="s">
        <v>4959</v>
      </c>
      <c r="J1678">
        <v>0.71840000000000004</v>
      </c>
      <c r="K1678">
        <v>1</v>
      </c>
      <c r="L1678">
        <v>0.563492588614393</v>
      </c>
    </row>
    <row r="1679" spans="1:12">
      <c r="A1679">
        <v>1677</v>
      </c>
      <c r="B1679">
        <v>1822</v>
      </c>
      <c r="C1679" t="s">
        <v>27</v>
      </c>
      <c r="D1679">
        <v>0.52490001916885298</v>
      </c>
      <c r="E1679" t="s">
        <v>4960</v>
      </c>
      <c r="F1679" t="s">
        <v>4961</v>
      </c>
      <c r="G1679">
        <v>14</v>
      </c>
      <c r="H1679" t="s">
        <v>30</v>
      </c>
      <c r="I1679" t="s">
        <v>4962</v>
      </c>
      <c r="J1679">
        <v>0.19520000000000001</v>
      </c>
      <c r="K1679">
        <v>1</v>
      </c>
      <c r="L1679">
        <v>8.9160902255639093E-2</v>
      </c>
    </row>
    <row r="1680" spans="1:12">
      <c r="A1680">
        <v>1678</v>
      </c>
      <c r="B1680">
        <v>1823</v>
      </c>
      <c r="C1680" t="s">
        <v>183</v>
      </c>
      <c r="D1680">
        <v>0.43880000710487299</v>
      </c>
      <c r="E1680" t="s">
        <v>4963</v>
      </c>
      <c r="F1680" t="s">
        <v>4964</v>
      </c>
      <c r="G1680">
        <v>3</v>
      </c>
      <c r="H1680" t="s">
        <v>186</v>
      </c>
      <c r="I1680" t="s">
        <v>4965</v>
      </c>
      <c r="J1680">
        <v>-0.1027</v>
      </c>
      <c r="K1680">
        <v>-1</v>
      </c>
      <c r="L1680">
        <v>-9.7873872180451099E-2</v>
      </c>
    </row>
    <row r="1681" spans="1:12">
      <c r="A1681">
        <v>1679</v>
      </c>
      <c r="B1681">
        <v>1824</v>
      </c>
      <c r="C1681" t="s">
        <v>27</v>
      </c>
      <c r="D1681">
        <v>0.44119998812675398</v>
      </c>
      <c r="E1681" t="s">
        <v>4966</v>
      </c>
      <c r="F1681" t="s">
        <v>4967</v>
      </c>
      <c r="G1681">
        <v>11</v>
      </c>
      <c r="H1681" t="s">
        <v>30</v>
      </c>
      <c r="I1681" t="s">
        <v>4968</v>
      </c>
      <c r="J1681">
        <v>-0.27460000000000001</v>
      </c>
      <c r="K1681">
        <v>-1</v>
      </c>
      <c r="L1681">
        <v>-0.125428195488721</v>
      </c>
    </row>
    <row r="1682" spans="1:12">
      <c r="A1682">
        <v>1680</v>
      </c>
      <c r="B1682">
        <v>1825</v>
      </c>
      <c r="C1682" t="s">
        <v>19</v>
      </c>
      <c r="D1682">
        <v>0.391799986362457</v>
      </c>
      <c r="E1682" t="s">
        <v>4969</v>
      </c>
      <c r="F1682" t="s">
        <v>4970</v>
      </c>
      <c r="G1682">
        <v>2</v>
      </c>
      <c r="H1682" t="s">
        <v>22</v>
      </c>
      <c r="I1682" t="s">
        <v>4971</v>
      </c>
      <c r="J1682">
        <v>-0.68079999999999996</v>
      </c>
      <c r="K1682">
        <v>-1</v>
      </c>
      <c r="L1682">
        <v>-0.58884446831364101</v>
      </c>
    </row>
    <row r="1683" spans="1:12">
      <c r="A1683">
        <v>1681</v>
      </c>
      <c r="B1683">
        <v>1826</v>
      </c>
      <c r="C1683" t="s">
        <v>27</v>
      </c>
      <c r="D1683">
        <v>0.43149998784065202</v>
      </c>
      <c r="E1683" t="s">
        <v>4972</v>
      </c>
      <c r="F1683" t="s">
        <v>4973</v>
      </c>
      <c r="G1683">
        <v>11</v>
      </c>
      <c r="H1683" t="s">
        <v>30</v>
      </c>
      <c r="I1683" t="s">
        <v>4974</v>
      </c>
      <c r="J1683">
        <v>-0.90710000000000002</v>
      </c>
      <c r="K1683">
        <v>-1</v>
      </c>
      <c r="L1683">
        <v>-0.41433327067669101</v>
      </c>
    </row>
    <row r="1684" spans="1:12">
      <c r="A1684">
        <v>1682</v>
      </c>
      <c r="B1684">
        <v>1827</v>
      </c>
      <c r="C1684" t="s">
        <v>27</v>
      </c>
      <c r="D1684">
        <v>0.77619999647140503</v>
      </c>
      <c r="E1684" t="s">
        <v>4975</v>
      </c>
      <c r="F1684" t="s">
        <v>4976</v>
      </c>
      <c r="G1684">
        <v>2</v>
      </c>
      <c r="H1684" t="s">
        <v>30</v>
      </c>
      <c r="I1684" t="s">
        <v>4977</v>
      </c>
      <c r="J1684">
        <v>0.57189999999999996</v>
      </c>
      <c r="K1684">
        <v>1</v>
      </c>
      <c r="L1684">
        <v>0.26122499999999998</v>
      </c>
    </row>
    <row r="1685" spans="1:12">
      <c r="A1685">
        <v>1683</v>
      </c>
      <c r="B1685">
        <v>1828</v>
      </c>
      <c r="C1685" t="s">
        <v>27</v>
      </c>
      <c r="D1685">
        <v>0.48240000009536699</v>
      </c>
      <c r="E1685" t="s">
        <v>4978</v>
      </c>
      <c r="F1685" t="s">
        <v>4979</v>
      </c>
      <c r="G1685">
        <v>13</v>
      </c>
      <c r="H1685" t="s">
        <v>30</v>
      </c>
      <c r="I1685" t="s">
        <v>4980</v>
      </c>
      <c r="J1685">
        <v>-0.70030000000000003</v>
      </c>
      <c r="K1685">
        <v>-1</v>
      </c>
      <c r="L1685">
        <v>-0.31987387218045099</v>
      </c>
    </row>
    <row r="1686" spans="1:12">
      <c r="A1686">
        <v>1684</v>
      </c>
      <c r="B1686">
        <v>1829</v>
      </c>
      <c r="C1686" t="s">
        <v>11</v>
      </c>
      <c r="D1686">
        <v>0.494500011205673</v>
      </c>
      <c r="E1686" t="s">
        <v>4981</v>
      </c>
      <c r="F1686" t="s">
        <v>4982</v>
      </c>
      <c r="G1686">
        <v>17</v>
      </c>
      <c r="H1686" t="s">
        <v>14</v>
      </c>
      <c r="I1686" t="s">
        <v>4983</v>
      </c>
      <c r="J1686">
        <v>0.33210000000000001</v>
      </c>
      <c r="K1686">
        <v>1</v>
      </c>
      <c r="L1686">
        <v>0.26048982277121302</v>
      </c>
    </row>
    <row r="1687" spans="1:12">
      <c r="A1687">
        <v>1685</v>
      </c>
      <c r="B1687">
        <v>1830</v>
      </c>
      <c r="C1687" t="s">
        <v>27</v>
      </c>
      <c r="D1687">
        <v>0.44409999251365601</v>
      </c>
      <c r="E1687" t="s">
        <v>4984</v>
      </c>
      <c r="F1687" t="s">
        <v>4985</v>
      </c>
      <c r="G1687">
        <v>2</v>
      </c>
      <c r="H1687" t="s">
        <v>30</v>
      </c>
      <c r="I1687" t="s">
        <v>4986</v>
      </c>
      <c r="J1687">
        <v>-0.9022</v>
      </c>
      <c r="K1687">
        <v>-1</v>
      </c>
      <c r="L1687">
        <v>-0.41209511278195399</v>
      </c>
    </row>
    <row r="1688" spans="1:12">
      <c r="A1688">
        <v>1686</v>
      </c>
      <c r="B1688">
        <v>1831</v>
      </c>
      <c r="C1688" t="s">
        <v>27</v>
      </c>
      <c r="D1688">
        <v>0.564800024032592</v>
      </c>
      <c r="E1688" t="s">
        <v>4987</v>
      </c>
      <c r="F1688" t="s">
        <v>4988</v>
      </c>
      <c r="G1688">
        <v>15</v>
      </c>
      <c r="H1688" t="s">
        <v>30</v>
      </c>
      <c r="I1688" t="s">
        <v>4989</v>
      </c>
      <c r="J1688">
        <v>0.76439999999999997</v>
      </c>
      <c r="K1688">
        <v>1</v>
      </c>
      <c r="L1688">
        <v>0.34915263157894699</v>
      </c>
    </row>
    <row r="1689" spans="1:12">
      <c r="A1689">
        <v>1687</v>
      </c>
      <c r="B1689">
        <v>1831</v>
      </c>
      <c r="C1689" t="s">
        <v>19</v>
      </c>
      <c r="D1689">
        <v>0.39809998869895902</v>
      </c>
      <c r="E1689" t="s">
        <v>4990</v>
      </c>
      <c r="F1689" t="s">
        <v>4991</v>
      </c>
      <c r="G1689">
        <v>20</v>
      </c>
      <c r="H1689" t="s">
        <v>22</v>
      </c>
      <c r="I1689" t="s">
        <v>4992</v>
      </c>
      <c r="J1689">
        <v>0.89170000000000005</v>
      </c>
      <c r="K1689">
        <v>1</v>
      </c>
      <c r="L1689">
        <v>0.771258243823845</v>
      </c>
    </row>
    <row r="1690" spans="1:12">
      <c r="A1690">
        <v>1688</v>
      </c>
      <c r="B1690">
        <v>1832</v>
      </c>
      <c r="C1690" t="s">
        <v>27</v>
      </c>
      <c r="D1690">
        <v>0.52759999036788896</v>
      </c>
      <c r="E1690" t="s">
        <v>4993</v>
      </c>
      <c r="F1690" t="s">
        <v>4994</v>
      </c>
      <c r="G1690">
        <v>8</v>
      </c>
      <c r="H1690" t="s">
        <v>30</v>
      </c>
      <c r="I1690" t="s">
        <v>4995</v>
      </c>
      <c r="J1690">
        <v>0.73480000000000001</v>
      </c>
      <c r="K1690">
        <v>1</v>
      </c>
      <c r="L1690">
        <v>0.335632330827067</v>
      </c>
    </row>
    <row r="1691" spans="1:12">
      <c r="A1691">
        <v>1689</v>
      </c>
      <c r="B1691">
        <v>1833</v>
      </c>
      <c r="C1691" t="s">
        <v>27</v>
      </c>
      <c r="D1691">
        <v>0.55739998817443803</v>
      </c>
      <c r="E1691" t="s">
        <v>4996</v>
      </c>
      <c r="F1691" t="s">
        <v>4997</v>
      </c>
      <c r="G1691">
        <v>19</v>
      </c>
      <c r="H1691" t="s">
        <v>30</v>
      </c>
      <c r="I1691" t="s">
        <v>4998</v>
      </c>
      <c r="J1691">
        <v>-0.47670000000000001</v>
      </c>
      <c r="K1691">
        <v>-1</v>
      </c>
      <c r="L1691">
        <v>-0.217740789473684</v>
      </c>
    </row>
    <row r="1692" spans="1:12">
      <c r="A1692">
        <v>1690</v>
      </c>
      <c r="B1692">
        <v>1833</v>
      </c>
      <c r="C1692" t="s">
        <v>19</v>
      </c>
      <c r="D1692">
        <v>0.435200005769729</v>
      </c>
      <c r="E1692" t="s">
        <v>4999</v>
      </c>
      <c r="F1692" t="s">
        <v>5000</v>
      </c>
      <c r="G1692">
        <v>5</v>
      </c>
      <c r="H1692" t="s">
        <v>22</v>
      </c>
      <c r="I1692" t="s">
        <v>5001</v>
      </c>
      <c r="J1692">
        <v>0</v>
      </c>
      <c r="K1692">
        <v>0</v>
      </c>
      <c r="L1692">
        <v>0</v>
      </c>
    </row>
    <row r="1693" spans="1:12">
      <c r="A1693">
        <v>1691</v>
      </c>
      <c r="B1693">
        <v>1834</v>
      </c>
      <c r="C1693" t="s">
        <v>27</v>
      </c>
      <c r="D1693">
        <v>0.51419997215270996</v>
      </c>
      <c r="E1693" t="s">
        <v>5002</v>
      </c>
      <c r="F1693" t="s">
        <v>5003</v>
      </c>
      <c r="G1693">
        <v>21</v>
      </c>
      <c r="H1693" t="s">
        <v>30</v>
      </c>
      <c r="I1693" t="s">
        <v>5004</v>
      </c>
      <c r="J1693">
        <v>-5.16E-2</v>
      </c>
      <c r="K1693">
        <v>0</v>
      </c>
      <c r="L1693">
        <v>-2.3569172932330799E-2</v>
      </c>
    </row>
    <row r="1694" spans="1:12">
      <c r="A1694">
        <v>1692</v>
      </c>
      <c r="B1694">
        <v>1835</v>
      </c>
      <c r="C1694" t="s">
        <v>27</v>
      </c>
      <c r="D1694">
        <v>0.58300000429153398</v>
      </c>
      <c r="E1694" t="s">
        <v>5005</v>
      </c>
      <c r="F1694" t="s">
        <v>5006</v>
      </c>
      <c r="G1694">
        <v>3</v>
      </c>
      <c r="H1694" t="s">
        <v>30</v>
      </c>
      <c r="I1694" t="s">
        <v>5007</v>
      </c>
      <c r="J1694">
        <v>0.29049999999999998</v>
      </c>
      <c r="K1694">
        <v>1</v>
      </c>
      <c r="L1694">
        <v>0.13269078947368401</v>
      </c>
    </row>
    <row r="1695" spans="1:12">
      <c r="A1695">
        <v>1693</v>
      </c>
      <c r="B1695">
        <v>1836</v>
      </c>
      <c r="C1695" t="s">
        <v>27</v>
      </c>
      <c r="D1695">
        <v>0.49270001053810097</v>
      </c>
      <c r="E1695" t="s">
        <v>5008</v>
      </c>
      <c r="F1695" t="s">
        <v>5009</v>
      </c>
      <c r="G1695">
        <v>8</v>
      </c>
      <c r="H1695" t="s">
        <v>30</v>
      </c>
      <c r="I1695" t="s">
        <v>5010</v>
      </c>
      <c r="J1695">
        <v>0.875</v>
      </c>
      <c r="K1695">
        <v>1</v>
      </c>
      <c r="L1695">
        <v>0.39967105263157798</v>
      </c>
    </row>
    <row r="1696" spans="1:12">
      <c r="A1696">
        <v>1694</v>
      </c>
      <c r="B1696">
        <v>1837</v>
      </c>
      <c r="C1696" t="s">
        <v>19</v>
      </c>
      <c r="D1696">
        <v>0.77740001678466797</v>
      </c>
      <c r="E1696" t="s">
        <v>5011</v>
      </c>
      <c r="F1696" t="s">
        <v>5012</v>
      </c>
      <c r="G1696">
        <v>3</v>
      </c>
      <c r="H1696" t="s">
        <v>22</v>
      </c>
      <c r="I1696" t="s">
        <v>5013</v>
      </c>
      <c r="J1696">
        <v>0.63859999999999995</v>
      </c>
      <c r="K1696">
        <v>1</v>
      </c>
      <c r="L1696">
        <v>0.55234441460794803</v>
      </c>
    </row>
    <row r="1697" spans="1:12">
      <c r="A1697">
        <v>1695</v>
      </c>
      <c r="B1697">
        <v>1838</v>
      </c>
      <c r="C1697" t="s">
        <v>11</v>
      </c>
      <c r="D1697">
        <v>0.49200001358985901</v>
      </c>
      <c r="E1697" t="s">
        <v>5014</v>
      </c>
      <c r="F1697" t="s">
        <v>5015</v>
      </c>
      <c r="G1697">
        <v>10</v>
      </c>
      <c r="H1697" t="s">
        <v>14</v>
      </c>
      <c r="I1697" t="s">
        <v>5016</v>
      </c>
      <c r="J1697">
        <v>0.71199999999999997</v>
      </c>
      <c r="K1697">
        <v>1</v>
      </c>
      <c r="L1697">
        <v>0.55847261009667004</v>
      </c>
    </row>
    <row r="1698" spans="1:12">
      <c r="A1698">
        <v>1696</v>
      </c>
      <c r="B1698">
        <v>1839</v>
      </c>
      <c r="C1698" t="s">
        <v>27</v>
      </c>
      <c r="D1698">
        <v>0.47710001468658397</v>
      </c>
      <c r="E1698" t="s">
        <v>5017</v>
      </c>
      <c r="F1698" t="s">
        <v>5018</v>
      </c>
      <c r="G1698">
        <v>33</v>
      </c>
      <c r="H1698" t="s">
        <v>30</v>
      </c>
      <c r="I1698" t="s">
        <v>5019</v>
      </c>
      <c r="J1698">
        <v>-0.89290000000000003</v>
      </c>
      <c r="K1698">
        <v>-1</v>
      </c>
      <c r="L1698">
        <v>-0.407847180451127</v>
      </c>
    </row>
    <row r="1699" spans="1:12">
      <c r="A1699">
        <v>1697</v>
      </c>
      <c r="B1699">
        <v>1840</v>
      </c>
      <c r="C1699" t="s">
        <v>11</v>
      </c>
      <c r="D1699">
        <v>0.44720000028610202</v>
      </c>
      <c r="E1699" t="s">
        <v>5020</v>
      </c>
      <c r="F1699" t="s">
        <v>5021</v>
      </c>
      <c r="G1699">
        <v>7</v>
      </c>
      <c r="H1699" t="s">
        <v>14</v>
      </c>
      <c r="I1699" t="s">
        <v>5022</v>
      </c>
      <c r="J1699">
        <v>0.94850000000000001</v>
      </c>
      <c r="K1699">
        <v>1</v>
      </c>
      <c r="L1699">
        <v>0.74397650375939794</v>
      </c>
    </row>
    <row r="1700" spans="1:12">
      <c r="A1700">
        <v>1698</v>
      </c>
      <c r="B1700">
        <v>1842</v>
      </c>
      <c r="C1700" t="s">
        <v>19</v>
      </c>
      <c r="D1700">
        <v>0.85360002517700195</v>
      </c>
      <c r="E1700" t="s">
        <v>5023</v>
      </c>
      <c r="F1700" t="s">
        <v>5024</v>
      </c>
      <c r="G1700">
        <v>9</v>
      </c>
      <c r="H1700" t="s">
        <v>22</v>
      </c>
      <c r="I1700" t="s">
        <v>5025</v>
      </c>
      <c r="J1700">
        <v>0.5232</v>
      </c>
      <c r="K1700">
        <v>1</v>
      </c>
      <c r="L1700">
        <v>0.452531471535982</v>
      </c>
    </row>
    <row r="1701" spans="1:12">
      <c r="A1701">
        <v>1699</v>
      </c>
      <c r="B1701">
        <v>1843</v>
      </c>
      <c r="C1701" t="s">
        <v>11</v>
      </c>
      <c r="D1701">
        <v>0.49380001425743097</v>
      </c>
      <c r="E1701" t="s">
        <v>5026</v>
      </c>
      <c r="F1701" t="s">
        <v>5027</v>
      </c>
      <c r="G1701">
        <v>22</v>
      </c>
      <c r="H1701" t="s">
        <v>14</v>
      </c>
      <c r="I1701" t="s">
        <v>5028</v>
      </c>
      <c r="J1701">
        <v>0.97350000000000003</v>
      </c>
      <c r="K1701">
        <v>1</v>
      </c>
      <c r="L1701">
        <v>0.76358579484425304</v>
      </c>
    </row>
    <row r="1702" spans="1:12">
      <c r="A1702">
        <v>1700</v>
      </c>
      <c r="B1702">
        <v>1844</v>
      </c>
      <c r="C1702" t="s">
        <v>27</v>
      </c>
      <c r="D1702">
        <v>0.55760002136230402</v>
      </c>
      <c r="E1702" t="s">
        <v>5029</v>
      </c>
      <c r="F1702" t="s">
        <v>5030</v>
      </c>
      <c r="G1702">
        <v>4</v>
      </c>
      <c r="H1702" t="s">
        <v>30</v>
      </c>
      <c r="I1702" t="s">
        <v>5031</v>
      </c>
      <c r="J1702">
        <v>-0.47670000000000001</v>
      </c>
      <c r="K1702">
        <v>-1</v>
      </c>
      <c r="L1702">
        <v>-0.217740789473684</v>
      </c>
    </row>
    <row r="1703" spans="1:12">
      <c r="A1703">
        <v>1701</v>
      </c>
      <c r="B1703">
        <v>1846</v>
      </c>
      <c r="C1703" t="s">
        <v>11</v>
      </c>
      <c r="D1703">
        <v>0.52300000190734797</v>
      </c>
      <c r="E1703" t="s">
        <v>5032</v>
      </c>
      <c r="F1703" t="s">
        <v>5033</v>
      </c>
      <c r="G1703">
        <v>6</v>
      </c>
      <c r="H1703" t="s">
        <v>14</v>
      </c>
      <c r="I1703" t="s">
        <v>5034</v>
      </c>
      <c r="J1703">
        <v>0.20230000000000001</v>
      </c>
      <c r="K1703">
        <v>1</v>
      </c>
      <c r="L1703">
        <v>0.15867838345864599</v>
      </c>
    </row>
    <row r="1704" spans="1:12">
      <c r="A1704">
        <v>1702</v>
      </c>
      <c r="B1704">
        <v>1846</v>
      </c>
      <c r="C1704" t="s">
        <v>27</v>
      </c>
      <c r="D1704">
        <v>0.51770001649856501</v>
      </c>
      <c r="E1704" t="s">
        <v>5035</v>
      </c>
      <c r="F1704" t="s">
        <v>5036</v>
      </c>
      <c r="G1704">
        <v>45</v>
      </c>
      <c r="H1704" t="s">
        <v>30</v>
      </c>
      <c r="I1704" t="s">
        <v>5037</v>
      </c>
      <c r="J1704">
        <v>0.99519999999999997</v>
      </c>
      <c r="K1704">
        <v>1</v>
      </c>
      <c r="L1704">
        <v>0.45457443609022502</v>
      </c>
    </row>
    <row r="1705" spans="1:12">
      <c r="A1705">
        <v>1703</v>
      </c>
      <c r="B1705">
        <v>1847</v>
      </c>
      <c r="C1705" t="s">
        <v>27</v>
      </c>
      <c r="D1705">
        <v>0.57069998979568404</v>
      </c>
      <c r="E1705" t="s">
        <v>5038</v>
      </c>
      <c r="F1705" t="s">
        <v>5039</v>
      </c>
      <c r="G1705">
        <v>13</v>
      </c>
      <c r="H1705" t="s">
        <v>30</v>
      </c>
      <c r="I1705" t="s">
        <v>5040</v>
      </c>
      <c r="J1705">
        <v>0.94950000000000001</v>
      </c>
      <c r="K1705">
        <v>1</v>
      </c>
      <c r="L1705">
        <v>0.43370018796992399</v>
      </c>
    </row>
    <row r="1706" spans="1:12">
      <c r="A1706">
        <v>1704</v>
      </c>
      <c r="B1706">
        <v>1848</v>
      </c>
      <c r="C1706" t="s">
        <v>11</v>
      </c>
      <c r="D1706">
        <v>0.56679999828338601</v>
      </c>
      <c r="E1706" t="s">
        <v>5041</v>
      </c>
      <c r="F1706" t="s">
        <v>5042</v>
      </c>
      <c r="G1706">
        <v>3</v>
      </c>
      <c r="H1706" t="s">
        <v>14</v>
      </c>
      <c r="I1706" t="s">
        <v>5043</v>
      </c>
      <c r="J1706">
        <v>0.41810000000000003</v>
      </c>
      <c r="K1706">
        <v>1</v>
      </c>
      <c r="L1706">
        <v>0.32794578410311498</v>
      </c>
    </row>
    <row r="1707" spans="1:12">
      <c r="A1707">
        <v>1705</v>
      </c>
      <c r="B1707">
        <v>1849</v>
      </c>
      <c r="C1707" t="s">
        <v>11</v>
      </c>
      <c r="D1707">
        <v>0.29769998788833602</v>
      </c>
      <c r="E1707" t="s">
        <v>5044</v>
      </c>
      <c r="F1707" t="s">
        <v>5045</v>
      </c>
      <c r="G1707">
        <v>21</v>
      </c>
      <c r="H1707" t="s">
        <v>14</v>
      </c>
      <c r="I1707" t="s">
        <v>5046</v>
      </c>
      <c r="J1707">
        <v>0.88019999999999998</v>
      </c>
      <c r="K1707">
        <v>1</v>
      </c>
      <c r="L1707">
        <v>0.69040392051557398</v>
      </c>
    </row>
    <row r="1708" spans="1:12">
      <c r="A1708">
        <v>1706</v>
      </c>
      <c r="B1708">
        <v>1850</v>
      </c>
      <c r="C1708" t="s">
        <v>19</v>
      </c>
      <c r="D1708">
        <v>0.55210000276565496</v>
      </c>
      <c r="E1708" t="s">
        <v>5047</v>
      </c>
      <c r="F1708" t="s">
        <v>5048</v>
      </c>
      <c r="G1708">
        <v>7</v>
      </c>
      <c r="H1708" t="s">
        <v>22</v>
      </c>
      <c r="I1708" t="s">
        <v>5049</v>
      </c>
      <c r="J1708">
        <v>0.2732</v>
      </c>
      <c r="K1708">
        <v>1</v>
      </c>
      <c r="L1708">
        <v>0.23629892588614301</v>
      </c>
    </row>
    <row r="1709" spans="1:12">
      <c r="A1709">
        <v>1707</v>
      </c>
      <c r="B1709">
        <v>1851</v>
      </c>
      <c r="C1709" t="s">
        <v>148</v>
      </c>
      <c r="D1709">
        <v>0.60839998722076405</v>
      </c>
      <c r="E1709" t="s">
        <v>5050</v>
      </c>
      <c r="F1709" t="s">
        <v>5051</v>
      </c>
      <c r="G1709">
        <v>5</v>
      </c>
      <c r="H1709" t="s">
        <v>151</v>
      </c>
      <c r="I1709" t="s">
        <v>5052</v>
      </c>
      <c r="J1709">
        <v>-0.44819999999999999</v>
      </c>
      <c r="K1709">
        <v>-1</v>
      </c>
      <c r="L1709">
        <v>-0.42172201933404901</v>
      </c>
    </row>
    <row r="1710" spans="1:12">
      <c r="A1710">
        <v>1708</v>
      </c>
      <c r="B1710">
        <v>1852</v>
      </c>
      <c r="C1710" t="s">
        <v>183</v>
      </c>
      <c r="D1710">
        <v>0.41389998793601901</v>
      </c>
      <c r="E1710" t="s">
        <v>5053</v>
      </c>
      <c r="F1710" t="s">
        <v>5054</v>
      </c>
      <c r="G1710">
        <v>20</v>
      </c>
      <c r="H1710" t="s">
        <v>186</v>
      </c>
      <c r="I1710" t="s">
        <v>5055</v>
      </c>
      <c r="J1710">
        <v>-0.87709999999999999</v>
      </c>
      <c r="K1710">
        <v>-1</v>
      </c>
      <c r="L1710">
        <v>-0.83588289473684196</v>
      </c>
    </row>
    <row r="1711" spans="1:12">
      <c r="A1711">
        <v>1709</v>
      </c>
      <c r="B1711">
        <v>1853</v>
      </c>
      <c r="C1711" t="s">
        <v>27</v>
      </c>
      <c r="D1711">
        <v>0.49520000815391502</v>
      </c>
      <c r="E1711" t="s">
        <v>5056</v>
      </c>
      <c r="F1711" t="s">
        <v>5057</v>
      </c>
      <c r="G1711">
        <v>54</v>
      </c>
      <c r="H1711" t="s">
        <v>30</v>
      </c>
      <c r="I1711" t="s">
        <v>5058</v>
      </c>
      <c r="J1711">
        <v>0.99539999999999995</v>
      </c>
      <c r="K1711">
        <v>1</v>
      </c>
      <c r="L1711">
        <v>0.45466578947368402</v>
      </c>
    </row>
    <row r="1712" spans="1:12">
      <c r="A1712">
        <v>1710</v>
      </c>
      <c r="B1712">
        <v>1854</v>
      </c>
      <c r="C1712" t="s">
        <v>11</v>
      </c>
      <c r="D1712">
        <v>0.712100028991699</v>
      </c>
      <c r="E1712" t="s">
        <v>5059</v>
      </c>
      <c r="F1712" t="s">
        <v>5060</v>
      </c>
      <c r="G1712">
        <v>2</v>
      </c>
      <c r="H1712" t="s">
        <v>14</v>
      </c>
      <c r="I1712" t="s">
        <v>5061</v>
      </c>
      <c r="J1712">
        <v>-0.57189999999999996</v>
      </c>
      <c r="K1712">
        <v>-1</v>
      </c>
      <c r="L1712">
        <v>-0.44858214285714199</v>
      </c>
    </row>
    <row r="1713" spans="1:12">
      <c r="A1713">
        <v>1711</v>
      </c>
      <c r="B1713">
        <v>1855</v>
      </c>
      <c r="C1713" t="s">
        <v>11</v>
      </c>
      <c r="D1713">
        <v>0.49720001220703097</v>
      </c>
      <c r="E1713" t="s">
        <v>5062</v>
      </c>
      <c r="F1713" t="s">
        <v>5063</v>
      </c>
      <c r="G1713">
        <v>4</v>
      </c>
      <c r="H1713" t="s">
        <v>14</v>
      </c>
      <c r="I1713" t="s">
        <v>5064</v>
      </c>
      <c r="J1713">
        <v>0.51060000000000005</v>
      </c>
      <c r="K1713">
        <v>1</v>
      </c>
      <c r="L1713">
        <v>0.40050016111707798</v>
      </c>
    </row>
    <row r="1714" spans="1:12">
      <c r="A1714">
        <v>1712</v>
      </c>
      <c r="B1714">
        <v>1856</v>
      </c>
      <c r="C1714" t="s">
        <v>27</v>
      </c>
      <c r="D1714">
        <v>0.32870000600814803</v>
      </c>
      <c r="E1714" t="s">
        <v>5065</v>
      </c>
      <c r="F1714" t="s">
        <v>5066</v>
      </c>
      <c r="G1714">
        <v>31</v>
      </c>
      <c r="H1714" t="s">
        <v>30</v>
      </c>
      <c r="I1714" t="s">
        <v>5067</v>
      </c>
      <c r="J1714">
        <v>0.63329999999999997</v>
      </c>
      <c r="K1714">
        <v>1</v>
      </c>
      <c r="L1714">
        <v>0.289270488721804</v>
      </c>
    </row>
    <row r="1715" spans="1:12">
      <c r="A1715">
        <v>1713</v>
      </c>
      <c r="B1715">
        <v>1857</v>
      </c>
      <c r="C1715" t="s">
        <v>19</v>
      </c>
      <c r="D1715">
        <v>0.72460001707077004</v>
      </c>
      <c r="E1715" t="s">
        <v>5068</v>
      </c>
      <c r="F1715" t="s">
        <v>5069</v>
      </c>
      <c r="G1715">
        <v>2</v>
      </c>
      <c r="H1715" t="s">
        <v>22</v>
      </c>
      <c r="I1715" t="s">
        <v>5070</v>
      </c>
      <c r="J1715">
        <v>0.21240000000000001</v>
      </c>
      <c r="K1715">
        <v>1</v>
      </c>
      <c r="L1715">
        <v>0.18371117078410301</v>
      </c>
    </row>
    <row r="1716" spans="1:12">
      <c r="A1716">
        <v>1714</v>
      </c>
      <c r="B1716">
        <v>1858</v>
      </c>
      <c r="C1716" t="s">
        <v>27</v>
      </c>
      <c r="D1716">
        <v>0.388399988412857</v>
      </c>
      <c r="E1716" t="s">
        <v>5071</v>
      </c>
      <c r="F1716" t="s">
        <v>5072</v>
      </c>
      <c r="G1716">
        <v>15</v>
      </c>
      <c r="H1716" t="s">
        <v>30</v>
      </c>
      <c r="I1716" t="s">
        <v>5073</v>
      </c>
      <c r="J1716">
        <v>0.62209999999999999</v>
      </c>
      <c r="K1716">
        <v>1</v>
      </c>
      <c r="L1716">
        <v>0.28415469924811998</v>
      </c>
    </row>
    <row r="1717" spans="1:12">
      <c r="A1717">
        <v>1715</v>
      </c>
      <c r="B1717">
        <v>1860</v>
      </c>
      <c r="C1717" t="s">
        <v>27</v>
      </c>
      <c r="D1717">
        <v>0.58319997787475497</v>
      </c>
      <c r="E1717" t="s">
        <v>5074</v>
      </c>
      <c r="F1717" t="s">
        <v>5075</v>
      </c>
      <c r="G1717">
        <v>3</v>
      </c>
      <c r="H1717" t="s">
        <v>30</v>
      </c>
      <c r="I1717" t="s">
        <v>5076</v>
      </c>
      <c r="J1717">
        <v>-0.13289999999999999</v>
      </c>
      <c r="K1717">
        <v>-1</v>
      </c>
      <c r="L1717">
        <v>-6.0704323308270601E-2</v>
      </c>
    </row>
    <row r="1718" spans="1:12">
      <c r="A1718">
        <v>1716</v>
      </c>
      <c r="B1718">
        <v>1861</v>
      </c>
      <c r="C1718" t="s">
        <v>11</v>
      </c>
      <c r="D1718">
        <v>0.59069997072219804</v>
      </c>
      <c r="E1718" t="s">
        <v>5077</v>
      </c>
      <c r="F1718" t="s">
        <v>5078</v>
      </c>
      <c r="G1718">
        <v>6</v>
      </c>
      <c r="H1718" t="s">
        <v>14</v>
      </c>
      <c r="I1718" t="s">
        <v>5079</v>
      </c>
      <c r="J1718">
        <v>0.93479999999999996</v>
      </c>
      <c r="K1718">
        <v>1</v>
      </c>
      <c r="L1718">
        <v>0.73323061224489705</v>
      </c>
    </row>
    <row r="1719" spans="1:12">
      <c r="A1719">
        <v>1717</v>
      </c>
      <c r="B1719">
        <v>1862</v>
      </c>
      <c r="C1719" t="s">
        <v>19</v>
      </c>
      <c r="D1719">
        <v>0.282400012016296</v>
      </c>
      <c r="E1719" t="s">
        <v>5080</v>
      </c>
      <c r="F1719" t="s">
        <v>5081</v>
      </c>
      <c r="G1719">
        <v>78</v>
      </c>
      <c r="H1719" t="s">
        <v>22</v>
      </c>
      <c r="I1719" t="s">
        <v>5082</v>
      </c>
      <c r="J1719">
        <v>0.9677</v>
      </c>
      <c r="K1719">
        <v>1</v>
      </c>
      <c r="L1719">
        <v>0.83699293770139604</v>
      </c>
    </row>
    <row r="1720" spans="1:12">
      <c r="A1720">
        <v>1718</v>
      </c>
      <c r="B1720">
        <v>1863</v>
      </c>
      <c r="C1720" t="s">
        <v>19</v>
      </c>
      <c r="D1720">
        <v>0.377200007438659</v>
      </c>
      <c r="E1720" t="s">
        <v>5083</v>
      </c>
      <c r="F1720" t="s">
        <v>5084</v>
      </c>
      <c r="G1720">
        <v>5</v>
      </c>
      <c r="H1720" t="s">
        <v>22</v>
      </c>
      <c r="I1720" t="s">
        <v>5085</v>
      </c>
      <c r="J1720">
        <v>0.80200000000000005</v>
      </c>
      <c r="K1720">
        <v>1</v>
      </c>
      <c r="L1720">
        <v>0.69367400644468302</v>
      </c>
    </row>
    <row r="1721" spans="1:12">
      <c r="A1721">
        <v>1719</v>
      </c>
      <c r="B1721">
        <v>1864</v>
      </c>
      <c r="C1721" t="s">
        <v>27</v>
      </c>
      <c r="D1721">
        <v>0.57319998741149902</v>
      </c>
      <c r="E1721" t="s">
        <v>5086</v>
      </c>
      <c r="F1721" t="s">
        <v>5087</v>
      </c>
      <c r="G1721">
        <v>18</v>
      </c>
      <c r="H1721" t="s">
        <v>30</v>
      </c>
      <c r="I1721" t="s">
        <v>5088</v>
      </c>
      <c r="J1721">
        <v>0.92349999999999999</v>
      </c>
      <c r="K1721">
        <v>1</v>
      </c>
      <c r="L1721">
        <v>0.4218242481203</v>
      </c>
    </row>
    <row r="1722" spans="1:12">
      <c r="A1722">
        <v>1720</v>
      </c>
      <c r="B1722">
        <v>1866</v>
      </c>
      <c r="C1722" t="s">
        <v>27</v>
      </c>
      <c r="D1722">
        <v>0.47389999032020502</v>
      </c>
      <c r="E1722" t="s">
        <v>5089</v>
      </c>
      <c r="F1722" t="s">
        <v>5090</v>
      </c>
      <c r="G1722">
        <v>7</v>
      </c>
      <c r="H1722" t="s">
        <v>30</v>
      </c>
      <c r="I1722" t="s">
        <v>5091</v>
      </c>
      <c r="J1722">
        <v>-0.82250000000000001</v>
      </c>
      <c r="K1722">
        <v>-1</v>
      </c>
      <c r="L1722">
        <v>-0.37569078947368401</v>
      </c>
    </row>
    <row r="1723" spans="1:12">
      <c r="A1723">
        <v>1721</v>
      </c>
      <c r="B1723">
        <v>1867</v>
      </c>
      <c r="C1723" t="s">
        <v>27</v>
      </c>
      <c r="D1723">
        <v>0.43540000915527299</v>
      </c>
      <c r="E1723" t="s">
        <v>5092</v>
      </c>
      <c r="F1723" t="s">
        <v>5093</v>
      </c>
      <c r="G1723">
        <v>6</v>
      </c>
      <c r="H1723" t="s">
        <v>30</v>
      </c>
      <c r="I1723" t="s">
        <v>5094</v>
      </c>
      <c r="J1723">
        <v>0.84019999999999995</v>
      </c>
      <c r="K1723">
        <v>1</v>
      </c>
      <c r="L1723">
        <v>0.38377556390977402</v>
      </c>
    </row>
    <row r="1724" spans="1:12">
      <c r="A1724">
        <v>1722</v>
      </c>
      <c r="B1724">
        <v>1868</v>
      </c>
      <c r="C1724" t="s">
        <v>11</v>
      </c>
      <c r="D1724">
        <v>0.68919998407363803</v>
      </c>
      <c r="E1724" t="s">
        <v>76</v>
      </c>
      <c r="F1724" t="s">
        <v>1147</v>
      </c>
      <c r="G1724">
        <v>2</v>
      </c>
      <c r="H1724" t="s">
        <v>14</v>
      </c>
      <c r="I1724" t="s">
        <v>2762</v>
      </c>
      <c r="J1724">
        <v>7.7200000000000005E-2</v>
      </c>
      <c r="K1724">
        <v>0</v>
      </c>
      <c r="L1724">
        <v>6.0553490870032201E-2</v>
      </c>
    </row>
    <row r="1725" spans="1:12">
      <c r="A1725">
        <v>1723</v>
      </c>
      <c r="B1725">
        <v>1869</v>
      </c>
      <c r="C1725" t="s">
        <v>27</v>
      </c>
      <c r="D1725">
        <v>0.83099997043609597</v>
      </c>
      <c r="E1725" t="s">
        <v>5095</v>
      </c>
      <c r="F1725" t="s">
        <v>5096</v>
      </c>
      <c r="G1725">
        <v>3</v>
      </c>
      <c r="H1725" t="s">
        <v>30</v>
      </c>
      <c r="I1725" t="s">
        <v>5097</v>
      </c>
      <c r="J1725">
        <v>0.78400000000000003</v>
      </c>
      <c r="K1725">
        <v>1</v>
      </c>
      <c r="L1725">
        <v>0.35810526315789398</v>
      </c>
    </row>
    <row r="1726" spans="1:12">
      <c r="A1726">
        <v>1724</v>
      </c>
      <c r="B1726">
        <v>1871</v>
      </c>
      <c r="C1726" t="s">
        <v>27</v>
      </c>
      <c r="D1726">
        <v>0.52050000429153398</v>
      </c>
      <c r="E1726" t="s">
        <v>5098</v>
      </c>
      <c r="F1726" t="s">
        <v>5099</v>
      </c>
      <c r="G1726">
        <v>3</v>
      </c>
      <c r="H1726" t="s">
        <v>30</v>
      </c>
      <c r="I1726" t="s">
        <v>5100</v>
      </c>
      <c r="J1726">
        <v>0.59830000000000005</v>
      </c>
      <c r="K1726">
        <v>1</v>
      </c>
      <c r="L1726">
        <v>0.27328364661654098</v>
      </c>
    </row>
    <row r="1727" spans="1:12">
      <c r="A1727">
        <v>1725</v>
      </c>
      <c r="B1727">
        <v>1872</v>
      </c>
      <c r="C1727" t="s">
        <v>11</v>
      </c>
      <c r="D1727">
        <v>0.30379998683929399</v>
      </c>
      <c r="E1727" t="s">
        <v>5101</v>
      </c>
      <c r="F1727" t="s">
        <v>5102</v>
      </c>
      <c r="G1727">
        <v>4</v>
      </c>
      <c r="H1727" t="s">
        <v>14</v>
      </c>
      <c r="I1727" t="s">
        <v>5103</v>
      </c>
      <c r="J1727">
        <v>0.70730000000000004</v>
      </c>
      <c r="K1727">
        <v>1</v>
      </c>
      <c r="L1727">
        <v>0.55478606337271696</v>
      </c>
    </row>
    <row r="1728" spans="1:12">
      <c r="A1728">
        <v>1726</v>
      </c>
      <c r="B1728">
        <v>1873</v>
      </c>
      <c r="C1728" t="s">
        <v>27</v>
      </c>
      <c r="D1728">
        <v>0.43070000410079901</v>
      </c>
      <c r="E1728" t="s">
        <v>5104</v>
      </c>
      <c r="F1728" t="s">
        <v>5105</v>
      </c>
      <c r="G1728">
        <v>21</v>
      </c>
      <c r="H1728" t="s">
        <v>30</v>
      </c>
      <c r="I1728" t="s">
        <v>5106</v>
      </c>
      <c r="J1728">
        <v>0.96909999999999996</v>
      </c>
      <c r="K1728">
        <v>1</v>
      </c>
      <c r="L1728">
        <v>0.44265281954887198</v>
      </c>
    </row>
    <row r="1729" spans="1:12">
      <c r="A1729">
        <v>1727</v>
      </c>
      <c r="B1729">
        <v>1873</v>
      </c>
      <c r="C1729" t="s">
        <v>27</v>
      </c>
      <c r="D1729">
        <v>0.26820001006126398</v>
      </c>
      <c r="E1729" t="s">
        <v>5107</v>
      </c>
      <c r="F1729" t="s">
        <v>5108</v>
      </c>
      <c r="G1729">
        <v>26</v>
      </c>
      <c r="H1729" t="s">
        <v>30</v>
      </c>
      <c r="I1729" t="s">
        <v>5109</v>
      </c>
      <c r="J1729">
        <v>-0.98409999999999997</v>
      </c>
      <c r="K1729">
        <v>-1</v>
      </c>
      <c r="L1729">
        <v>-0.44950432330827</v>
      </c>
    </row>
    <row r="1730" spans="1:12">
      <c r="A1730">
        <v>1728</v>
      </c>
      <c r="B1730">
        <v>1874</v>
      </c>
      <c r="C1730" t="s">
        <v>27</v>
      </c>
      <c r="D1730">
        <v>0.48840001225471402</v>
      </c>
      <c r="E1730" t="s">
        <v>5110</v>
      </c>
      <c r="F1730" t="s">
        <v>5111</v>
      </c>
      <c r="G1730">
        <v>14</v>
      </c>
      <c r="H1730" t="s">
        <v>30</v>
      </c>
      <c r="I1730" t="s">
        <v>5112</v>
      </c>
      <c r="J1730">
        <v>-0.75119999999999998</v>
      </c>
      <c r="K1730">
        <v>-1</v>
      </c>
      <c r="L1730">
        <v>-0.343123308270676</v>
      </c>
    </row>
    <row r="1731" spans="1:12">
      <c r="A1731">
        <v>1729</v>
      </c>
      <c r="B1731">
        <v>1875</v>
      </c>
      <c r="C1731" t="s">
        <v>11</v>
      </c>
      <c r="D1731">
        <v>0.42170000076293901</v>
      </c>
      <c r="E1731" t="s">
        <v>5113</v>
      </c>
      <c r="F1731" t="s">
        <v>5114</v>
      </c>
      <c r="G1731">
        <v>21</v>
      </c>
      <c r="H1731" t="s">
        <v>14</v>
      </c>
      <c r="I1731" t="s">
        <v>5115</v>
      </c>
      <c r="J1731">
        <v>0.92630000000000001</v>
      </c>
      <c r="K1731">
        <v>1</v>
      </c>
      <c r="L1731">
        <v>0.72656345327604699</v>
      </c>
    </row>
    <row r="1732" spans="1:12">
      <c r="A1732">
        <v>1730</v>
      </c>
      <c r="B1732">
        <v>1876</v>
      </c>
      <c r="C1732" t="s">
        <v>27</v>
      </c>
      <c r="D1732">
        <v>0.466500014066696</v>
      </c>
      <c r="E1732" t="s">
        <v>5116</v>
      </c>
      <c r="F1732" t="s">
        <v>5117</v>
      </c>
      <c r="G1732">
        <v>5</v>
      </c>
      <c r="H1732" t="s">
        <v>30</v>
      </c>
      <c r="I1732" t="s">
        <v>5118</v>
      </c>
      <c r="J1732">
        <v>0.6361</v>
      </c>
      <c r="K1732">
        <v>1</v>
      </c>
      <c r="L1732">
        <v>0.29054943609022499</v>
      </c>
    </row>
    <row r="1733" spans="1:12">
      <c r="A1733">
        <v>1731</v>
      </c>
      <c r="B1733">
        <v>1877</v>
      </c>
      <c r="C1733" t="s">
        <v>27</v>
      </c>
      <c r="D1733">
        <v>0.77759999036788896</v>
      </c>
      <c r="E1733" t="s">
        <v>2053</v>
      </c>
      <c r="F1733" t="s">
        <v>5119</v>
      </c>
      <c r="G1733">
        <v>2</v>
      </c>
      <c r="H1733" t="s">
        <v>30</v>
      </c>
      <c r="I1733" t="s">
        <v>5120</v>
      </c>
      <c r="J1733">
        <v>7.7200000000000005E-2</v>
      </c>
      <c r="K1733">
        <v>0</v>
      </c>
      <c r="L1733">
        <v>3.5262406015037502E-2</v>
      </c>
    </row>
    <row r="1734" spans="1:12">
      <c r="A1734">
        <v>1732</v>
      </c>
      <c r="B1734">
        <v>1878</v>
      </c>
      <c r="C1734" t="s">
        <v>27</v>
      </c>
      <c r="D1734">
        <v>0.83139997720718295</v>
      </c>
      <c r="E1734" t="s">
        <v>5121</v>
      </c>
      <c r="F1734" t="s">
        <v>5122</v>
      </c>
      <c r="G1734">
        <v>3</v>
      </c>
      <c r="H1734" t="s">
        <v>30</v>
      </c>
      <c r="I1734" t="s">
        <v>5123</v>
      </c>
      <c r="J1734">
        <v>0.70030000000000003</v>
      </c>
      <c r="K1734">
        <v>1</v>
      </c>
      <c r="L1734">
        <v>0.31987387218045099</v>
      </c>
    </row>
    <row r="1735" spans="1:12">
      <c r="A1735">
        <v>1733</v>
      </c>
      <c r="B1735">
        <v>1879</v>
      </c>
      <c r="C1735" t="s">
        <v>27</v>
      </c>
      <c r="D1735">
        <v>0.91589999198913497</v>
      </c>
      <c r="E1735" t="s">
        <v>5124</v>
      </c>
      <c r="F1735" t="s">
        <v>5125</v>
      </c>
      <c r="G1735">
        <v>7</v>
      </c>
      <c r="H1735" t="s">
        <v>30</v>
      </c>
      <c r="I1735" t="s">
        <v>5126</v>
      </c>
      <c r="J1735">
        <v>0.74229999999999996</v>
      </c>
      <c r="K1735">
        <v>1</v>
      </c>
      <c r="L1735">
        <v>0.33905808270676602</v>
      </c>
    </row>
    <row r="1736" spans="1:12">
      <c r="A1736">
        <v>1734</v>
      </c>
      <c r="B1736">
        <v>1880</v>
      </c>
      <c r="C1736" t="s">
        <v>27</v>
      </c>
      <c r="D1736">
        <v>0.553699970245361</v>
      </c>
      <c r="E1736" t="s">
        <v>5127</v>
      </c>
      <c r="F1736" t="s">
        <v>5128</v>
      </c>
      <c r="G1736">
        <v>6</v>
      </c>
      <c r="H1736" t="s">
        <v>30</v>
      </c>
      <c r="I1736" t="s">
        <v>5129</v>
      </c>
      <c r="J1736">
        <v>0.46460000000000001</v>
      </c>
      <c r="K1736">
        <v>1</v>
      </c>
      <c r="L1736">
        <v>0.21221390977443599</v>
      </c>
    </row>
    <row r="1737" spans="1:12">
      <c r="A1737">
        <v>1735</v>
      </c>
      <c r="B1737">
        <v>1881</v>
      </c>
      <c r="C1737" t="s">
        <v>27</v>
      </c>
      <c r="D1737">
        <v>0.77549999952316195</v>
      </c>
      <c r="E1737" t="s">
        <v>5130</v>
      </c>
      <c r="F1737" t="s">
        <v>5131</v>
      </c>
      <c r="G1737">
        <v>2</v>
      </c>
      <c r="H1737" t="s">
        <v>30</v>
      </c>
      <c r="I1737" t="s">
        <v>5132</v>
      </c>
      <c r="J1737">
        <v>0.63690000000000002</v>
      </c>
      <c r="K1737">
        <v>1</v>
      </c>
      <c r="L1737">
        <v>0.29091484962406</v>
      </c>
    </row>
    <row r="1738" spans="1:12">
      <c r="A1738">
        <v>1736</v>
      </c>
      <c r="B1738">
        <v>1882</v>
      </c>
      <c r="C1738" t="s">
        <v>27</v>
      </c>
      <c r="D1738">
        <v>0.50120002031326205</v>
      </c>
      <c r="E1738" t="s">
        <v>5133</v>
      </c>
      <c r="F1738" t="s">
        <v>5134</v>
      </c>
      <c r="G1738">
        <v>24</v>
      </c>
      <c r="H1738" t="s">
        <v>30</v>
      </c>
      <c r="I1738" t="s">
        <v>5135</v>
      </c>
      <c r="J1738">
        <v>-0.9335</v>
      </c>
      <c r="K1738">
        <v>-1</v>
      </c>
      <c r="L1738">
        <v>-0.426391917293233</v>
      </c>
    </row>
    <row r="1739" spans="1:12">
      <c r="A1739">
        <v>1737</v>
      </c>
      <c r="B1739">
        <v>1883</v>
      </c>
      <c r="C1739" t="s">
        <v>27</v>
      </c>
      <c r="D1739">
        <v>0.83219999074935902</v>
      </c>
      <c r="E1739" t="s">
        <v>5136</v>
      </c>
      <c r="F1739" t="s">
        <v>5137</v>
      </c>
      <c r="G1739">
        <v>3</v>
      </c>
      <c r="H1739" t="s">
        <v>30</v>
      </c>
      <c r="I1739" t="s">
        <v>5138</v>
      </c>
      <c r="J1739">
        <v>0.83069999999999999</v>
      </c>
      <c r="K1739">
        <v>1</v>
      </c>
      <c r="L1739">
        <v>0.37943627819548797</v>
      </c>
    </row>
    <row r="1740" spans="1:12">
      <c r="A1740">
        <v>1738</v>
      </c>
      <c r="B1740">
        <v>1887</v>
      </c>
      <c r="C1740" t="s">
        <v>27</v>
      </c>
      <c r="D1740">
        <v>0.37110000848770103</v>
      </c>
      <c r="E1740" t="s">
        <v>5139</v>
      </c>
      <c r="F1740" t="s">
        <v>5140</v>
      </c>
      <c r="G1740">
        <v>38</v>
      </c>
      <c r="H1740" t="s">
        <v>30</v>
      </c>
      <c r="I1740" t="s">
        <v>5141</v>
      </c>
      <c r="J1740">
        <v>0.60650000000000004</v>
      </c>
      <c r="K1740">
        <v>1</v>
      </c>
      <c r="L1740">
        <v>0.277029135338345</v>
      </c>
    </row>
    <row r="1741" spans="1:12">
      <c r="A1741">
        <v>1739</v>
      </c>
      <c r="B1741">
        <v>1888</v>
      </c>
      <c r="C1741" t="s">
        <v>27</v>
      </c>
      <c r="D1741">
        <v>0.47119998931884699</v>
      </c>
      <c r="E1741" t="s">
        <v>5142</v>
      </c>
      <c r="F1741" t="s">
        <v>5143</v>
      </c>
      <c r="G1741">
        <v>4</v>
      </c>
      <c r="H1741" t="s">
        <v>30</v>
      </c>
      <c r="I1741" t="s">
        <v>5144</v>
      </c>
      <c r="J1741">
        <v>0.94230000000000003</v>
      </c>
      <c r="K1741">
        <v>1</v>
      </c>
      <c r="L1741">
        <v>0.43041146616541298</v>
      </c>
    </row>
    <row r="1742" spans="1:12">
      <c r="A1742">
        <v>1740</v>
      </c>
      <c r="B1742">
        <v>1889</v>
      </c>
      <c r="C1742" t="s">
        <v>27</v>
      </c>
      <c r="D1742">
        <v>0.61529999971389704</v>
      </c>
      <c r="E1742" t="s">
        <v>5145</v>
      </c>
      <c r="F1742" t="s">
        <v>5146</v>
      </c>
      <c r="G1742">
        <v>6</v>
      </c>
      <c r="H1742" t="s">
        <v>30</v>
      </c>
      <c r="I1742" t="s">
        <v>5147</v>
      </c>
      <c r="J1742">
        <v>0.4703</v>
      </c>
      <c r="K1742">
        <v>1</v>
      </c>
      <c r="L1742">
        <v>0.214817481203007</v>
      </c>
    </row>
    <row r="1743" spans="1:12">
      <c r="A1743">
        <v>1741</v>
      </c>
      <c r="B1743">
        <v>1890</v>
      </c>
      <c r="C1743" t="s">
        <v>27</v>
      </c>
      <c r="D1743">
        <v>0.38470000028610202</v>
      </c>
      <c r="E1743" t="s">
        <v>5148</v>
      </c>
      <c r="F1743" t="s">
        <v>5149</v>
      </c>
      <c r="G1743">
        <v>10</v>
      </c>
      <c r="H1743" t="s">
        <v>30</v>
      </c>
      <c r="I1743" t="s">
        <v>5150</v>
      </c>
      <c r="J1743">
        <v>0.52669999999999995</v>
      </c>
      <c r="K1743">
        <v>1</v>
      </c>
      <c r="L1743">
        <v>0.24057913533834499</v>
      </c>
    </row>
    <row r="1744" spans="1:12">
      <c r="A1744">
        <v>1742</v>
      </c>
      <c r="B1744">
        <v>1890</v>
      </c>
      <c r="C1744" t="s">
        <v>27</v>
      </c>
      <c r="D1744">
        <v>0.481000006198883</v>
      </c>
      <c r="E1744" t="s">
        <v>5151</v>
      </c>
      <c r="F1744" t="s">
        <v>5152</v>
      </c>
      <c r="G1744">
        <v>7</v>
      </c>
      <c r="H1744" t="s">
        <v>30</v>
      </c>
      <c r="I1744" t="e">
        <f>- combat is exciting and still find myself impressed by the insane sizes of some of these battles using the large army battle option and extreme unit size.</f>
        <v>#NAME?</v>
      </c>
      <c r="J1744">
        <v>-0.45879999999999999</v>
      </c>
      <c r="K1744">
        <v>-1</v>
      </c>
      <c r="L1744">
        <v>-0.20956466165413501</v>
      </c>
    </row>
    <row r="1745" spans="1:12">
      <c r="A1745">
        <v>1743</v>
      </c>
      <c r="B1745">
        <v>1890</v>
      </c>
      <c r="C1745" t="s">
        <v>11</v>
      </c>
      <c r="D1745">
        <v>0.70789998769760099</v>
      </c>
      <c r="E1745" t="s">
        <v>5153</v>
      </c>
      <c r="F1745" t="s">
        <v>5154</v>
      </c>
      <c r="G1745">
        <v>4</v>
      </c>
      <c r="H1745" t="s">
        <v>14</v>
      </c>
      <c r="I1745" t="s">
        <v>5155</v>
      </c>
      <c r="J1745">
        <v>0.1132</v>
      </c>
      <c r="K1745">
        <v>1</v>
      </c>
      <c r="L1745">
        <v>8.8790870032223398E-2</v>
      </c>
    </row>
    <row r="1746" spans="1:12">
      <c r="A1746">
        <v>1744</v>
      </c>
      <c r="B1746">
        <v>1890</v>
      </c>
      <c r="C1746" t="s">
        <v>11</v>
      </c>
      <c r="D1746">
        <v>0.42179998755455</v>
      </c>
      <c r="E1746" t="s">
        <v>5156</v>
      </c>
      <c r="F1746" t="s">
        <v>5157</v>
      </c>
      <c r="G1746">
        <v>37</v>
      </c>
      <c r="H1746" t="s">
        <v>14</v>
      </c>
      <c r="I1746" t="s">
        <v>5158</v>
      </c>
      <c r="J1746">
        <v>-0.25650000000000001</v>
      </c>
      <c r="K1746">
        <v>-1</v>
      </c>
      <c r="L1746">
        <v>-0.201191326530612</v>
      </c>
    </row>
    <row r="1747" spans="1:12">
      <c r="A1747">
        <v>1745</v>
      </c>
      <c r="B1747">
        <v>1890</v>
      </c>
      <c r="C1747" t="s">
        <v>27</v>
      </c>
      <c r="D1747">
        <v>0.39030000567436202</v>
      </c>
      <c r="E1747" t="s">
        <v>5159</v>
      </c>
      <c r="F1747" t="s">
        <v>5160</v>
      </c>
      <c r="G1747">
        <v>20</v>
      </c>
      <c r="H1747" t="s">
        <v>30</v>
      </c>
      <c r="I1747" t="e">
        <f>- bugs are still present : babies are rarely born , did not have single one born during my sun jian campaign , archers tend to charge even when on guard mode which has caused some irritation , ai seem to desire war with me far more than other ai ( despite my trustworthiness ) and in records mode , during sieges in snow everything turns green for some reason , which is an odd one. tldr : yes , is good , and while bugs are present they are rather minimal. game is beautiful , the art style is inspired and fresh. map diversity is lacking though.</f>
        <v>#NAME?</v>
      </c>
      <c r="J1747">
        <v>0.70669999999999999</v>
      </c>
      <c r="K1747">
        <v>1</v>
      </c>
      <c r="L1747">
        <v>0.32279718045112699</v>
      </c>
    </row>
    <row r="1748" spans="1:12">
      <c r="A1748">
        <v>1746</v>
      </c>
      <c r="B1748">
        <v>1891</v>
      </c>
      <c r="C1748" t="s">
        <v>148</v>
      </c>
      <c r="D1748">
        <v>0.60979998111724798</v>
      </c>
      <c r="E1748" t="s">
        <v>5161</v>
      </c>
      <c r="F1748" t="s">
        <v>5162</v>
      </c>
      <c r="G1748">
        <v>2</v>
      </c>
      <c r="H1748" t="s">
        <v>151</v>
      </c>
      <c r="I1748" t="s">
        <v>5163</v>
      </c>
      <c r="J1748">
        <v>0.31819999999999998</v>
      </c>
      <c r="K1748">
        <v>1</v>
      </c>
      <c r="L1748">
        <v>0.29940193340493998</v>
      </c>
    </row>
    <row r="1749" spans="1:12">
      <c r="A1749">
        <v>1747</v>
      </c>
      <c r="B1749">
        <v>1892</v>
      </c>
      <c r="C1749" t="s">
        <v>27</v>
      </c>
      <c r="D1749">
        <v>0.551400005817413</v>
      </c>
      <c r="E1749" t="s">
        <v>5164</v>
      </c>
      <c r="F1749" t="s">
        <v>5165</v>
      </c>
      <c r="G1749">
        <v>23</v>
      </c>
      <c r="H1749" t="s">
        <v>30</v>
      </c>
      <c r="I1749" t="s">
        <v>5166</v>
      </c>
      <c r="J1749">
        <v>0.98099999999999998</v>
      </c>
      <c r="K1749">
        <v>1</v>
      </c>
      <c r="L1749">
        <v>0.44808834586466101</v>
      </c>
    </row>
    <row r="1750" spans="1:12">
      <c r="A1750">
        <v>1748</v>
      </c>
      <c r="B1750">
        <v>1893</v>
      </c>
      <c r="C1750" t="s">
        <v>27</v>
      </c>
      <c r="D1750">
        <v>0.696399986743927</v>
      </c>
      <c r="E1750" t="s">
        <v>5167</v>
      </c>
      <c r="F1750" t="s">
        <v>5168</v>
      </c>
      <c r="G1750">
        <v>25</v>
      </c>
      <c r="H1750" t="s">
        <v>30</v>
      </c>
      <c r="I1750" t="s">
        <v>5169</v>
      </c>
      <c r="J1750">
        <v>0.60219999999999996</v>
      </c>
      <c r="K1750">
        <v>1</v>
      </c>
      <c r="L1750">
        <v>0.27506503759398399</v>
      </c>
    </row>
    <row r="1751" spans="1:12">
      <c r="A1751">
        <v>1749</v>
      </c>
      <c r="B1751">
        <v>1894</v>
      </c>
      <c r="C1751" t="s">
        <v>19</v>
      </c>
      <c r="D1751">
        <v>0.391799986362457</v>
      </c>
      <c r="E1751" t="s">
        <v>5170</v>
      </c>
      <c r="F1751" t="s">
        <v>5171</v>
      </c>
      <c r="G1751">
        <v>2</v>
      </c>
      <c r="H1751" t="s">
        <v>22</v>
      </c>
      <c r="I1751" t="s">
        <v>5172</v>
      </c>
      <c r="J1751">
        <v>0.86839999999999995</v>
      </c>
      <c r="K1751">
        <v>1</v>
      </c>
      <c r="L1751">
        <v>0.75110537056927995</v>
      </c>
    </row>
    <row r="1752" spans="1:12">
      <c r="A1752">
        <v>1750</v>
      </c>
      <c r="B1752">
        <v>1895</v>
      </c>
      <c r="C1752" t="s">
        <v>27</v>
      </c>
      <c r="D1752">
        <v>0.36899998784065202</v>
      </c>
      <c r="E1752" t="s">
        <v>5173</v>
      </c>
      <c r="F1752" t="s">
        <v>5174</v>
      </c>
      <c r="G1752">
        <v>5</v>
      </c>
      <c r="H1752" t="s">
        <v>30</v>
      </c>
      <c r="I1752" t="s">
        <v>5175</v>
      </c>
      <c r="J1752">
        <v>-0.18279999999999999</v>
      </c>
      <c r="K1752">
        <v>-1</v>
      </c>
      <c r="L1752">
        <v>-8.3496992481203E-2</v>
      </c>
    </row>
    <row r="1753" spans="1:12">
      <c r="A1753">
        <v>1751</v>
      </c>
      <c r="B1753">
        <v>1896</v>
      </c>
      <c r="C1753" t="s">
        <v>11</v>
      </c>
      <c r="D1753">
        <v>0.49140000343322698</v>
      </c>
      <c r="E1753" t="s">
        <v>5176</v>
      </c>
      <c r="F1753" t="s">
        <v>5177</v>
      </c>
      <c r="G1753">
        <v>17</v>
      </c>
      <c r="H1753" t="s">
        <v>14</v>
      </c>
      <c r="I1753" t="s">
        <v>5178</v>
      </c>
      <c r="J1753">
        <v>0.9637</v>
      </c>
      <c r="K1753">
        <v>1</v>
      </c>
      <c r="L1753">
        <v>0.75589895273898999</v>
      </c>
    </row>
    <row r="1754" spans="1:12">
      <c r="A1754">
        <v>1752</v>
      </c>
      <c r="B1754">
        <v>1897</v>
      </c>
      <c r="C1754" t="s">
        <v>148</v>
      </c>
      <c r="D1754">
        <v>0.42250001430511402</v>
      </c>
      <c r="E1754" t="s">
        <v>5179</v>
      </c>
      <c r="F1754" t="s">
        <v>5180</v>
      </c>
      <c r="G1754">
        <v>2</v>
      </c>
      <c r="H1754" t="s">
        <v>151</v>
      </c>
      <c r="I1754" t="s">
        <v>5181</v>
      </c>
      <c r="J1754">
        <v>0.86550000000000005</v>
      </c>
      <c r="K1754">
        <v>1</v>
      </c>
      <c r="L1754">
        <v>0.81436949516648705</v>
      </c>
    </row>
    <row r="1755" spans="1:12">
      <c r="A1755">
        <v>1753</v>
      </c>
      <c r="B1755">
        <v>1898</v>
      </c>
      <c r="C1755" t="s">
        <v>27</v>
      </c>
      <c r="D1755">
        <v>0.50389999151229803</v>
      </c>
      <c r="E1755" t="s">
        <v>5182</v>
      </c>
      <c r="F1755" t="s">
        <v>5183</v>
      </c>
      <c r="G1755">
        <v>26</v>
      </c>
      <c r="H1755" t="s">
        <v>30</v>
      </c>
      <c r="I1755" t="s">
        <v>5184</v>
      </c>
      <c r="J1755">
        <v>0.80969999999999998</v>
      </c>
      <c r="K1755">
        <v>1</v>
      </c>
      <c r="L1755">
        <v>0.36984417293233002</v>
      </c>
    </row>
    <row r="1756" spans="1:12">
      <c r="A1756">
        <v>1754</v>
      </c>
      <c r="B1756">
        <v>1899</v>
      </c>
      <c r="C1756" t="s">
        <v>19</v>
      </c>
      <c r="D1756">
        <v>0.591600000858306</v>
      </c>
      <c r="E1756" t="s">
        <v>5185</v>
      </c>
      <c r="F1756" t="s">
        <v>5186</v>
      </c>
      <c r="G1756">
        <v>3</v>
      </c>
      <c r="H1756" t="s">
        <v>22</v>
      </c>
      <c r="I1756" t="s">
        <v>5187</v>
      </c>
      <c r="J1756">
        <v>-0.31819999999999998</v>
      </c>
      <c r="K1756">
        <v>-1</v>
      </c>
      <c r="L1756">
        <v>-0.27522078410311401</v>
      </c>
    </row>
    <row r="1757" spans="1:12">
      <c r="A1757">
        <v>1755</v>
      </c>
      <c r="B1757">
        <v>1901</v>
      </c>
      <c r="C1757" t="s">
        <v>19</v>
      </c>
      <c r="D1757">
        <v>0.42519998550415</v>
      </c>
      <c r="E1757" t="s">
        <v>5188</v>
      </c>
      <c r="F1757" t="s">
        <v>5189</v>
      </c>
      <c r="G1757">
        <v>4</v>
      </c>
      <c r="H1757" t="s">
        <v>22</v>
      </c>
      <c r="I1757" t="s">
        <v>5190</v>
      </c>
      <c r="J1757">
        <v>0.84019999999999995</v>
      </c>
      <c r="K1757">
        <v>1</v>
      </c>
      <c r="L1757">
        <v>0.72671433941997798</v>
      </c>
    </row>
    <row r="1758" spans="1:12">
      <c r="A1758">
        <v>1756</v>
      </c>
      <c r="B1758">
        <v>1902</v>
      </c>
      <c r="C1758" t="s">
        <v>148</v>
      </c>
      <c r="D1758">
        <v>0.53159999847412098</v>
      </c>
      <c r="E1758" t="s">
        <v>5191</v>
      </c>
      <c r="F1758" t="s">
        <v>5192</v>
      </c>
      <c r="G1758">
        <v>3</v>
      </c>
      <c r="H1758" t="s">
        <v>151</v>
      </c>
      <c r="I1758" t="s">
        <v>5193</v>
      </c>
      <c r="J1758">
        <v>6.4399999999999999E-2</v>
      </c>
      <c r="K1758">
        <v>0</v>
      </c>
      <c r="L1758">
        <v>6.0595488721804501E-2</v>
      </c>
    </row>
    <row r="1759" spans="1:12">
      <c r="A1759">
        <v>1757</v>
      </c>
      <c r="B1759">
        <v>1904</v>
      </c>
      <c r="C1759" t="s">
        <v>27</v>
      </c>
      <c r="D1759">
        <v>0.345899999141693</v>
      </c>
      <c r="E1759" t="s">
        <v>5194</v>
      </c>
      <c r="F1759" t="s">
        <v>5195</v>
      </c>
      <c r="G1759">
        <v>16</v>
      </c>
      <c r="H1759" t="s">
        <v>30</v>
      </c>
      <c r="I1759" t="s">
        <v>5196</v>
      </c>
      <c r="J1759">
        <v>0.9032</v>
      </c>
      <c r="K1759">
        <v>1</v>
      </c>
      <c r="L1759">
        <v>0.412551879699248</v>
      </c>
    </row>
    <row r="1760" spans="1:12">
      <c r="A1760">
        <v>1758</v>
      </c>
      <c r="B1760">
        <v>1905</v>
      </c>
      <c r="C1760" t="s">
        <v>11</v>
      </c>
      <c r="D1760">
        <v>0.49709999561309798</v>
      </c>
      <c r="E1760" t="s">
        <v>5197</v>
      </c>
      <c r="F1760" t="s">
        <v>5198</v>
      </c>
      <c r="G1760">
        <v>12</v>
      </c>
      <c r="H1760" t="s">
        <v>14</v>
      </c>
      <c r="I1760" t="s">
        <v>5199</v>
      </c>
      <c r="J1760">
        <v>0.2006</v>
      </c>
      <c r="K1760">
        <v>1</v>
      </c>
      <c r="L1760">
        <v>0.157344951664876</v>
      </c>
    </row>
    <row r="1761" spans="1:12">
      <c r="A1761">
        <v>1759</v>
      </c>
      <c r="B1761">
        <v>1906</v>
      </c>
      <c r="C1761" t="s">
        <v>19</v>
      </c>
      <c r="D1761">
        <v>0.41049998998641901</v>
      </c>
      <c r="E1761" t="s">
        <v>5200</v>
      </c>
      <c r="F1761" t="s">
        <v>5201</v>
      </c>
      <c r="G1761">
        <v>18</v>
      </c>
      <c r="H1761" t="s">
        <v>22</v>
      </c>
      <c r="I1761" t="s">
        <v>5202</v>
      </c>
      <c r="J1761">
        <v>-0.9516</v>
      </c>
      <c r="K1761">
        <v>-1</v>
      </c>
      <c r="L1761">
        <v>-0.82306756176154605</v>
      </c>
    </row>
    <row r="1762" spans="1:12">
      <c r="A1762">
        <v>1760</v>
      </c>
      <c r="B1762">
        <v>1908</v>
      </c>
      <c r="C1762" t="s">
        <v>19</v>
      </c>
      <c r="D1762">
        <v>0.560199975967407</v>
      </c>
      <c r="E1762" t="s">
        <v>5203</v>
      </c>
      <c r="F1762" t="s">
        <v>5204</v>
      </c>
      <c r="G1762">
        <v>4</v>
      </c>
      <c r="H1762" t="s">
        <v>22</v>
      </c>
      <c r="I1762" t="s">
        <v>5205</v>
      </c>
      <c r="J1762">
        <v>0.80200000000000005</v>
      </c>
      <c r="K1762">
        <v>1</v>
      </c>
      <c r="L1762">
        <v>0.69367400644468302</v>
      </c>
    </row>
    <row r="1763" spans="1:12">
      <c r="A1763">
        <v>1761</v>
      </c>
      <c r="B1763">
        <v>1910</v>
      </c>
      <c r="C1763" t="s">
        <v>27</v>
      </c>
      <c r="D1763">
        <v>0.4442999958992</v>
      </c>
      <c r="E1763" t="s">
        <v>5206</v>
      </c>
      <c r="F1763" t="s">
        <v>5207</v>
      </c>
      <c r="G1763">
        <v>2</v>
      </c>
      <c r="H1763" t="s">
        <v>30</v>
      </c>
      <c r="I1763" t="s">
        <v>5208</v>
      </c>
      <c r="J1763">
        <v>0.15110000000000001</v>
      </c>
      <c r="K1763">
        <v>1</v>
      </c>
      <c r="L1763">
        <v>6.9017481203007505E-2</v>
      </c>
    </row>
    <row r="1764" spans="1:12">
      <c r="A1764">
        <v>1762</v>
      </c>
      <c r="B1764">
        <v>1911</v>
      </c>
      <c r="C1764" t="s">
        <v>11</v>
      </c>
      <c r="D1764">
        <v>0.65600001811981201</v>
      </c>
      <c r="E1764" t="s">
        <v>5209</v>
      </c>
      <c r="F1764" t="s">
        <v>5210</v>
      </c>
      <c r="G1764">
        <v>10</v>
      </c>
      <c r="H1764" t="s">
        <v>14</v>
      </c>
      <c r="I1764" t="s">
        <v>5211</v>
      </c>
      <c r="J1764">
        <v>0.80520000000000003</v>
      </c>
      <c r="K1764">
        <v>1</v>
      </c>
      <c r="L1764">
        <v>0.63157604726100902</v>
      </c>
    </row>
    <row r="1765" spans="1:12">
      <c r="A1765">
        <v>1763</v>
      </c>
      <c r="B1765">
        <v>1912</v>
      </c>
      <c r="C1765" t="s">
        <v>27</v>
      </c>
      <c r="D1765">
        <v>0.62080001831054599</v>
      </c>
      <c r="E1765" t="s">
        <v>5212</v>
      </c>
      <c r="F1765" t="s">
        <v>5213</v>
      </c>
      <c r="G1765">
        <v>19</v>
      </c>
      <c r="H1765" t="s">
        <v>30</v>
      </c>
      <c r="I1765" t="s">
        <v>5214</v>
      </c>
      <c r="J1765">
        <v>0.86019999999999996</v>
      </c>
      <c r="K1765">
        <v>1</v>
      </c>
      <c r="L1765">
        <v>0.39291090225563902</v>
      </c>
    </row>
    <row r="1766" spans="1:12">
      <c r="A1766">
        <v>1764</v>
      </c>
      <c r="B1766">
        <v>1913</v>
      </c>
      <c r="C1766" t="s">
        <v>148</v>
      </c>
      <c r="D1766">
        <v>0.73720002174377397</v>
      </c>
      <c r="E1766" t="s">
        <v>5215</v>
      </c>
      <c r="F1766" t="s">
        <v>5216</v>
      </c>
      <c r="G1766">
        <v>3</v>
      </c>
      <c r="H1766" t="s">
        <v>151</v>
      </c>
      <c r="I1766" t="s">
        <v>5217</v>
      </c>
      <c r="J1766">
        <v>0.76500000000000001</v>
      </c>
      <c r="K1766">
        <v>1</v>
      </c>
      <c r="L1766">
        <v>0.71980665950590705</v>
      </c>
    </row>
    <row r="1767" spans="1:12">
      <c r="A1767">
        <v>1765</v>
      </c>
      <c r="B1767">
        <v>1914</v>
      </c>
      <c r="C1767" t="s">
        <v>27</v>
      </c>
      <c r="D1767">
        <v>0.776700019836425</v>
      </c>
      <c r="E1767" t="s">
        <v>5218</v>
      </c>
      <c r="F1767" t="s">
        <v>5219</v>
      </c>
      <c r="G1767">
        <v>2</v>
      </c>
      <c r="H1767" t="s">
        <v>30</v>
      </c>
      <c r="I1767" t="s">
        <v>5220</v>
      </c>
      <c r="J1767">
        <v>7.7200000000000005E-2</v>
      </c>
      <c r="K1767">
        <v>0</v>
      </c>
      <c r="L1767">
        <v>3.5262406015037502E-2</v>
      </c>
    </row>
    <row r="1768" spans="1:12">
      <c r="A1768">
        <v>1766</v>
      </c>
      <c r="B1768">
        <v>1915</v>
      </c>
      <c r="C1768" t="s">
        <v>27</v>
      </c>
      <c r="D1768">
        <v>0.40689998865127502</v>
      </c>
      <c r="E1768" t="s">
        <v>5221</v>
      </c>
      <c r="F1768" t="s">
        <v>5222</v>
      </c>
      <c r="G1768">
        <v>20</v>
      </c>
      <c r="H1768" t="s">
        <v>30</v>
      </c>
      <c r="I1768" t="s">
        <v>5223</v>
      </c>
      <c r="J1768">
        <v>0.9536</v>
      </c>
      <c r="K1768">
        <v>1</v>
      </c>
      <c r="L1768">
        <v>0.435572932330827</v>
      </c>
    </row>
    <row r="1769" spans="1:12">
      <c r="A1769">
        <v>1767</v>
      </c>
      <c r="B1769">
        <v>1915</v>
      </c>
      <c r="C1769" t="s">
        <v>27</v>
      </c>
      <c r="D1769">
        <v>0.82480001449584905</v>
      </c>
      <c r="E1769" t="s">
        <v>5224</v>
      </c>
      <c r="F1769" t="s">
        <v>5225</v>
      </c>
      <c r="G1769">
        <v>3</v>
      </c>
      <c r="H1769" t="s">
        <v>30</v>
      </c>
      <c r="I1769" t="s">
        <v>5226</v>
      </c>
      <c r="J1769">
        <v>0.30940000000000001</v>
      </c>
      <c r="K1769">
        <v>1</v>
      </c>
      <c r="L1769">
        <v>0.14132368421052599</v>
      </c>
    </row>
    <row r="1770" spans="1:12">
      <c r="A1770">
        <v>1768</v>
      </c>
      <c r="B1770">
        <v>1916</v>
      </c>
      <c r="C1770" t="s">
        <v>27</v>
      </c>
      <c r="D1770">
        <v>0.38850000500678999</v>
      </c>
      <c r="E1770" t="s">
        <v>5227</v>
      </c>
      <c r="F1770" t="s">
        <v>5228</v>
      </c>
      <c r="G1770">
        <v>22</v>
      </c>
      <c r="H1770" t="s">
        <v>30</v>
      </c>
      <c r="I1770" t="s">
        <v>5229</v>
      </c>
      <c r="J1770">
        <v>-9.0700000000000003E-2</v>
      </c>
      <c r="K1770">
        <v>0</v>
      </c>
      <c r="L1770">
        <v>-4.1428759398496197E-2</v>
      </c>
    </row>
    <row r="1771" spans="1:12">
      <c r="A1771">
        <v>1769</v>
      </c>
      <c r="B1771">
        <v>1916</v>
      </c>
      <c r="C1771" t="s">
        <v>27</v>
      </c>
      <c r="D1771">
        <v>0.37430000305175698</v>
      </c>
      <c r="E1771" t="s">
        <v>5230</v>
      </c>
      <c r="F1771" t="s">
        <v>5231</v>
      </c>
      <c r="G1771">
        <v>14</v>
      </c>
      <c r="H1771" t="s">
        <v>30</v>
      </c>
      <c r="I1771" t="e">
        <f>- pros - - good graphics - diplomacy system is way improved over previous titles - still feels like total war game - cons - - combat feels shallow - the way troop recruitment is tied to your generals - as always the ai is bit of mess</f>
        <v>#NAME?</v>
      </c>
      <c r="J1771">
        <v>-7.7200000000000005E-2</v>
      </c>
      <c r="K1771">
        <v>0</v>
      </c>
      <c r="L1771">
        <v>-3.5262406015037502E-2</v>
      </c>
    </row>
    <row r="1772" spans="1:12">
      <c r="A1772">
        <v>1770</v>
      </c>
      <c r="B1772">
        <v>1917</v>
      </c>
      <c r="C1772" t="s">
        <v>27</v>
      </c>
      <c r="D1772">
        <v>0.35980001091956998</v>
      </c>
      <c r="E1772" t="s">
        <v>5232</v>
      </c>
      <c r="F1772" t="s">
        <v>5233</v>
      </c>
      <c r="G1772">
        <v>6</v>
      </c>
      <c r="H1772" t="s">
        <v>30</v>
      </c>
      <c r="I1772" t="s">
        <v>5234</v>
      </c>
      <c r="J1772">
        <v>0.5081</v>
      </c>
      <c r="K1772">
        <v>1</v>
      </c>
      <c r="L1772">
        <v>0.23208327067669099</v>
      </c>
    </row>
    <row r="1773" spans="1:12">
      <c r="A1773">
        <v>1771</v>
      </c>
      <c r="B1773">
        <v>1918</v>
      </c>
      <c r="C1773" t="s">
        <v>27</v>
      </c>
      <c r="D1773">
        <v>0.37749999761581399</v>
      </c>
      <c r="E1773" t="s">
        <v>5235</v>
      </c>
      <c r="F1773" t="s">
        <v>5236</v>
      </c>
      <c r="G1773">
        <v>15</v>
      </c>
      <c r="H1773" t="s">
        <v>30</v>
      </c>
      <c r="I1773" t="s">
        <v>5237</v>
      </c>
      <c r="J1773">
        <v>0.89339999999999997</v>
      </c>
      <c r="K1773">
        <v>1</v>
      </c>
      <c r="L1773">
        <v>0.40807556390977401</v>
      </c>
    </row>
    <row r="1774" spans="1:12">
      <c r="A1774">
        <v>1772</v>
      </c>
      <c r="B1774">
        <v>1918</v>
      </c>
      <c r="C1774" t="s">
        <v>27</v>
      </c>
      <c r="D1774">
        <v>0.52369999885559004</v>
      </c>
      <c r="E1774" t="s">
        <v>5238</v>
      </c>
      <c r="F1774" t="s">
        <v>5239</v>
      </c>
      <c r="G1774">
        <v>9</v>
      </c>
      <c r="H1774" t="s">
        <v>30</v>
      </c>
      <c r="I1774" t="s">
        <v>5240</v>
      </c>
      <c r="J1774">
        <v>-0.63819999999999999</v>
      </c>
      <c r="K1774">
        <v>-1</v>
      </c>
      <c r="L1774">
        <v>-0.29150864661654102</v>
      </c>
    </row>
    <row r="1775" spans="1:12">
      <c r="A1775">
        <v>1773</v>
      </c>
      <c r="B1775">
        <v>1919</v>
      </c>
      <c r="C1775" t="s">
        <v>11</v>
      </c>
      <c r="D1775">
        <v>0.39669999480247498</v>
      </c>
      <c r="E1775" t="s">
        <v>5241</v>
      </c>
      <c r="F1775" t="s">
        <v>5242</v>
      </c>
      <c r="G1775">
        <v>4</v>
      </c>
      <c r="H1775" t="s">
        <v>14</v>
      </c>
      <c r="I1775" t="s">
        <v>5243</v>
      </c>
      <c r="J1775">
        <v>0.19009999999999999</v>
      </c>
      <c r="K1775">
        <v>1</v>
      </c>
      <c r="L1775">
        <v>0.149109049409237</v>
      </c>
    </row>
    <row r="1776" spans="1:12">
      <c r="A1776">
        <v>1774</v>
      </c>
      <c r="B1776">
        <v>1920</v>
      </c>
      <c r="C1776" t="s">
        <v>11</v>
      </c>
      <c r="D1776">
        <v>0.70109999179839999</v>
      </c>
      <c r="E1776" t="s">
        <v>5244</v>
      </c>
      <c r="F1776" t="s">
        <v>5245</v>
      </c>
      <c r="G1776">
        <v>2</v>
      </c>
      <c r="H1776" t="s">
        <v>14</v>
      </c>
      <c r="I1776" t="s">
        <v>5246</v>
      </c>
      <c r="J1776">
        <v>0.86550000000000005</v>
      </c>
      <c r="K1776">
        <v>1</v>
      </c>
      <c r="L1776">
        <v>0.67887365735768002</v>
      </c>
    </row>
    <row r="1777" spans="1:12">
      <c r="A1777">
        <v>1775</v>
      </c>
      <c r="B1777">
        <v>1921</v>
      </c>
      <c r="C1777" t="s">
        <v>27</v>
      </c>
      <c r="D1777">
        <v>0.37229999899864102</v>
      </c>
      <c r="E1777" t="s">
        <v>5247</v>
      </c>
      <c r="F1777" t="s">
        <v>5248</v>
      </c>
      <c r="G1777">
        <v>137</v>
      </c>
      <c r="H1777" t="s">
        <v>30</v>
      </c>
      <c r="I1777" t="s">
        <v>5249</v>
      </c>
      <c r="J1777">
        <v>0.996</v>
      </c>
      <c r="K1777">
        <v>1</v>
      </c>
      <c r="L1777">
        <v>0.45493984962405998</v>
      </c>
    </row>
    <row r="1778" spans="1:12">
      <c r="A1778">
        <v>1776</v>
      </c>
      <c r="B1778">
        <v>1922</v>
      </c>
      <c r="C1778" t="s">
        <v>27</v>
      </c>
      <c r="D1778">
        <v>0.44369998574256803</v>
      </c>
      <c r="E1778" t="s">
        <v>5250</v>
      </c>
      <c r="F1778" t="s">
        <v>5251</v>
      </c>
      <c r="G1778">
        <v>2</v>
      </c>
      <c r="H1778" t="s">
        <v>30</v>
      </c>
      <c r="I1778" t="s">
        <v>5252</v>
      </c>
      <c r="J1778">
        <v>-0.70820000000000005</v>
      </c>
      <c r="K1778">
        <v>-1</v>
      </c>
      <c r="L1778">
        <v>-0.32348233082706701</v>
      </c>
    </row>
    <row r="1779" spans="1:12">
      <c r="A1779">
        <v>1777</v>
      </c>
      <c r="B1779">
        <v>1923</v>
      </c>
      <c r="C1779" t="s">
        <v>183</v>
      </c>
      <c r="D1779">
        <v>0.46169999241828902</v>
      </c>
      <c r="E1779" t="s">
        <v>5253</v>
      </c>
      <c r="F1779" t="s">
        <v>5254</v>
      </c>
      <c r="G1779">
        <v>4</v>
      </c>
      <c r="H1779" t="s">
        <v>186</v>
      </c>
      <c r="I1779" t="s">
        <v>5255</v>
      </c>
      <c r="J1779">
        <v>0.80159999999999998</v>
      </c>
      <c r="K1779">
        <v>1</v>
      </c>
      <c r="L1779">
        <v>0.76393082706766902</v>
      </c>
    </row>
    <row r="1780" spans="1:12">
      <c r="A1780">
        <v>1778</v>
      </c>
      <c r="B1780">
        <v>1924</v>
      </c>
      <c r="C1780" t="s">
        <v>11</v>
      </c>
      <c r="D1780">
        <v>0.32730001211166299</v>
      </c>
      <c r="E1780" t="s">
        <v>5256</v>
      </c>
      <c r="F1780" t="s">
        <v>5257</v>
      </c>
      <c r="G1780">
        <v>14</v>
      </c>
      <c r="H1780" t="s">
        <v>14</v>
      </c>
      <c r="I1780" t="s">
        <v>5258</v>
      </c>
      <c r="J1780">
        <v>0.97360000000000002</v>
      </c>
      <c r="K1780">
        <v>1</v>
      </c>
      <c r="L1780">
        <v>0.76366423200859301</v>
      </c>
    </row>
    <row r="1781" spans="1:12">
      <c r="A1781">
        <v>1779</v>
      </c>
      <c r="B1781">
        <v>1925</v>
      </c>
      <c r="C1781" t="s">
        <v>19</v>
      </c>
      <c r="D1781">
        <v>0.40329998731613098</v>
      </c>
      <c r="E1781" t="s">
        <v>5259</v>
      </c>
      <c r="F1781" t="s">
        <v>5260</v>
      </c>
      <c r="G1781">
        <v>35</v>
      </c>
      <c r="H1781" t="s">
        <v>22</v>
      </c>
      <c r="I1781" t="s">
        <v>5261</v>
      </c>
      <c r="J1781">
        <v>-0.70960000000000001</v>
      </c>
      <c r="K1781">
        <v>-1</v>
      </c>
      <c r="L1781">
        <v>-0.61375445757250202</v>
      </c>
    </row>
    <row r="1782" spans="1:12">
      <c r="A1782">
        <v>1780</v>
      </c>
      <c r="B1782">
        <v>1926</v>
      </c>
      <c r="C1782" t="s">
        <v>27</v>
      </c>
      <c r="D1782">
        <v>0.49930000305175698</v>
      </c>
      <c r="E1782" t="s">
        <v>5262</v>
      </c>
      <c r="F1782" t="s">
        <v>5263</v>
      </c>
      <c r="G1782">
        <v>2</v>
      </c>
      <c r="H1782" t="s">
        <v>30</v>
      </c>
      <c r="I1782" t="s">
        <v>5264</v>
      </c>
      <c r="J1782">
        <v>0.77170000000000005</v>
      </c>
      <c r="K1782">
        <v>1</v>
      </c>
      <c r="L1782">
        <v>0.352487030075187</v>
      </c>
    </row>
    <row r="1783" spans="1:12">
      <c r="A1783">
        <v>1781</v>
      </c>
      <c r="B1783">
        <v>1927</v>
      </c>
      <c r="C1783" t="s">
        <v>19</v>
      </c>
      <c r="D1783">
        <v>0.47080001235008201</v>
      </c>
      <c r="E1783" t="s">
        <v>5265</v>
      </c>
      <c r="F1783" t="s">
        <v>5266</v>
      </c>
      <c r="G1783">
        <v>22</v>
      </c>
      <c r="H1783" t="s">
        <v>22</v>
      </c>
      <c r="I1783" t="s">
        <v>5267</v>
      </c>
      <c r="J1783">
        <v>-0.78449999999999998</v>
      </c>
      <c r="K1783">
        <v>-1</v>
      </c>
      <c r="L1783">
        <v>-0.67853772824919401</v>
      </c>
    </row>
    <row r="1784" spans="1:12">
      <c r="A1784">
        <v>1782</v>
      </c>
      <c r="B1784">
        <v>1928</v>
      </c>
      <c r="C1784" t="s">
        <v>19</v>
      </c>
      <c r="D1784">
        <v>0.390599995851516</v>
      </c>
      <c r="E1784" t="s">
        <v>5268</v>
      </c>
      <c r="F1784" t="s">
        <v>5269</v>
      </c>
      <c r="G1784">
        <v>3</v>
      </c>
      <c r="H1784" t="s">
        <v>22</v>
      </c>
      <c r="I1784" t="s">
        <v>5270</v>
      </c>
      <c r="J1784">
        <v>0</v>
      </c>
      <c r="K1784">
        <v>0</v>
      </c>
      <c r="L1784">
        <v>0</v>
      </c>
    </row>
    <row r="1785" spans="1:12">
      <c r="A1785">
        <v>1783</v>
      </c>
      <c r="B1785">
        <v>1929</v>
      </c>
      <c r="C1785" t="s">
        <v>19</v>
      </c>
      <c r="D1785">
        <v>0.339199990034103</v>
      </c>
      <c r="E1785" t="s">
        <v>5271</v>
      </c>
      <c r="F1785" t="s">
        <v>5272</v>
      </c>
      <c r="G1785">
        <v>11</v>
      </c>
      <c r="H1785" t="s">
        <v>22</v>
      </c>
      <c r="I1785" t="s">
        <v>5273</v>
      </c>
      <c r="J1785">
        <v>0.78180000000000005</v>
      </c>
      <c r="K1785">
        <v>1</v>
      </c>
      <c r="L1785">
        <v>0.67620241675617598</v>
      </c>
    </row>
    <row r="1786" spans="1:12">
      <c r="A1786">
        <v>1784</v>
      </c>
      <c r="B1786">
        <v>1930</v>
      </c>
      <c r="C1786" t="s">
        <v>27</v>
      </c>
      <c r="D1786">
        <v>0.68049997091293302</v>
      </c>
      <c r="E1786" t="s">
        <v>5274</v>
      </c>
      <c r="F1786" t="s">
        <v>5275</v>
      </c>
      <c r="G1786">
        <v>8</v>
      </c>
      <c r="H1786" t="s">
        <v>30</v>
      </c>
      <c r="I1786" t="s">
        <v>5276</v>
      </c>
      <c r="J1786">
        <v>-0.92669999999999997</v>
      </c>
      <c r="K1786">
        <v>-1</v>
      </c>
      <c r="L1786">
        <v>-0.423285902255639</v>
      </c>
    </row>
    <row r="1787" spans="1:12">
      <c r="A1787">
        <v>1785</v>
      </c>
      <c r="B1787">
        <v>1931</v>
      </c>
      <c r="C1787" t="s">
        <v>27</v>
      </c>
      <c r="D1787">
        <v>0.53869998455047596</v>
      </c>
      <c r="E1787" t="s">
        <v>5277</v>
      </c>
      <c r="F1787" t="s">
        <v>5278</v>
      </c>
      <c r="G1787">
        <v>8</v>
      </c>
      <c r="H1787" t="s">
        <v>30</v>
      </c>
      <c r="I1787" t="s">
        <v>5279</v>
      </c>
      <c r="J1787">
        <v>-0.88729999999999998</v>
      </c>
      <c r="K1787">
        <v>-1</v>
      </c>
      <c r="L1787">
        <v>-0.40528928571428502</v>
      </c>
    </row>
    <row r="1788" spans="1:12">
      <c r="A1788">
        <v>1786</v>
      </c>
      <c r="B1788">
        <v>1932</v>
      </c>
      <c r="C1788" t="s">
        <v>27</v>
      </c>
      <c r="D1788">
        <v>0.72509998083114602</v>
      </c>
      <c r="E1788" t="s">
        <v>5280</v>
      </c>
      <c r="F1788" t="s">
        <v>5281</v>
      </c>
      <c r="G1788">
        <v>15</v>
      </c>
      <c r="H1788" t="s">
        <v>30</v>
      </c>
      <c r="I1788" t="s">
        <v>5282</v>
      </c>
      <c r="J1788">
        <v>0.95450000000000002</v>
      </c>
      <c r="K1788">
        <v>1</v>
      </c>
      <c r="L1788">
        <v>0.43598402255639002</v>
      </c>
    </row>
    <row r="1789" spans="1:12">
      <c r="A1789">
        <v>1787</v>
      </c>
      <c r="B1789">
        <v>1933</v>
      </c>
      <c r="C1789" t="s">
        <v>11</v>
      </c>
      <c r="D1789">
        <v>0.42449998855590798</v>
      </c>
      <c r="E1789" t="s">
        <v>5283</v>
      </c>
      <c r="F1789" t="s">
        <v>5284</v>
      </c>
      <c r="G1789">
        <v>52</v>
      </c>
      <c r="H1789" t="s">
        <v>14</v>
      </c>
      <c r="I1789" t="s">
        <v>5285</v>
      </c>
      <c r="J1789">
        <v>-0.97</v>
      </c>
      <c r="K1789">
        <v>-1</v>
      </c>
      <c r="L1789">
        <v>-0.76084049409237298</v>
      </c>
    </row>
    <row r="1790" spans="1:12">
      <c r="A1790">
        <v>1788</v>
      </c>
      <c r="B1790">
        <v>1934</v>
      </c>
      <c r="C1790" t="s">
        <v>11</v>
      </c>
      <c r="D1790">
        <v>0.43389999866485501</v>
      </c>
      <c r="E1790" t="s">
        <v>5286</v>
      </c>
      <c r="F1790" t="s">
        <v>5287</v>
      </c>
      <c r="G1790">
        <v>14</v>
      </c>
      <c r="H1790" t="s">
        <v>14</v>
      </c>
      <c r="I1790" t="s">
        <v>5288</v>
      </c>
      <c r="J1790">
        <v>-0.46210000000000001</v>
      </c>
      <c r="K1790">
        <v>-1</v>
      </c>
      <c r="L1790">
        <v>-0.362458136412459</v>
      </c>
    </row>
    <row r="1791" spans="1:12">
      <c r="A1791">
        <v>1789</v>
      </c>
      <c r="B1791">
        <v>1935</v>
      </c>
      <c r="C1791" t="s">
        <v>27</v>
      </c>
      <c r="D1791">
        <v>0.83319997787475497</v>
      </c>
      <c r="E1791" t="s">
        <v>5289</v>
      </c>
      <c r="F1791" t="s">
        <v>5290</v>
      </c>
      <c r="G1791">
        <v>3</v>
      </c>
      <c r="H1791" t="s">
        <v>30</v>
      </c>
      <c r="I1791" t="s">
        <v>5291</v>
      </c>
      <c r="J1791">
        <v>7.7200000000000005E-2</v>
      </c>
      <c r="K1791">
        <v>0</v>
      </c>
      <c r="L1791">
        <v>3.5262406015037502E-2</v>
      </c>
    </row>
    <row r="1792" spans="1:12">
      <c r="A1792">
        <v>1790</v>
      </c>
      <c r="B1792">
        <v>1936</v>
      </c>
      <c r="C1792" t="s">
        <v>27</v>
      </c>
      <c r="D1792">
        <v>0.54960000514984098</v>
      </c>
      <c r="E1792" t="s">
        <v>5292</v>
      </c>
      <c r="F1792" t="s">
        <v>5293</v>
      </c>
      <c r="G1792">
        <v>4</v>
      </c>
      <c r="H1792" t="s">
        <v>30</v>
      </c>
      <c r="I1792" t="s">
        <v>5294</v>
      </c>
      <c r="J1792">
        <v>0.91500000000000004</v>
      </c>
      <c r="K1792">
        <v>1</v>
      </c>
      <c r="L1792">
        <v>0.41794172932330798</v>
      </c>
    </row>
    <row r="1793" spans="1:12">
      <c r="A1793">
        <v>1791</v>
      </c>
      <c r="B1793">
        <v>1937</v>
      </c>
      <c r="C1793" t="s">
        <v>27</v>
      </c>
      <c r="D1793">
        <v>0.80150002241134599</v>
      </c>
      <c r="E1793" t="s">
        <v>5295</v>
      </c>
      <c r="F1793" t="s">
        <v>5296</v>
      </c>
      <c r="G1793">
        <v>10</v>
      </c>
      <c r="H1793" t="s">
        <v>30</v>
      </c>
      <c r="I1793" t="s">
        <v>5297</v>
      </c>
      <c r="J1793">
        <v>-0.10100000000000001</v>
      </c>
      <c r="K1793">
        <v>-1</v>
      </c>
      <c r="L1793">
        <v>-4.6133458646616499E-2</v>
      </c>
    </row>
    <row r="1794" spans="1:12">
      <c r="A1794">
        <v>1792</v>
      </c>
      <c r="B1794">
        <v>1939</v>
      </c>
      <c r="C1794" t="s">
        <v>27</v>
      </c>
      <c r="D1794">
        <v>0.77759999036788896</v>
      </c>
      <c r="E1794" t="s">
        <v>2053</v>
      </c>
      <c r="F1794" t="s">
        <v>5298</v>
      </c>
      <c r="G1794">
        <v>2</v>
      </c>
      <c r="H1794" t="s">
        <v>30</v>
      </c>
      <c r="I1794" t="s">
        <v>5299</v>
      </c>
      <c r="J1794">
        <v>7.7200000000000005E-2</v>
      </c>
      <c r="K1794">
        <v>0</v>
      </c>
      <c r="L1794">
        <v>3.5262406015037502E-2</v>
      </c>
    </row>
    <row r="1795" spans="1:12">
      <c r="A1795">
        <v>1793</v>
      </c>
      <c r="B1795">
        <v>1940</v>
      </c>
      <c r="C1795" t="s">
        <v>27</v>
      </c>
      <c r="D1795">
        <v>0.62489998340606601</v>
      </c>
      <c r="E1795" t="s">
        <v>5300</v>
      </c>
      <c r="F1795" t="s">
        <v>5301</v>
      </c>
      <c r="G1795">
        <v>6</v>
      </c>
      <c r="H1795" t="s">
        <v>30</v>
      </c>
      <c r="I1795" t="s">
        <v>5302</v>
      </c>
      <c r="J1795">
        <v>-0.38179999999999997</v>
      </c>
      <c r="K1795">
        <v>-1</v>
      </c>
      <c r="L1795">
        <v>-0.17439360902255599</v>
      </c>
    </row>
    <row r="1796" spans="1:12">
      <c r="A1796">
        <v>1794</v>
      </c>
      <c r="B1796">
        <v>1941</v>
      </c>
      <c r="C1796" t="s">
        <v>19</v>
      </c>
      <c r="D1796">
        <v>0.53179997205734197</v>
      </c>
      <c r="E1796" t="s">
        <v>5303</v>
      </c>
      <c r="F1796" t="s">
        <v>5304</v>
      </c>
      <c r="G1796">
        <v>4</v>
      </c>
      <c r="H1796" t="s">
        <v>22</v>
      </c>
      <c r="I1796" t="s">
        <v>5305</v>
      </c>
      <c r="J1796">
        <v>0.86550000000000005</v>
      </c>
      <c r="K1796">
        <v>1</v>
      </c>
      <c r="L1796">
        <v>0.74859707303974199</v>
      </c>
    </row>
    <row r="1797" spans="1:12">
      <c r="A1797">
        <v>1795</v>
      </c>
      <c r="B1797">
        <v>1942</v>
      </c>
      <c r="C1797" t="s">
        <v>27</v>
      </c>
      <c r="D1797">
        <v>0.40779998898506098</v>
      </c>
      <c r="E1797" t="s">
        <v>5306</v>
      </c>
      <c r="F1797" t="s">
        <v>5307</v>
      </c>
      <c r="G1797">
        <v>36</v>
      </c>
      <c r="H1797" t="s">
        <v>30</v>
      </c>
      <c r="I1797" t="s">
        <v>5308</v>
      </c>
      <c r="J1797">
        <v>0.96279999999999999</v>
      </c>
      <c r="K1797">
        <v>1</v>
      </c>
      <c r="L1797">
        <v>0.43977518796992399</v>
      </c>
    </row>
    <row r="1798" spans="1:12">
      <c r="A1798">
        <v>1796</v>
      </c>
      <c r="B1798">
        <v>1943</v>
      </c>
      <c r="C1798" t="s">
        <v>11</v>
      </c>
      <c r="D1798">
        <v>0.41980001330375599</v>
      </c>
      <c r="E1798" t="s">
        <v>5309</v>
      </c>
      <c r="F1798" t="s">
        <v>5310</v>
      </c>
      <c r="G1798">
        <v>2</v>
      </c>
      <c r="H1798" t="s">
        <v>14</v>
      </c>
      <c r="I1798" t="s">
        <v>5311</v>
      </c>
      <c r="J1798">
        <v>0.72689999999999999</v>
      </c>
      <c r="K1798">
        <v>1</v>
      </c>
      <c r="L1798">
        <v>0.57015974758324295</v>
      </c>
    </row>
    <row r="1799" spans="1:12">
      <c r="A1799">
        <v>1797</v>
      </c>
      <c r="B1799">
        <v>1944</v>
      </c>
      <c r="C1799" t="s">
        <v>27</v>
      </c>
      <c r="D1799">
        <v>0.56879997253417902</v>
      </c>
      <c r="E1799" t="s">
        <v>5312</v>
      </c>
      <c r="F1799" t="s">
        <v>5313</v>
      </c>
      <c r="G1799">
        <v>3</v>
      </c>
      <c r="H1799" t="s">
        <v>30</v>
      </c>
      <c r="I1799" t="s">
        <v>5314</v>
      </c>
      <c r="J1799">
        <v>-0.77829999999999999</v>
      </c>
      <c r="K1799">
        <v>-1</v>
      </c>
      <c r="L1799">
        <v>-0.355501691729323</v>
      </c>
    </row>
    <row r="1800" spans="1:12">
      <c r="A1800">
        <v>1798</v>
      </c>
      <c r="B1800">
        <v>1945</v>
      </c>
      <c r="C1800" t="s">
        <v>27</v>
      </c>
      <c r="D1800">
        <v>0.90439999103546098</v>
      </c>
      <c r="E1800" t="s">
        <v>5315</v>
      </c>
      <c r="F1800" t="s">
        <v>5316</v>
      </c>
      <c r="G1800">
        <v>9</v>
      </c>
      <c r="H1800" t="s">
        <v>30</v>
      </c>
      <c r="I1800" t="s">
        <v>5317</v>
      </c>
      <c r="J1800">
        <v>0.92069999999999996</v>
      </c>
      <c r="K1800">
        <v>1</v>
      </c>
      <c r="L1800">
        <v>0.42054530075187901</v>
      </c>
    </row>
    <row r="1801" spans="1:12">
      <c r="A1801">
        <v>1799</v>
      </c>
      <c r="B1801">
        <v>1946</v>
      </c>
      <c r="C1801" t="s">
        <v>183</v>
      </c>
      <c r="D1801">
        <v>0.77579998970031705</v>
      </c>
      <c r="E1801" t="s">
        <v>5318</v>
      </c>
      <c r="F1801" t="s">
        <v>5319</v>
      </c>
      <c r="G1801">
        <v>6</v>
      </c>
      <c r="H1801" t="s">
        <v>186</v>
      </c>
      <c r="I1801" t="s">
        <v>5320</v>
      </c>
      <c r="J1801">
        <v>0.44040000000000001</v>
      </c>
      <c r="K1801">
        <v>1</v>
      </c>
      <c r="L1801">
        <v>0.41970451127819502</v>
      </c>
    </row>
    <row r="1802" spans="1:12">
      <c r="A1802">
        <v>1800</v>
      </c>
      <c r="B1802">
        <v>1947</v>
      </c>
      <c r="C1802" t="s">
        <v>27</v>
      </c>
      <c r="D1802">
        <v>0.458700001239776</v>
      </c>
      <c r="E1802" t="s">
        <v>5321</v>
      </c>
      <c r="F1802" t="s">
        <v>5322</v>
      </c>
      <c r="G1802">
        <v>12</v>
      </c>
      <c r="H1802" t="s">
        <v>30</v>
      </c>
      <c r="I1802" t="s">
        <v>5323</v>
      </c>
      <c r="J1802">
        <v>-0.68079999999999996</v>
      </c>
      <c r="K1802">
        <v>-1</v>
      </c>
      <c r="L1802">
        <v>-0.310966917293233</v>
      </c>
    </row>
    <row r="1803" spans="1:12">
      <c r="A1803">
        <v>1801</v>
      </c>
      <c r="B1803">
        <v>1948</v>
      </c>
      <c r="C1803" t="s">
        <v>11</v>
      </c>
      <c r="D1803">
        <v>0.24709999561309801</v>
      </c>
      <c r="E1803" t="s">
        <v>5324</v>
      </c>
      <c r="F1803" t="s">
        <v>5325</v>
      </c>
      <c r="G1803">
        <v>70</v>
      </c>
      <c r="H1803" t="s">
        <v>14</v>
      </c>
      <c r="I1803" t="s">
        <v>5326</v>
      </c>
      <c r="J1803">
        <v>-0.98540000000000005</v>
      </c>
      <c r="K1803">
        <v>-1</v>
      </c>
      <c r="L1803">
        <v>-0.77291981740064397</v>
      </c>
    </row>
    <row r="1804" spans="1:12">
      <c r="A1804">
        <v>1802</v>
      </c>
      <c r="B1804">
        <v>1949</v>
      </c>
      <c r="C1804" t="s">
        <v>19</v>
      </c>
      <c r="D1804">
        <v>0.45890000462531999</v>
      </c>
      <c r="E1804" t="s">
        <v>5327</v>
      </c>
      <c r="F1804" t="s">
        <v>5328</v>
      </c>
      <c r="G1804">
        <v>3</v>
      </c>
      <c r="H1804" t="s">
        <v>22</v>
      </c>
      <c r="I1804" t="s">
        <v>5329</v>
      </c>
      <c r="J1804">
        <v>0.76500000000000001</v>
      </c>
      <c r="K1804">
        <v>1</v>
      </c>
      <c r="L1804">
        <v>0.66167158968850603</v>
      </c>
    </row>
    <row r="1805" spans="1:12">
      <c r="A1805">
        <v>1803</v>
      </c>
      <c r="B1805">
        <v>1950</v>
      </c>
      <c r="C1805" t="s">
        <v>27</v>
      </c>
      <c r="D1805">
        <v>0.77710002660751298</v>
      </c>
      <c r="E1805" t="s">
        <v>5330</v>
      </c>
      <c r="F1805" t="s">
        <v>5331</v>
      </c>
      <c r="G1805">
        <v>3</v>
      </c>
      <c r="H1805" t="s">
        <v>30</v>
      </c>
      <c r="I1805" t="s">
        <v>5332</v>
      </c>
      <c r="J1805">
        <v>0.83009999999999995</v>
      </c>
      <c r="K1805">
        <v>1</v>
      </c>
      <c r="L1805">
        <v>0.37916221804511202</v>
      </c>
    </row>
    <row r="1806" spans="1:12">
      <c r="A1806">
        <v>1804</v>
      </c>
      <c r="B1806">
        <v>1951</v>
      </c>
      <c r="C1806" t="s">
        <v>19</v>
      </c>
      <c r="D1806">
        <v>0.44170001149177501</v>
      </c>
      <c r="E1806" t="s">
        <v>5333</v>
      </c>
      <c r="F1806" t="s">
        <v>5334</v>
      </c>
      <c r="G1806">
        <v>2</v>
      </c>
      <c r="H1806" t="s">
        <v>22</v>
      </c>
      <c r="I1806" t="s">
        <v>5335</v>
      </c>
      <c r="J1806">
        <v>-0.87649999999999995</v>
      </c>
      <c r="K1806">
        <v>-1</v>
      </c>
      <c r="L1806">
        <v>-0.75811130504833502</v>
      </c>
    </row>
    <row r="1807" spans="1:12">
      <c r="A1807">
        <v>1805</v>
      </c>
      <c r="B1807">
        <v>1952</v>
      </c>
      <c r="C1807" t="s">
        <v>27</v>
      </c>
      <c r="D1807">
        <v>0.54479998350143399</v>
      </c>
      <c r="E1807" t="s">
        <v>5336</v>
      </c>
      <c r="F1807" t="s">
        <v>5337</v>
      </c>
      <c r="G1807">
        <v>9</v>
      </c>
      <c r="H1807" t="s">
        <v>30</v>
      </c>
      <c r="I1807" t="s">
        <v>5338</v>
      </c>
      <c r="J1807">
        <v>0.88070000000000004</v>
      </c>
      <c r="K1807">
        <v>1</v>
      </c>
      <c r="L1807">
        <v>0.40227462406015002</v>
      </c>
    </row>
    <row r="1808" spans="1:12">
      <c r="A1808">
        <v>1806</v>
      </c>
      <c r="B1808">
        <v>1953</v>
      </c>
      <c r="C1808" t="s">
        <v>27</v>
      </c>
      <c r="D1808">
        <v>0.77389997243881203</v>
      </c>
      <c r="E1808" t="s">
        <v>5339</v>
      </c>
      <c r="F1808" t="s">
        <v>5340</v>
      </c>
      <c r="G1808">
        <v>5</v>
      </c>
      <c r="H1808" t="s">
        <v>30</v>
      </c>
      <c r="I1808" t="s">
        <v>5341</v>
      </c>
      <c r="J1808">
        <v>0.87019999999999997</v>
      </c>
      <c r="K1808">
        <v>1</v>
      </c>
      <c r="L1808">
        <v>0.39747857142857101</v>
      </c>
    </row>
    <row r="1809" spans="1:12">
      <c r="A1809">
        <v>1807</v>
      </c>
      <c r="B1809">
        <v>1954</v>
      </c>
      <c r="C1809" t="s">
        <v>183</v>
      </c>
      <c r="D1809">
        <v>0.28540000319480802</v>
      </c>
      <c r="E1809" t="s">
        <v>5342</v>
      </c>
      <c r="F1809" t="s">
        <v>5343</v>
      </c>
      <c r="G1809">
        <v>54</v>
      </c>
      <c r="H1809" t="s">
        <v>186</v>
      </c>
      <c r="I1809" t="s">
        <v>5344</v>
      </c>
      <c r="J1809">
        <v>0.99550000000000005</v>
      </c>
      <c r="K1809">
        <v>1</v>
      </c>
      <c r="L1809">
        <v>0.94871898496240603</v>
      </c>
    </row>
    <row r="1810" spans="1:12">
      <c r="A1810">
        <v>1808</v>
      </c>
      <c r="B1810">
        <v>1956</v>
      </c>
      <c r="C1810" t="s">
        <v>148</v>
      </c>
      <c r="D1810">
        <v>0.51169997453689497</v>
      </c>
      <c r="E1810" t="s">
        <v>5345</v>
      </c>
      <c r="F1810" t="s">
        <v>5346</v>
      </c>
      <c r="G1810">
        <v>3</v>
      </c>
      <c r="H1810" t="s">
        <v>151</v>
      </c>
      <c r="I1810" t="s">
        <v>5347</v>
      </c>
      <c r="J1810">
        <v>0.42149999999999999</v>
      </c>
      <c r="K1810">
        <v>1</v>
      </c>
      <c r="L1810">
        <v>0.39659935553168602</v>
      </c>
    </row>
    <row r="1811" spans="1:12">
      <c r="A1811">
        <v>1809</v>
      </c>
      <c r="B1811">
        <v>1956</v>
      </c>
      <c r="C1811" t="s">
        <v>148</v>
      </c>
      <c r="D1811">
        <v>0.61379998922348</v>
      </c>
      <c r="E1811" t="s">
        <v>5348</v>
      </c>
      <c r="F1811" t="s">
        <v>5349</v>
      </c>
      <c r="G1811">
        <v>2</v>
      </c>
      <c r="H1811" t="s">
        <v>151</v>
      </c>
      <c r="I1811" t="s">
        <v>5350</v>
      </c>
      <c r="J1811">
        <v>0.36120000000000002</v>
      </c>
      <c r="K1811">
        <v>1</v>
      </c>
      <c r="L1811">
        <v>0.33986165413533798</v>
      </c>
    </row>
    <row r="1812" spans="1:12">
      <c r="A1812">
        <v>1810</v>
      </c>
      <c r="B1812">
        <v>1957</v>
      </c>
      <c r="C1812" t="s">
        <v>19</v>
      </c>
      <c r="D1812">
        <v>0.37169998884201</v>
      </c>
      <c r="E1812" t="s">
        <v>5351</v>
      </c>
      <c r="F1812" t="s">
        <v>5352</v>
      </c>
      <c r="G1812">
        <v>24</v>
      </c>
      <c r="H1812" t="s">
        <v>22</v>
      </c>
      <c r="I1812" t="s">
        <v>5353</v>
      </c>
      <c r="J1812">
        <v>-0.97230000000000005</v>
      </c>
      <c r="K1812">
        <v>-1</v>
      </c>
      <c r="L1812">
        <v>-0.840971616541353</v>
      </c>
    </row>
    <row r="1813" spans="1:12">
      <c r="A1813">
        <v>1811</v>
      </c>
      <c r="B1813">
        <v>1958</v>
      </c>
      <c r="C1813" t="s">
        <v>27</v>
      </c>
      <c r="D1813">
        <v>0.52139997482299805</v>
      </c>
      <c r="E1813" t="s">
        <v>5354</v>
      </c>
      <c r="F1813" t="s">
        <v>5355</v>
      </c>
      <c r="G1813">
        <v>22</v>
      </c>
      <c r="H1813" t="s">
        <v>30</v>
      </c>
      <c r="I1813" t="s">
        <v>5356</v>
      </c>
      <c r="J1813">
        <v>0.89739999999999998</v>
      </c>
      <c r="K1813">
        <v>1</v>
      </c>
      <c r="L1813">
        <v>0.40990263157894702</v>
      </c>
    </row>
    <row r="1814" spans="1:12">
      <c r="A1814">
        <v>1812</v>
      </c>
      <c r="B1814">
        <v>1959</v>
      </c>
      <c r="C1814" t="s">
        <v>27</v>
      </c>
      <c r="D1814">
        <v>0.60379999876022294</v>
      </c>
      <c r="E1814" t="s">
        <v>5357</v>
      </c>
      <c r="F1814" t="s">
        <v>5358</v>
      </c>
      <c r="G1814">
        <v>9</v>
      </c>
      <c r="H1814" t="s">
        <v>30</v>
      </c>
      <c r="I1814" t="s">
        <v>5359</v>
      </c>
      <c r="J1814">
        <v>0.77780000000000005</v>
      </c>
      <c r="K1814">
        <v>1</v>
      </c>
      <c r="L1814">
        <v>0.35527330827067599</v>
      </c>
    </row>
    <row r="1815" spans="1:12">
      <c r="A1815">
        <v>1813</v>
      </c>
      <c r="B1815">
        <v>1960</v>
      </c>
      <c r="C1815" t="s">
        <v>27</v>
      </c>
      <c r="D1815">
        <v>0.448599994182586</v>
      </c>
      <c r="E1815" t="s">
        <v>5360</v>
      </c>
      <c r="F1815" t="s">
        <v>5361</v>
      </c>
      <c r="G1815">
        <v>19</v>
      </c>
      <c r="H1815" t="s">
        <v>30</v>
      </c>
      <c r="I1815" t="s">
        <v>5362</v>
      </c>
      <c r="J1815">
        <v>-0.93</v>
      </c>
      <c r="K1815">
        <v>-1</v>
      </c>
      <c r="L1815">
        <v>-0.424793233082706</v>
      </c>
    </row>
    <row r="1816" spans="1:12">
      <c r="A1816">
        <v>1814</v>
      </c>
      <c r="B1816">
        <v>1961</v>
      </c>
      <c r="C1816" t="s">
        <v>27</v>
      </c>
      <c r="D1816">
        <v>0.74659997224807695</v>
      </c>
      <c r="E1816" t="s">
        <v>5363</v>
      </c>
      <c r="F1816" t="s">
        <v>5364</v>
      </c>
      <c r="G1816">
        <v>8</v>
      </c>
      <c r="H1816" t="s">
        <v>30</v>
      </c>
      <c r="I1816" t="s">
        <v>5365</v>
      </c>
      <c r="J1816">
        <v>0.7964</v>
      </c>
      <c r="K1816">
        <v>1</v>
      </c>
      <c r="L1816">
        <v>0.36376917293233002</v>
      </c>
    </row>
    <row r="1817" spans="1:12">
      <c r="A1817">
        <v>1815</v>
      </c>
      <c r="B1817">
        <v>1962</v>
      </c>
      <c r="C1817" t="s">
        <v>27</v>
      </c>
      <c r="D1817">
        <v>0.88599997758865301</v>
      </c>
      <c r="E1817" t="s">
        <v>5366</v>
      </c>
      <c r="F1817" t="s">
        <v>5367</v>
      </c>
      <c r="G1817">
        <v>6</v>
      </c>
      <c r="H1817" t="s">
        <v>30</v>
      </c>
      <c r="I1817" t="s">
        <v>5368</v>
      </c>
      <c r="J1817">
        <v>0.83879999999999999</v>
      </c>
      <c r="K1817">
        <v>1</v>
      </c>
      <c r="L1817">
        <v>0.383136090225563</v>
      </c>
    </row>
    <row r="1818" spans="1:12">
      <c r="A1818">
        <v>1816</v>
      </c>
      <c r="B1818">
        <v>1963</v>
      </c>
      <c r="C1818" t="s">
        <v>27</v>
      </c>
      <c r="D1818">
        <v>0.90420001745223999</v>
      </c>
      <c r="E1818" t="s">
        <v>5369</v>
      </c>
      <c r="F1818" t="s">
        <v>5370</v>
      </c>
      <c r="G1818">
        <v>7</v>
      </c>
      <c r="H1818" t="s">
        <v>30</v>
      </c>
      <c r="I1818" t="s">
        <v>5371</v>
      </c>
      <c r="J1818">
        <v>-0.79059999999999997</v>
      </c>
      <c r="K1818">
        <v>-1</v>
      </c>
      <c r="L1818">
        <v>-0.36111992481202998</v>
      </c>
    </row>
    <row r="1819" spans="1:12">
      <c r="A1819">
        <v>1817</v>
      </c>
      <c r="B1819">
        <v>1964</v>
      </c>
      <c r="C1819" t="s">
        <v>27</v>
      </c>
      <c r="D1819">
        <v>0.47929999232292098</v>
      </c>
      <c r="E1819" t="s">
        <v>5372</v>
      </c>
      <c r="F1819" t="s">
        <v>5373</v>
      </c>
      <c r="G1819">
        <v>7</v>
      </c>
      <c r="H1819" t="s">
        <v>30</v>
      </c>
      <c r="I1819" t="s">
        <v>5374</v>
      </c>
      <c r="J1819">
        <v>0.94420000000000004</v>
      </c>
      <c r="K1819">
        <v>1</v>
      </c>
      <c r="L1819">
        <v>0.43127932330827001</v>
      </c>
    </row>
    <row r="1820" spans="1:12">
      <c r="A1820">
        <v>1818</v>
      </c>
      <c r="B1820">
        <v>1964</v>
      </c>
      <c r="C1820" t="s">
        <v>27</v>
      </c>
      <c r="D1820">
        <v>0.39809998869895902</v>
      </c>
      <c r="E1820" t="s">
        <v>5375</v>
      </c>
      <c r="F1820" t="s">
        <v>5376</v>
      </c>
      <c r="G1820">
        <v>8</v>
      </c>
      <c r="H1820" t="s">
        <v>30</v>
      </c>
      <c r="I1820" t="s">
        <v>5377</v>
      </c>
      <c r="J1820">
        <v>0.93059999999999998</v>
      </c>
      <c r="K1820">
        <v>1</v>
      </c>
      <c r="L1820">
        <v>0.42506729323308201</v>
      </c>
    </row>
    <row r="1821" spans="1:12">
      <c r="A1821">
        <v>1819</v>
      </c>
      <c r="B1821">
        <v>1964</v>
      </c>
      <c r="C1821" t="s">
        <v>11</v>
      </c>
      <c r="D1821">
        <v>0.50379997491836503</v>
      </c>
      <c r="E1821" t="s">
        <v>5378</v>
      </c>
      <c r="F1821" t="s">
        <v>5379</v>
      </c>
      <c r="G1821">
        <v>36</v>
      </c>
      <c r="H1821" t="s">
        <v>14</v>
      </c>
      <c r="I1821" t="s">
        <v>5380</v>
      </c>
      <c r="J1821">
        <v>0.9788</v>
      </c>
      <c r="K1821">
        <v>1</v>
      </c>
      <c r="L1821">
        <v>0.76774296455424196</v>
      </c>
    </row>
    <row r="1822" spans="1:12">
      <c r="A1822">
        <v>1820</v>
      </c>
      <c r="B1822">
        <v>1964</v>
      </c>
      <c r="C1822" t="s">
        <v>11</v>
      </c>
      <c r="D1822">
        <v>0.67559999227523804</v>
      </c>
      <c r="E1822" t="s">
        <v>5381</v>
      </c>
      <c r="F1822" t="s">
        <v>5382</v>
      </c>
      <c r="G1822">
        <v>13</v>
      </c>
      <c r="H1822" t="s">
        <v>14</v>
      </c>
      <c r="I1822" t="s">
        <v>5383</v>
      </c>
      <c r="J1822">
        <v>-0.61599999999999999</v>
      </c>
      <c r="K1822">
        <v>-1</v>
      </c>
      <c r="L1822">
        <v>-0.48317293233082698</v>
      </c>
    </row>
    <row r="1823" spans="1:12">
      <c r="A1823">
        <v>1821</v>
      </c>
      <c r="B1823">
        <v>1964</v>
      </c>
      <c r="C1823" t="s">
        <v>27</v>
      </c>
      <c r="D1823">
        <v>0.47139999270439098</v>
      </c>
      <c r="E1823" t="s">
        <v>5384</v>
      </c>
      <c r="F1823" t="s">
        <v>5385</v>
      </c>
      <c r="G1823">
        <v>12</v>
      </c>
      <c r="H1823" t="s">
        <v>30</v>
      </c>
      <c r="I1823" t="e">
        <f>- unit recruitment is obtuse. it is not well explained what commanders can recruit which specific units. some are tied to reforms. some are only available to high level commanders. some are both. have read breakdown of it online and still cannot keep it straight. said units also do not vary all that much. pretty basic rock paper scissors. this is definitely game about characters first , which might turn some people off.</f>
        <v>#NAME?</v>
      </c>
      <c r="J1823">
        <v>0.52990000000000004</v>
      </c>
      <c r="K1823">
        <v>1</v>
      </c>
      <c r="L1823">
        <v>0.24204078947368399</v>
      </c>
    </row>
    <row r="1824" spans="1:12">
      <c r="A1824">
        <v>1822</v>
      </c>
      <c r="B1824">
        <v>1964</v>
      </c>
      <c r="C1824" t="s">
        <v>27</v>
      </c>
      <c r="D1824">
        <v>0.55379998683929399</v>
      </c>
      <c r="E1824" t="s">
        <v>5386</v>
      </c>
      <c r="F1824" t="s">
        <v>5387</v>
      </c>
      <c r="G1824">
        <v>14</v>
      </c>
      <c r="H1824" t="s">
        <v>30</v>
      </c>
      <c r="I1824" t="s">
        <v>5388</v>
      </c>
      <c r="J1824">
        <v>0.95979999999999999</v>
      </c>
      <c r="K1824">
        <v>1</v>
      </c>
      <c r="L1824">
        <v>0.43840488721804499</v>
      </c>
    </row>
    <row r="1825" spans="1:12">
      <c r="A1825">
        <v>1823</v>
      </c>
      <c r="B1825">
        <v>1965</v>
      </c>
      <c r="C1825" t="s">
        <v>27</v>
      </c>
      <c r="D1825">
        <v>0.89050000905990601</v>
      </c>
      <c r="E1825" t="s">
        <v>5389</v>
      </c>
      <c r="F1825" t="s">
        <v>5390</v>
      </c>
      <c r="G1825">
        <v>29</v>
      </c>
      <c r="H1825" t="s">
        <v>30</v>
      </c>
      <c r="I1825" t="s">
        <v>5391</v>
      </c>
      <c r="J1825">
        <v>0.98209999999999997</v>
      </c>
      <c r="K1825">
        <v>1</v>
      </c>
      <c r="L1825">
        <v>0.44859078947368403</v>
      </c>
    </row>
    <row r="1826" spans="1:12">
      <c r="A1826">
        <v>1824</v>
      </c>
      <c r="B1826">
        <v>1966</v>
      </c>
      <c r="C1826" t="s">
        <v>27</v>
      </c>
      <c r="D1826">
        <v>0.58340001106262196</v>
      </c>
      <c r="E1826" t="s">
        <v>5392</v>
      </c>
      <c r="F1826" t="s">
        <v>5393</v>
      </c>
      <c r="G1826">
        <v>46</v>
      </c>
      <c r="H1826" t="s">
        <v>30</v>
      </c>
      <c r="I1826" t="s">
        <v>5394</v>
      </c>
      <c r="J1826">
        <v>0.99870000000000003</v>
      </c>
      <c r="K1826">
        <v>1</v>
      </c>
      <c r="L1826">
        <v>0.45617312030075102</v>
      </c>
    </row>
    <row r="1827" spans="1:12">
      <c r="A1827">
        <v>1825</v>
      </c>
      <c r="B1827">
        <v>1968</v>
      </c>
      <c r="C1827" t="s">
        <v>11</v>
      </c>
      <c r="D1827">
        <v>0.4442999958992</v>
      </c>
      <c r="E1827" t="s">
        <v>5395</v>
      </c>
      <c r="F1827" t="s">
        <v>5396</v>
      </c>
      <c r="G1827">
        <v>4</v>
      </c>
      <c r="H1827" t="s">
        <v>14</v>
      </c>
      <c r="I1827" t="s">
        <v>5397</v>
      </c>
      <c r="J1827">
        <v>0.31819999999999998</v>
      </c>
      <c r="K1827">
        <v>1</v>
      </c>
      <c r="L1827">
        <v>0.24958705692803401</v>
      </c>
    </row>
    <row r="1828" spans="1:12">
      <c r="A1828">
        <v>1826</v>
      </c>
      <c r="B1828">
        <v>1970</v>
      </c>
      <c r="C1828" t="s">
        <v>19</v>
      </c>
      <c r="D1828">
        <v>0.34900000691413802</v>
      </c>
      <c r="E1828" t="s">
        <v>5398</v>
      </c>
      <c r="F1828" t="s">
        <v>5399</v>
      </c>
      <c r="G1828">
        <v>20</v>
      </c>
      <c r="H1828" t="s">
        <v>22</v>
      </c>
      <c r="I1828" t="s">
        <v>5400</v>
      </c>
      <c r="J1828">
        <v>0.55220000000000002</v>
      </c>
      <c r="K1828">
        <v>1</v>
      </c>
      <c r="L1828">
        <v>0.477614446831364</v>
      </c>
    </row>
    <row r="1829" spans="1:12">
      <c r="A1829">
        <v>1827</v>
      </c>
      <c r="B1829">
        <v>1971</v>
      </c>
      <c r="C1829" t="s">
        <v>27</v>
      </c>
      <c r="D1829">
        <v>0.41659998893737699</v>
      </c>
      <c r="E1829" t="s">
        <v>5401</v>
      </c>
      <c r="F1829" t="s">
        <v>5402</v>
      </c>
      <c r="G1829">
        <v>21</v>
      </c>
      <c r="H1829" t="s">
        <v>30</v>
      </c>
      <c r="I1829" t="s">
        <v>5403</v>
      </c>
      <c r="J1829">
        <v>0.73509999999999998</v>
      </c>
      <c r="K1829">
        <v>1</v>
      </c>
      <c r="L1829">
        <v>0.33576936090225501</v>
      </c>
    </row>
    <row r="1830" spans="1:12">
      <c r="A1830">
        <v>1828</v>
      </c>
      <c r="B1830">
        <v>1972</v>
      </c>
      <c r="C1830" t="s">
        <v>148</v>
      </c>
      <c r="D1830">
        <v>0.50400000810623102</v>
      </c>
      <c r="E1830" t="s">
        <v>5404</v>
      </c>
      <c r="F1830" t="s">
        <v>5405</v>
      </c>
      <c r="G1830">
        <v>3</v>
      </c>
      <c r="H1830" t="s">
        <v>151</v>
      </c>
      <c r="I1830" t="s">
        <v>5406</v>
      </c>
      <c r="J1830">
        <v>0.77780000000000005</v>
      </c>
      <c r="K1830">
        <v>1</v>
      </c>
      <c r="L1830">
        <v>0.73185048335123504</v>
      </c>
    </row>
    <row r="1831" spans="1:12">
      <c r="A1831">
        <v>1829</v>
      </c>
      <c r="B1831">
        <v>1974</v>
      </c>
      <c r="C1831" t="s">
        <v>19</v>
      </c>
      <c r="D1831">
        <v>0.43610000610351501</v>
      </c>
      <c r="E1831" t="s">
        <v>5407</v>
      </c>
      <c r="F1831" t="s">
        <v>5408</v>
      </c>
      <c r="G1831">
        <v>4</v>
      </c>
      <c r="H1831" t="s">
        <v>22</v>
      </c>
      <c r="I1831" t="s">
        <v>5409</v>
      </c>
      <c r="J1831">
        <v>0.77090000000000003</v>
      </c>
      <c r="K1831">
        <v>1</v>
      </c>
      <c r="L1831">
        <v>0.66677467776584298</v>
      </c>
    </row>
    <row r="1832" spans="1:12">
      <c r="A1832">
        <v>1830</v>
      </c>
      <c r="B1832">
        <v>1975</v>
      </c>
      <c r="C1832" t="s">
        <v>27</v>
      </c>
      <c r="D1832">
        <v>0.441900014877319</v>
      </c>
      <c r="E1832" t="s">
        <v>5410</v>
      </c>
      <c r="F1832" t="s">
        <v>5411</v>
      </c>
      <c r="G1832">
        <v>4</v>
      </c>
      <c r="H1832" t="s">
        <v>30</v>
      </c>
      <c r="I1832" t="s">
        <v>5412</v>
      </c>
      <c r="J1832">
        <v>0.68869999999999998</v>
      </c>
      <c r="K1832">
        <v>1</v>
      </c>
      <c r="L1832">
        <v>0.31457537593984902</v>
      </c>
    </row>
    <row r="1833" spans="1:12">
      <c r="A1833">
        <v>1831</v>
      </c>
      <c r="B1833">
        <v>1976</v>
      </c>
      <c r="C1833" t="s">
        <v>27</v>
      </c>
      <c r="D1833">
        <v>0.324699997901916</v>
      </c>
      <c r="E1833" t="s">
        <v>5413</v>
      </c>
      <c r="F1833" t="s">
        <v>5414</v>
      </c>
      <c r="G1833">
        <v>27</v>
      </c>
      <c r="H1833" t="s">
        <v>30</v>
      </c>
      <c r="I1833" t="s">
        <v>5415</v>
      </c>
      <c r="J1833">
        <v>0.98760000000000003</v>
      </c>
      <c r="K1833">
        <v>1</v>
      </c>
      <c r="L1833">
        <v>0.45110300751879601</v>
      </c>
    </row>
    <row r="1834" spans="1:12">
      <c r="A1834">
        <v>1832</v>
      </c>
      <c r="B1834">
        <v>1977</v>
      </c>
      <c r="C1834" t="s">
        <v>27</v>
      </c>
      <c r="D1834">
        <v>0.55180001258850098</v>
      </c>
      <c r="E1834" t="s">
        <v>5416</v>
      </c>
      <c r="F1834" t="s">
        <v>5417</v>
      </c>
      <c r="G1834">
        <v>3</v>
      </c>
      <c r="H1834" t="s">
        <v>30</v>
      </c>
      <c r="I1834" t="s">
        <v>5418</v>
      </c>
      <c r="J1834">
        <v>0.63690000000000002</v>
      </c>
      <c r="K1834">
        <v>1</v>
      </c>
      <c r="L1834">
        <v>0.29091484962406</v>
      </c>
    </row>
    <row r="1835" spans="1:12">
      <c r="A1835">
        <v>1833</v>
      </c>
      <c r="B1835">
        <v>1978</v>
      </c>
      <c r="C1835" t="s">
        <v>27</v>
      </c>
      <c r="D1835">
        <v>0.60369998216628995</v>
      </c>
      <c r="E1835" t="s">
        <v>5419</v>
      </c>
      <c r="F1835" t="s">
        <v>5420</v>
      </c>
      <c r="G1835">
        <v>10</v>
      </c>
      <c r="H1835" t="s">
        <v>30</v>
      </c>
      <c r="I1835" t="s">
        <v>5421</v>
      </c>
      <c r="J1835">
        <v>0.94489999999999996</v>
      </c>
      <c r="K1835">
        <v>1</v>
      </c>
      <c r="L1835">
        <v>0.43159906015037502</v>
      </c>
    </row>
    <row r="1836" spans="1:12">
      <c r="A1836">
        <v>1834</v>
      </c>
      <c r="B1836">
        <v>1979</v>
      </c>
      <c r="C1836" t="s">
        <v>11</v>
      </c>
      <c r="D1836">
        <v>0.43959999084472601</v>
      </c>
      <c r="E1836" t="s">
        <v>5422</v>
      </c>
      <c r="F1836" t="s">
        <v>5423</v>
      </c>
      <c r="G1836">
        <v>20</v>
      </c>
      <c r="H1836" t="s">
        <v>14</v>
      </c>
      <c r="I1836" t="s">
        <v>5424</v>
      </c>
      <c r="J1836">
        <v>-0.73599999999999999</v>
      </c>
      <c r="K1836">
        <v>-1</v>
      </c>
      <c r="L1836">
        <v>-0.57729752953813096</v>
      </c>
    </row>
    <row r="1837" spans="1:12">
      <c r="A1837">
        <v>1835</v>
      </c>
      <c r="B1837">
        <v>1979</v>
      </c>
      <c r="C1837" t="s">
        <v>11</v>
      </c>
      <c r="D1837">
        <v>0.71929997205734197</v>
      </c>
      <c r="E1837" t="s">
        <v>5425</v>
      </c>
      <c r="F1837" t="s">
        <v>5426</v>
      </c>
      <c r="G1837">
        <v>7</v>
      </c>
      <c r="H1837" t="s">
        <v>14</v>
      </c>
      <c r="I1837" t="s">
        <v>5427</v>
      </c>
      <c r="J1837">
        <v>0.44040000000000001</v>
      </c>
      <c r="K1837">
        <v>1</v>
      </c>
      <c r="L1837">
        <v>0.34543727175080502</v>
      </c>
    </row>
    <row r="1838" spans="1:12">
      <c r="A1838">
        <v>1836</v>
      </c>
      <c r="B1838">
        <v>1979</v>
      </c>
      <c r="C1838" t="s">
        <v>27</v>
      </c>
      <c r="D1838">
        <v>0.358300000429153</v>
      </c>
      <c r="E1838" t="s">
        <v>5428</v>
      </c>
      <c r="F1838" t="s">
        <v>5429</v>
      </c>
      <c r="G1838">
        <v>52</v>
      </c>
      <c r="H1838" t="s">
        <v>30</v>
      </c>
      <c r="I1838" t="s">
        <v>5430</v>
      </c>
      <c r="J1838">
        <v>0.52669999999999995</v>
      </c>
      <c r="K1838">
        <v>1</v>
      </c>
      <c r="L1838">
        <v>0.24057913533834499</v>
      </c>
    </row>
    <row r="1839" spans="1:12">
      <c r="A1839">
        <v>1837</v>
      </c>
      <c r="B1839">
        <v>1979</v>
      </c>
      <c r="C1839" t="s">
        <v>11</v>
      </c>
      <c r="D1839">
        <v>0.48960000276565502</v>
      </c>
      <c r="E1839" t="s">
        <v>5431</v>
      </c>
      <c r="F1839" t="s">
        <v>5432</v>
      </c>
      <c r="G1839">
        <v>39</v>
      </c>
      <c r="H1839" t="s">
        <v>14</v>
      </c>
      <c r="I1839" t="s">
        <v>5433</v>
      </c>
      <c r="J1839">
        <v>0.8538</v>
      </c>
      <c r="K1839">
        <v>1</v>
      </c>
      <c r="L1839">
        <v>0.66969650912996703</v>
      </c>
    </row>
    <row r="1840" spans="1:12">
      <c r="A1840">
        <v>1838</v>
      </c>
      <c r="B1840">
        <v>1979</v>
      </c>
      <c r="C1840" t="s">
        <v>27</v>
      </c>
      <c r="D1840">
        <v>0.56309998035430897</v>
      </c>
      <c r="E1840" t="s">
        <v>5434</v>
      </c>
      <c r="F1840" t="s">
        <v>5435</v>
      </c>
      <c r="G1840">
        <v>22</v>
      </c>
      <c r="H1840" t="s">
        <v>30</v>
      </c>
      <c r="I1840" t="s">
        <v>5436</v>
      </c>
      <c r="J1840">
        <v>0.94320000000000004</v>
      </c>
      <c r="K1840">
        <v>1</v>
      </c>
      <c r="L1840">
        <v>0.430822556390977</v>
      </c>
    </row>
    <row r="1841" spans="1:12">
      <c r="A1841">
        <v>1839</v>
      </c>
      <c r="B1841">
        <v>1979</v>
      </c>
      <c r="C1841" t="s">
        <v>11</v>
      </c>
      <c r="D1841">
        <v>0.60519999265670699</v>
      </c>
      <c r="E1841" t="s">
        <v>5437</v>
      </c>
      <c r="F1841" t="s">
        <v>5438</v>
      </c>
      <c r="G1841">
        <v>30</v>
      </c>
      <c r="H1841" t="s">
        <v>14</v>
      </c>
      <c r="I1841" t="s">
        <v>5439</v>
      </c>
      <c r="J1841">
        <v>0.97889999999999999</v>
      </c>
      <c r="K1841">
        <v>1</v>
      </c>
      <c r="L1841">
        <v>0.76782140171858204</v>
      </c>
    </row>
    <row r="1842" spans="1:12">
      <c r="A1842">
        <v>1840</v>
      </c>
      <c r="B1842">
        <v>1979</v>
      </c>
      <c r="C1842" t="s">
        <v>11</v>
      </c>
      <c r="D1842">
        <v>0.90119999647140503</v>
      </c>
      <c r="E1842" t="s">
        <v>5440</v>
      </c>
      <c r="F1842" t="s">
        <v>5441</v>
      </c>
      <c r="G1842">
        <v>9</v>
      </c>
      <c r="H1842" t="s">
        <v>14</v>
      </c>
      <c r="I1842" t="s">
        <v>5442</v>
      </c>
      <c r="J1842">
        <v>-7.5399999999999995E-2</v>
      </c>
      <c r="K1842">
        <v>0</v>
      </c>
      <c r="L1842">
        <v>-5.9141621911922598E-2</v>
      </c>
    </row>
    <row r="1843" spans="1:12">
      <c r="A1843">
        <v>1841</v>
      </c>
      <c r="B1843">
        <v>1979</v>
      </c>
      <c r="C1843" t="s">
        <v>11</v>
      </c>
      <c r="D1843">
        <v>0.53920000791549605</v>
      </c>
      <c r="E1843" t="s">
        <v>5443</v>
      </c>
      <c r="F1843" t="s">
        <v>5444</v>
      </c>
      <c r="G1843">
        <v>29</v>
      </c>
      <c r="H1843" t="s">
        <v>14</v>
      </c>
      <c r="I1843" t="s">
        <v>5445</v>
      </c>
      <c r="J1843">
        <v>-0.96440000000000003</v>
      </c>
      <c r="K1843">
        <v>-1</v>
      </c>
      <c r="L1843">
        <v>-0.75644801288936603</v>
      </c>
    </row>
    <row r="1844" spans="1:12">
      <c r="A1844">
        <v>1842</v>
      </c>
      <c r="B1844">
        <v>1979</v>
      </c>
      <c r="C1844" t="s">
        <v>27</v>
      </c>
      <c r="D1844">
        <v>0.32339999079704201</v>
      </c>
      <c r="E1844" t="s">
        <v>5446</v>
      </c>
      <c r="F1844" t="s">
        <v>5447</v>
      </c>
      <c r="G1844">
        <v>10</v>
      </c>
      <c r="H1844" t="s">
        <v>30</v>
      </c>
      <c r="I1844" t="s">
        <v>5448</v>
      </c>
      <c r="J1844">
        <v>-0.4118</v>
      </c>
      <c r="K1844">
        <v>-1</v>
      </c>
      <c r="L1844">
        <v>-0.18809661654135301</v>
      </c>
    </row>
    <row r="1845" spans="1:12">
      <c r="A1845">
        <v>1843</v>
      </c>
      <c r="B1845">
        <v>1979</v>
      </c>
      <c r="C1845" t="s">
        <v>19</v>
      </c>
      <c r="D1845">
        <v>0.39370000362396201</v>
      </c>
      <c r="E1845" t="s">
        <v>5449</v>
      </c>
      <c r="F1845" t="s">
        <v>5450</v>
      </c>
      <c r="G1845">
        <v>50</v>
      </c>
      <c r="H1845" t="s">
        <v>22</v>
      </c>
      <c r="I1845" t="s">
        <v>5451</v>
      </c>
      <c r="J1845">
        <v>-0.96970000000000001</v>
      </c>
      <c r="K1845">
        <v>-1</v>
      </c>
      <c r="L1845">
        <v>-0.838722798066595</v>
      </c>
    </row>
    <row r="1846" spans="1:12">
      <c r="A1846">
        <v>1844</v>
      </c>
      <c r="B1846">
        <v>1979</v>
      </c>
      <c r="C1846" t="s">
        <v>27</v>
      </c>
      <c r="D1846">
        <v>0.63440001010894698</v>
      </c>
      <c r="E1846" t="s">
        <v>5452</v>
      </c>
      <c r="F1846" t="s">
        <v>5453</v>
      </c>
      <c r="G1846">
        <v>5</v>
      </c>
      <c r="H1846" t="s">
        <v>30</v>
      </c>
      <c r="I1846" t="s">
        <v>5454</v>
      </c>
      <c r="J1846">
        <v>0.72850000000000004</v>
      </c>
      <c r="K1846">
        <v>1</v>
      </c>
      <c r="L1846">
        <v>0.33275469924812001</v>
      </c>
    </row>
    <row r="1847" spans="1:12">
      <c r="A1847">
        <v>1845</v>
      </c>
      <c r="B1847">
        <v>1979</v>
      </c>
      <c r="C1847" t="s">
        <v>11</v>
      </c>
      <c r="D1847">
        <v>0.51910001039505005</v>
      </c>
      <c r="E1847" t="s">
        <v>5455</v>
      </c>
      <c r="F1847" t="s">
        <v>5456</v>
      </c>
      <c r="G1847">
        <v>26</v>
      </c>
      <c r="H1847" t="s">
        <v>14</v>
      </c>
      <c r="I1847" t="s">
        <v>5457</v>
      </c>
      <c r="J1847">
        <v>0.80769999999999997</v>
      </c>
      <c r="K1847">
        <v>1</v>
      </c>
      <c r="L1847">
        <v>0.63353697636949502</v>
      </c>
    </row>
    <row r="1848" spans="1:12">
      <c r="A1848">
        <v>1846</v>
      </c>
      <c r="B1848">
        <v>1980</v>
      </c>
      <c r="C1848" t="s">
        <v>27</v>
      </c>
      <c r="D1848">
        <v>0.30120000243186901</v>
      </c>
      <c r="E1848" t="s">
        <v>5458</v>
      </c>
      <c r="F1848" t="s">
        <v>5459</v>
      </c>
      <c r="G1848">
        <v>35</v>
      </c>
      <c r="H1848" t="s">
        <v>30</v>
      </c>
      <c r="I1848" t="s">
        <v>5460</v>
      </c>
      <c r="J1848">
        <v>-0.56079999999999997</v>
      </c>
      <c r="K1848">
        <v>-1</v>
      </c>
      <c r="L1848">
        <v>-0.25615488721804502</v>
      </c>
    </row>
    <row r="1849" spans="1:12">
      <c r="A1849">
        <v>1847</v>
      </c>
      <c r="B1849">
        <v>1981</v>
      </c>
      <c r="C1849" t="s">
        <v>19</v>
      </c>
      <c r="D1849">
        <v>0.49689999222755399</v>
      </c>
      <c r="E1849" t="s">
        <v>5461</v>
      </c>
      <c r="F1849" t="s">
        <v>5462</v>
      </c>
      <c r="G1849">
        <v>2</v>
      </c>
      <c r="H1849" t="s">
        <v>22</v>
      </c>
      <c r="I1849" t="s">
        <v>5463</v>
      </c>
      <c r="J1849">
        <v>0.88629999999999998</v>
      </c>
      <c r="K1849">
        <v>1</v>
      </c>
      <c r="L1849">
        <v>0.76658762083780796</v>
      </c>
    </row>
    <row r="1850" spans="1:12">
      <c r="A1850">
        <v>1848</v>
      </c>
      <c r="B1850">
        <v>1982</v>
      </c>
      <c r="C1850" t="s">
        <v>27</v>
      </c>
      <c r="D1850">
        <v>0.776799976825714</v>
      </c>
      <c r="E1850" t="s">
        <v>5464</v>
      </c>
      <c r="F1850" t="s">
        <v>5465</v>
      </c>
      <c r="G1850">
        <v>2</v>
      </c>
      <c r="H1850" t="s">
        <v>30</v>
      </c>
      <c r="I1850" t="s">
        <v>5466</v>
      </c>
      <c r="J1850">
        <v>-0.5423</v>
      </c>
      <c r="K1850">
        <v>-1</v>
      </c>
      <c r="L1850">
        <v>-0.24770469924812</v>
      </c>
    </row>
    <row r="1851" spans="1:12">
      <c r="A1851">
        <v>1849</v>
      </c>
      <c r="B1851">
        <v>1982</v>
      </c>
      <c r="C1851" t="s">
        <v>19</v>
      </c>
      <c r="D1851">
        <v>0.54350000619888295</v>
      </c>
      <c r="E1851" t="s">
        <v>5467</v>
      </c>
      <c r="F1851" t="s">
        <v>5468</v>
      </c>
      <c r="G1851">
        <v>4</v>
      </c>
      <c r="H1851" t="s">
        <v>22</v>
      </c>
      <c r="I1851" t="s">
        <v>5469</v>
      </c>
      <c r="J1851">
        <v>-0.74119999999999997</v>
      </c>
      <c r="K1851">
        <v>-1</v>
      </c>
      <c r="L1851">
        <v>-0.64108625134264197</v>
      </c>
    </row>
    <row r="1852" spans="1:12">
      <c r="A1852">
        <v>1850</v>
      </c>
      <c r="B1852">
        <v>1982</v>
      </c>
      <c r="C1852" t="s">
        <v>148</v>
      </c>
      <c r="D1852">
        <v>0.38690000772476102</v>
      </c>
      <c r="E1852" t="s">
        <v>5470</v>
      </c>
      <c r="F1852" t="s">
        <v>5471</v>
      </c>
      <c r="G1852">
        <v>11</v>
      </c>
      <c r="H1852" t="s">
        <v>151</v>
      </c>
      <c r="I1852" t="s">
        <v>5472</v>
      </c>
      <c r="J1852">
        <v>-0.71499999999999997</v>
      </c>
      <c r="K1852">
        <v>-1</v>
      </c>
      <c r="L1852">
        <v>-0.67276047261009597</v>
      </c>
    </row>
    <row r="1853" spans="1:12">
      <c r="A1853">
        <v>1851</v>
      </c>
      <c r="B1853">
        <v>1983</v>
      </c>
      <c r="C1853" t="s">
        <v>27</v>
      </c>
      <c r="D1853">
        <v>0.41499999165534901</v>
      </c>
      <c r="E1853" t="s">
        <v>5473</v>
      </c>
      <c r="F1853" t="s">
        <v>5474</v>
      </c>
      <c r="G1853">
        <v>16</v>
      </c>
      <c r="H1853" t="s">
        <v>30</v>
      </c>
      <c r="I1853" t="s">
        <v>5475</v>
      </c>
      <c r="J1853">
        <v>0.79259999999999997</v>
      </c>
      <c r="K1853">
        <v>1</v>
      </c>
      <c r="L1853">
        <v>0.36203345864661601</v>
      </c>
    </row>
    <row r="1854" spans="1:12">
      <c r="A1854">
        <v>1852</v>
      </c>
      <c r="B1854">
        <v>1984</v>
      </c>
      <c r="C1854" t="s">
        <v>27</v>
      </c>
      <c r="D1854">
        <v>0.63739997148513705</v>
      </c>
      <c r="E1854" t="s">
        <v>5476</v>
      </c>
      <c r="F1854" t="s">
        <v>5477</v>
      </c>
      <c r="G1854">
        <v>12</v>
      </c>
      <c r="H1854" t="s">
        <v>30</v>
      </c>
      <c r="I1854" t="s">
        <v>5478</v>
      </c>
      <c r="J1854">
        <v>0.61240000000000006</v>
      </c>
      <c r="K1854">
        <v>1</v>
      </c>
      <c r="L1854">
        <v>0.27972406015037499</v>
      </c>
    </row>
    <row r="1855" spans="1:12">
      <c r="A1855">
        <v>1853</v>
      </c>
      <c r="B1855">
        <v>1985</v>
      </c>
      <c r="C1855" t="s">
        <v>27</v>
      </c>
      <c r="D1855">
        <v>0.49329999089241</v>
      </c>
      <c r="E1855" t="s">
        <v>5479</v>
      </c>
      <c r="F1855" t="s">
        <v>5480</v>
      </c>
      <c r="G1855">
        <v>5</v>
      </c>
      <c r="H1855" t="s">
        <v>30</v>
      </c>
      <c r="I1855" t="s">
        <v>5481</v>
      </c>
      <c r="J1855">
        <v>-0.31669999999999998</v>
      </c>
      <c r="K1855">
        <v>-1</v>
      </c>
      <c r="L1855">
        <v>-0.144658082706766</v>
      </c>
    </row>
    <row r="1856" spans="1:12">
      <c r="A1856">
        <v>1854</v>
      </c>
      <c r="B1856">
        <v>1985</v>
      </c>
      <c r="C1856" t="s">
        <v>11</v>
      </c>
      <c r="D1856">
        <v>0.50050002336501997</v>
      </c>
      <c r="E1856" t="s">
        <v>5482</v>
      </c>
      <c r="F1856" t="s">
        <v>5483</v>
      </c>
      <c r="G1856">
        <v>13</v>
      </c>
      <c r="H1856" t="s">
        <v>14</v>
      </c>
      <c r="I1856" t="s">
        <v>5484</v>
      </c>
      <c r="J1856">
        <v>0.96860000000000002</v>
      </c>
      <c r="K1856">
        <v>1</v>
      </c>
      <c r="L1856">
        <v>0.75974237379162202</v>
      </c>
    </row>
    <row r="1857" spans="1:12">
      <c r="A1857">
        <v>1855</v>
      </c>
      <c r="B1857">
        <v>1985</v>
      </c>
      <c r="C1857" t="s">
        <v>11</v>
      </c>
      <c r="D1857">
        <v>0.651700019836425</v>
      </c>
      <c r="E1857" t="s">
        <v>5485</v>
      </c>
      <c r="F1857" t="s">
        <v>5486</v>
      </c>
      <c r="G1857">
        <v>11</v>
      </c>
      <c r="H1857" t="s">
        <v>14</v>
      </c>
      <c r="I1857" t="s">
        <v>5487</v>
      </c>
      <c r="J1857">
        <v>0.6129</v>
      </c>
      <c r="K1857">
        <v>1</v>
      </c>
      <c r="L1857">
        <v>0.48074138023630503</v>
      </c>
    </row>
    <row r="1858" spans="1:12">
      <c r="A1858">
        <v>1856</v>
      </c>
      <c r="B1858">
        <v>1985</v>
      </c>
      <c r="C1858" t="s">
        <v>11</v>
      </c>
      <c r="D1858">
        <v>0.511099994182586</v>
      </c>
      <c r="E1858" t="s">
        <v>5488</v>
      </c>
      <c r="F1858" t="s">
        <v>5489</v>
      </c>
      <c r="G1858">
        <v>23</v>
      </c>
      <c r="H1858" t="s">
        <v>14</v>
      </c>
      <c r="I1858" t="s">
        <v>5490</v>
      </c>
      <c r="J1858">
        <v>-0.25</v>
      </c>
      <c r="K1858">
        <v>-1</v>
      </c>
      <c r="L1858">
        <v>-0.19609291084854899</v>
      </c>
    </row>
    <row r="1859" spans="1:12">
      <c r="A1859">
        <v>1857</v>
      </c>
      <c r="B1859">
        <v>1985</v>
      </c>
      <c r="C1859" t="s">
        <v>11</v>
      </c>
      <c r="D1859">
        <v>0.61870002746581998</v>
      </c>
      <c r="E1859" t="s">
        <v>5491</v>
      </c>
      <c r="F1859" t="s">
        <v>5492</v>
      </c>
      <c r="G1859">
        <v>30</v>
      </c>
      <c r="H1859" t="s">
        <v>14</v>
      </c>
      <c r="I1859" t="s">
        <v>5493</v>
      </c>
      <c r="J1859">
        <v>0.93120000000000003</v>
      </c>
      <c r="K1859">
        <v>1</v>
      </c>
      <c r="L1859">
        <v>0.73040687432867801</v>
      </c>
    </row>
    <row r="1860" spans="1:12">
      <c r="A1860">
        <v>1858</v>
      </c>
      <c r="B1860">
        <v>1985</v>
      </c>
      <c r="C1860" t="s">
        <v>27</v>
      </c>
      <c r="D1860">
        <v>0.40160000324249201</v>
      </c>
      <c r="E1860" t="s">
        <v>5494</v>
      </c>
      <c r="F1860" t="s">
        <v>5495</v>
      </c>
      <c r="G1860">
        <v>34</v>
      </c>
      <c r="H1860" t="s">
        <v>30</v>
      </c>
      <c r="I1860" t="s">
        <v>5496</v>
      </c>
      <c r="J1860">
        <v>0.98380000000000001</v>
      </c>
      <c r="K1860">
        <v>1</v>
      </c>
      <c r="L1860">
        <v>0.449367293233082</v>
      </c>
    </row>
    <row r="1861" spans="1:12">
      <c r="A1861">
        <v>1859</v>
      </c>
      <c r="B1861">
        <v>1985</v>
      </c>
      <c r="C1861" t="s">
        <v>27</v>
      </c>
      <c r="D1861">
        <v>0.57120001316070501</v>
      </c>
      <c r="E1861" t="s">
        <v>5497</v>
      </c>
      <c r="F1861" t="s">
        <v>5498</v>
      </c>
      <c r="G1861">
        <v>32</v>
      </c>
      <c r="H1861" t="s">
        <v>30</v>
      </c>
      <c r="I1861" t="s">
        <v>5499</v>
      </c>
      <c r="J1861">
        <v>0.96460000000000001</v>
      </c>
      <c r="K1861">
        <v>1</v>
      </c>
      <c r="L1861">
        <v>0.44059736842105202</v>
      </c>
    </row>
    <row r="1862" spans="1:12">
      <c r="A1862">
        <v>1860</v>
      </c>
      <c r="B1862">
        <v>1986</v>
      </c>
      <c r="C1862" t="s">
        <v>27</v>
      </c>
      <c r="D1862">
        <v>0.42489999532699502</v>
      </c>
      <c r="E1862" t="s">
        <v>5500</v>
      </c>
      <c r="F1862" t="s">
        <v>5501</v>
      </c>
      <c r="G1862">
        <v>13</v>
      </c>
      <c r="H1862" t="s">
        <v>30</v>
      </c>
      <c r="I1862" t="s">
        <v>5502</v>
      </c>
      <c r="J1862">
        <v>0.91879999999999995</v>
      </c>
      <c r="K1862">
        <v>1</v>
      </c>
      <c r="L1862">
        <v>0.41967744360902198</v>
      </c>
    </row>
    <row r="1863" spans="1:12">
      <c r="A1863">
        <v>1861</v>
      </c>
      <c r="B1863">
        <v>1987</v>
      </c>
      <c r="C1863" t="s">
        <v>148</v>
      </c>
      <c r="D1863">
        <v>0.39199998974800099</v>
      </c>
      <c r="E1863" t="s">
        <v>5503</v>
      </c>
      <c r="F1863" t="s">
        <v>5504</v>
      </c>
      <c r="G1863">
        <v>23</v>
      </c>
      <c r="H1863" t="s">
        <v>151</v>
      </c>
      <c r="I1863" t="s">
        <v>5505</v>
      </c>
      <c r="J1863">
        <v>0.96609999999999996</v>
      </c>
      <c r="K1863">
        <v>1</v>
      </c>
      <c r="L1863">
        <v>0.90902642320085902</v>
      </c>
    </row>
    <row r="1864" spans="1:12">
      <c r="A1864">
        <v>1862</v>
      </c>
      <c r="B1864">
        <v>1988</v>
      </c>
      <c r="C1864" t="s">
        <v>27</v>
      </c>
      <c r="D1864">
        <v>0.416399985551834</v>
      </c>
      <c r="E1864" t="s">
        <v>5506</v>
      </c>
      <c r="F1864" t="s">
        <v>5507</v>
      </c>
      <c r="G1864">
        <v>23</v>
      </c>
      <c r="H1864" t="s">
        <v>30</v>
      </c>
      <c r="I1864" t="s">
        <v>5508</v>
      </c>
      <c r="J1864">
        <v>0.96350000000000002</v>
      </c>
      <c r="K1864">
        <v>1</v>
      </c>
      <c r="L1864">
        <v>0.44009492481203</v>
      </c>
    </row>
    <row r="1865" spans="1:12">
      <c r="A1865">
        <v>1863</v>
      </c>
      <c r="B1865">
        <v>1989</v>
      </c>
      <c r="C1865" t="s">
        <v>148</v>
      </c>
      <c r="D1865">
        <v>0.60879999399185103</v>
      </c>
      <c r="E1865" t="s">
        <v>5509</v>
      </c>
      <c r="F1865" t="s">
        <v>5510</v>
      </c>
      <c r="G1865">
        <v>2</v>
      </c>
      <c r="H1865" t="s">
        <v>151</v>
      </c>
      <c r="I1865" t="s">
        <v>5511</v>
      </c>
      <c r="J1865">
        <v>-0.85550000000000004</v>
      </c>
      <c r="K1865">
        <v>-1</v>
      </c>
      <c r="L1865">
        <v>-0.80496025778732505</v>
      </c>
    </row>
    <row r="1866" spans="1:12">
      <c r="A1866">
        <v>1864</v>
      </c>
      <c r="B1866">
        <v>1990</v>
      </c>
      <c r="C1866" t="s">
        <v>11</v>
      </c>
      <c r="D1866">
        <v>0.43990001082420299</v>
      </c>
      <c r="E1866" t="s">
        <v>5512</v>
      </c>
      <c r="F1866" t="s">
        <v>5513</v>
      </c>
      <c r="G1866">
        <v>26</v>
      </c>
      <c r="H1866" t="s">
        <v>14</v>
      </c>
      <c r="I1866" t="s">
        <v>5514</v>
      </c>
      <c r="J1866">
        <v>0.95520000000000005</v>
      </c>
      <c r="K1866">
        <v>1</v>
      </c>
      <c r="L1866">
        <v>0.74923179377013904</v>
      </c>
    </row>
    <row r="1867" spans="1:12">
      <c r="A1867">
        <v>1865</v>
      </c>
      <c r="B1867">
        <v>1991</v>
      </c>
      <c r="C1867" t="s">
        <v>19</v>
      </c>
      <c r="D1867">
        <v>0.43560001254081698</v>
      </c>
      <c r="E1867" t="s">
        <v>5515</v>
      </c>
      <c r="F1867" t="s">
        <v>5516</v>
      </c>
      <c r="G1867">
        <v>4</v>
      </c>
      <c r="H1867" t="s">
        <v>22</v>
      </c>
      <c r="I1867" t="s">
        <v>5517</v>
      </c>
      <c r="J1867">
        <v>0.1027</v>
      </c>
      <c r="K1867">
        <v>1</v>
      </c>
      <c r="L1867">
        <v>8.8828329752953794E-2</v>
      </c>
    </row>
    <row r="1868" spans="1:12">
      <c r="A1868">
        <v>1866</v>
      </c>
      <c r="B1868">
        <v>1994</v>
      </c>
      <c r="C1868" t="s">
        <v>27</v>
      </c>
      <c r="D1868">
        <v>0.57940000295639005</v>
      </c>
      <c r="E1868" t="s">
        <v>5518</v>
      </c>
      <c r="F1868" t="s">
        <v>5519</v>
      </c>
      <c r="G1868">
        <v>12</v>
      </c>
      <c r="H1868" t="s">
        <v>30</v>
      </c>
      <c r="I1868" t="s">
        <v>5520</v>
      </c>
      <c r="J1868">
        <v>-0.65610000000000002</v>
      </c>
      <c r="K1868">
        <v>-1</v>
      </c>
      <c r="L1868">
        <v>-0.29968477443608998</v>
      </c>
    </row>
    <row r="1869" spans="1:12">
      <c r="A1869">
        <v>1867</v>
      </c>
      <c r="B1869">
        <v>1995</v>
      </c>
      <c r="C1869" t="s">
        <v>11</v>
      </c>
      <c r="D1869">
        <v>0.45350000262260398</v>
      </c>
      <c r="E1869" t="s">
        <v>5521</v>
      </c>
      <c r="F1869" t="s">
        <v>5522</v>
      </c>
      <c r="G1869">
        <v>4</v>
      </c>
      <c r="H1869" t="s">
        <v>14</v>
      </c>
      <c r="I1869" t="s">
        <v>5523</v>
      </c>
      <c r="J1869">
        <v>0</v>
      </c>
      <c r="K1869">
        <v>0</v>
      </c>
      <c r="L1869">
        <v>0</v>
      </c>
    </row>
    <row r="1870" spans="1:12">
      <c r="A1870">
        <v>1868</v>
      </c>
      <c r="B1870">
        <v>1996</v>
      </c>
      <c r="C1870" t="s">
        <v>11</v>
      </c>
      <c r="D1870">
        <v>0.75609999895095803</v>
      </c>
      <c r="E1870" t="s">
        <v>5524</v>
      </c>
      <c r="F1870" t="s">
        <v>5525</v>
      </c>
      <c r="G1870">
        <v>8</v>
      </c>
      <c r="H1870" t="s">
        <v>14</v>
      </c>
      <c r="I1870" t="s">
        <v>5526</v>
      </c>
      <c r="J1870">
        <v>0.83930000000000005</v>
      </c>
      <c r="K1870">
        <v>1</v>
      </c>
      <c r="L1870">
        <v>0.65832312030075202</v>
      </c>
    </row>
    <row r="1871" spans="1:12">
      <c r="A1871">
        <v>1869</v>
      </c>
      <c r="B1871">
        <v>1997</v>
      </c>
      <c r="C1871" t="s">
        <v>11</v>
      </c>
      <c r="D1871">
        <v>0.47380000352859403</v>
      </c>
      <c r="E1871" t="s">
        <v>5527</v>
      </c>
      <c r="F1871" t="s">
        <v>5528</v>
      </c>
      <c r="G1871">
        <v>3</v>
      </c>
      <c r="H1871" t="s">
        <v>14</v>
      </c>
      <c r="I1871" t="s">
        <v>5529</v>
      </c>
      <c r="J1871">
        <v>-0.59940000000000004</v>
      </c>
      <c r="K1871">
        <v>-1</v>
      </c>
      <c r="L1871">
        <v>-0.47015236305048302</v>
      </c>
    </row>
    <row r="1872" spans="1:12">
      <c r="A1872">
        <v>1870</v>
      </c>
      <c r="B1872">
        <v>1998</v>
      </c>
      <c r="C1872" t="s">
        <v>183</v>
      </c>
      <c r="D1872">
        <v>0.50870001316070501</v>
      </c>
      <c r="E1872" t="s">
        <v>5530</v>
      </c>
      <c r="F1872" t="s">
        <v>5531</v>
      </c>
      <c r="G1872">
        <v>3</v>
      </c>
      <c r="H1872" t="s">
        <v>186</v>
      </c>
      <c r="I1872" t="s">
        <v>5532</v>
      </c>
      <c r="J1872">
        <v>0.55740000000000001</v>
      </c>
      <c r="K1872">
        <v>1</v>
      </c>
      <c r="L1872">
        <v>0.53120639097744304</v>
      </c>
    </row>
    <row r="1873" spans="1:12">
      <c r="A1873">
        <v>1871</v>
      </c>
      <c r="B1873">
        <v>1999</v>
      </c>
      <c r="C1873" t="s">
        <v>27</v>
      </c>
      <c r="D1873">
        <v>0.444200009107589</v>
      </c>
      <c r="E1873" t="s">
        <v>5533</v>
      </c>
      <c r="F1873" t="s">
        <v>5534</v>
      </c>
      <c r="G1873">
        <v>3</v>
      </c>
      <c r="H1873" t="s">
        <v>30</v>
      </c>
      <c r="I1873" t="s">
        <v>5535</v>
      </c>
      <c r="J1873">
        <v>0</v>
      </c>
      <c r="K1873">
        <v>0</v>
      </c>
      <c r="L1873">
        <v>0</v>
      </c>
    </row>
    <row r="1874" spans="1:12">
      <c r="A1874">
        <v>1872</v>
      </c>
      <c r="B1874">
        <v>1999</v>
      </c>
      <c r="C1874" t="s">
        <v>11</v>
      </c>
      <c r="D1874">
        <v>0.38209998607635498</v>
      </c>
      <c r="E1874" t="s">
        <v>5536</v>
      </c>
      <c r="F1874" t="s">
        <v>5537</v>
      </c>
      <c r="G1874">
        <v>32</v>
      </c>
      <c r="H1874" t="s">
        <v>14</v>
      </c>
      <c r="I1874" t="s">
        <v>5538</v>
      </c>
      <c r="J1874">
        <v>0.61309999999999998</v>
      </c>
      <c r="K1874">
        <v>1</v>
      </c>
      <c r="L1874">
        <v>0.48089825456498297</v>
      </c>
    </row>
    <row r="1875" spans="1:12">
      <c r="A1875">
        <v>1873</v>
      </c>
      <c r="B1875">
        <v>2000</v>
      </c>
      <c r="C1875" t="s">
        <v>19</v>
      </c>
      <c r="D1875">
        <v>0.407400012016296</v>
      </c>
      <c r="E1875" t="s">
        <v>5539</v>
      </c>
      <c r="F1875" t="s">
        <v>5540</v>
      </c>
      <c r="G1875">
        <v>11</v>
      </c>
      <c r="H1875" t="s">
        <v>22</v>
      </c>
      <c r="I1875" t="s">
        <v>5541</v>
      </c>
      <c r="J1875">
        <v>4.0500000000000001E-2</v>
      </c>
      <c r="K1875">
        <v>0</v>
      </c>
      <c r="L1875">
        <v>3.5029672395273902E-2</v>
      </c>
    </row>
    <row r="1876" spans="1:12">
      <c r="A1876">
        <v>1874</v>
      </c>
      <c r="B1876">
        <v>2001</v>
      </c>
      <c r="C1876" t="s">
        <v>11</v>
      </c>
      <c r="D1876">
        <v>0.53450000286102295</v>
      </c>
      <c r="E1876" t="s">
        <v>5542</v>
      </c>
      <c r="F1876" t="s">
        <v>5543</v>
      </c>
      <c r="G1876">
        <v>11</v>
      </c>
      <c r="H1876" t="s">
        <v>14</v>
      </c>
      <c r="I1876" t="s">
        <v>5544</v>
      </c>
      <c r="J1876">
        <v>0.93369999999999997</v>
      </c>
      <c r="K1876">
        <v>1</v>
      </c>
      <c r="L1876">
        <v>0.73236780343716401</v>
      </c>
    </row>
    <row r="1877" spans="1:12">
      <c r="A1877">
        <v>1875</v>
      </c>
      <c r="B1877">
        <v>2002</v>
      </c>
      <c r="C1877" t="s">
        <v>11</v>
      </c>
      <c r="D1877">
        <v>0.54640001058578402</v>
      </c>
      <c r="E1877" t="s">
        <v>5545</v>
      </c>
      <c r="F1877" t="s">
        <v>5546</v>
      </c>
      <c r="G1877">
        <v>8</v>
      </c>
      <c r="H1877" t="s">
        <v>14</v>
      </c>
      <c r="I1877" t="s">
        <v>5547</v>
      </c>
      <c r="J1877">
        <v>0.64400000000000002</v>
      </c>
      <c r="K1877">
        <v>1</v>
      </c>
      <c r="L1877">
        <v>0.50513533834586399</v>
      </c>
    </row>
    <row r="1878" spans="1:12">
      <c r="A1878">
        <v>1876</v>
      </c>
      <c r="B1878">
        <v>2003</v>
      </c>
      <c r="C1878" t="s">
        <v>11</v>
      </c>
      <c r="D1878">
        <v>0.81550002098083496</v>
      </c>
      <c r="E1878" t="s">
        <v>5548</v>
      </c>
      <c r="F1878" t="s">
        <v>5549</v>
      </c>
      <c r="G1878">
        <v>6</v>
      </c>
      <c r="H1878" t="s">
        <v>14</v>
      </c>
      <c r="I1878" t="s">
        <v>5550</v>
      </c>
      <c r="J1878">
        <v>7.7200000000000005E-2</v>
      </c>
      <c r="K1878">
        <v>0</v>
      </c>
      <c r="L1878">
        <v>6.0553490870032201E-2</v>
      </c>
    </row>
    <row r="1879" spans="1:12">
      <c r="A1879">
        <v>1877</v>
      </c>
      <c r="B1879">
        <v>2005</v>
      </c>
      <c r="C1879" t="s">
        <v>11</v>
      </c>
      <c r="D1879">
        <v>0.67290002107620195</v>
      </c>
      <c r="E1879" t="s">
        <v>5551</v>
      </c>
      <c r="F1879" t="s">
        <v>5552</v>
      </c>
      <c r="G1879">
        <v>24</v>
      </c>
      <c r="H1879" t="s">
        <v>14</v>
      </c>
      <c r="I1879" t="s">
        <v>5553</v>
      </c>
      <c r="J1879">
        <v>0.58579999999999999</v>
      </c>
      <c r="K1879">
        <v>1</v>
      </c>
      <c r="L1879">
        <v>0.45948490870032199</v>
      </c>
    </row>
    <row r="1880" spans="1:12">
      <c r="A1880">
        <v>1878</v>
      </c>
      <c r="B1880">
        <v>2006</v>
      </c>
      <c r="C1880" t="s">
        <v>183</v>
      </c>
      <c r="D1880">
        <v>0.32739999890327398</v>
      </c>
      <c r="E1880" t="s">
        <v>5554</v>
      </c>
      <c r="F1880" t="s">
        <v>5555</v>
      </c>
      <c r="G1880">
        <v>10</v>
      </c>
      <c r="H1880" t="s">
        <v>186</v>
      </c>
      <c r="I1880" t="s">
        <v>5556</v>
      </c>
      <c r="J1880">
        <v>0.79020000000000001</v>
      </c>
      <c r="K1880">
        <v>1</v>
      </c>
      <c r="L1880">
        <v>0.75306654135338302</v>
      </c>
    </row>
    <row r="1881" spans="1:12">
      <c r="A1881">
        <v>1879</v>
      </c>
      <c r="B1881">
        <v>2007</v>
      </c>
      <c r="C1881" t="s">
        <v>27</v>
      </c>
      <c r="D1881">
        <v>0.51179999113082797</v>
      </c>
      <c r="E1881" t="s">
        <v>5557</v>
      </c>
      <c r="F1881" t="s">
        <v>5558</v>
      </c>
      <c r="G1881">
        <v>16</v>
      </c>
      <c r="H1881" t="s">
        <v>30</v>
      </c>
      <c r="I1881" t="s">
        <v>5559</v>
      </c>
      <c r="J1881">
        <v>0.79010000000000002</v>
      </c>
      <c r="K1881">
        <v>1</v>
      </c>
      <c r="L1881">
        <v>0.36089154135338303</v>
      </c>
    </row>
    <row r="1882" spans="1:12">
      <c r="A1882">
        <v>1880</v>
      </c>
      <c r="B1882">
        <v>2008</v>
      </c>
      <c r="C1882" t="s">
        <v>27</v>
      </c>
      <c r="D1882">
        <v>0.34619998931884699</v>
      </c>
      <c r="E1882" t="s">
        <v>5560</v>
      </c>
      <c r="F1882" t="s">
        <v>5561</v>
      </c>
      <c r="G1882">
        <v>74</v>
      </c>
      <c r="H1882" t="s">
        <v>30</v>
      </c>
      <c r="I1882" t="s">
        <v>5562</v>
      </c>
      <c r="J1882">
        <v>-0.37119999999999997</v>
      </c>
      <c r="K1882">
        <v>-1</v>
      </c>
      <c r="L1882">
        <v>-0.16955187969924801</v>
      </c>
    </row>
    <row r="1883" spans="1:12">
      <c r="A1883">
        <v>1881</v>
      </c>
      <c r="B1883">
        <v>2009</v>
      </c>
      <c r="C1883" t="s">
        <v>27</v>
      </c>
      <c r="D1883">
        <v>0.392800003290176</v>
      </c>
      <c r="E1883" t="s">
        <v>5563</v>
      </c>
      <c r="F1883" t="s">
        <v>5564</v>
      </c>
      <c r="G1883">
        <v>88</v>
      </c>
      <c r="H1883" t="s">
        <v>30</v>
      </c>
      <c r="I1883" t="s">
        <v>5565</v>
      </c>
      <c r="J1883">
        <v>-0.98580000000000001</v>
      </c>
      <c r="K1883">
        <v>-1</v>
      </c>
      <c r="L1883">
        <v>-0.45028082706766898</v>
      </c>
    </row>
    <row r="1884" spans="1:12">
      <c r="A1884">
        <v>1882</v>
      </c>
      <c r="B1884">
        <v>2010</v>
      </c>
      <c r="C1884" t="s">
        <v>27</v>
      </c>
      <c r="D1884">
        <v>0.392800003290176</v>
      </c>
      <c r="E1884" t="s">
        <v>5566</v>
      </c>
      <c r="F1884" t="s">
        <v>5567</v>
      </c>
      <c r="G1884">
        <v>22</v>
      </c>
      <c r="H1884" t="s">
        <v>30</v>
      </c>
      <c r="I1884" t="s">
        <v>5568</v>
      </c>
      <c r="J1884">
        <v>0.67949999999999999</v>
      </c>
      <c r="K1884">
        <v>1</v>
      </c>
      <c r="L1884">
        <v>0.31037312030075098</v>
      </c>
    </row>
    <row r="1885" spans="1:12">
      <c r="A1885">
        <v>1883</v>
      </c>
      <c r="B1885">
        <v>2011</v>
      </c>
      <c r="C1885" t="s">
        <v>148</v>
      </c>
      <c r="D1885">
        <v>0.28819999098777699</v>
      </c>
      <c r="E1885" t="s">
        <v>5569</v>
      </c>
      <c r="F1885" t="s">
        <v>5570</v>
      </c>
      <c r="G1885">
        <v>20</v>
      </c>
      <c r="H1885" t="s">
        <v>151</v>
      </c>
      <c r="I1885" t="s">
        <v>5571</v>
      </c>
      <c r="J1885">
        <v>0.35699999999999998</v>
      </c>
      <c r="K1885">
        <v>1</v>
      </c>
      <c r="L1885">
        <v>0.33590977443608999</v>
      </c>
    </row>
    <row r="1886" spans="1:12">
      <c r="A1886">
        <v>1884</v>
      </c>
      <c r="B1886">
        <v>2012</v>
      </c>
      <c r="C1886" t="s">
        <v>27</v>
      </c>
      <c r="D1886">
        <v>0.77660000324249201</v>
      </c>
      <c r="E1886" t="s">
        <v>5572</v>
      </c>
      <c r="F1886" t="s">
        <v>5573</v>
      </c>
      <c r="G1886">
        <v>3</v>
      </c>
      <c r="H1886" t="s">
        <v>30</v>
      </c>
      <c r="I1886" t="s">
        <v>5574</v>
      </c>
      <c r="J1886">
        <v>0</v>
      </c>
      <c r="K1886">
        <v>0</v>
      </c>
      <c r="L1886">
        <v>0</v>
      </c>
    </row>
    <row r="1887" spans="1:12">
      <c r="A1887">
        <v>1885</v>
      </c>
      <c r="B1887">
        <v>2013</v>
      </c>
      <c r="C1887" t="s">
        <v>27</v>
      </c>
      <c r="D1887">
        <v>0.50290000438690097</v>
      </c>
      <c r="E1887" t="s">
        <v>5575</v>
      </c>
      <c r="F1887" t="s">
        <v>5576</v>
      </c>
      <c r="G1887">
        <v>24</v>
      </c>
      <c r="H1887" t="s">
        <v>30</v>
      </c>
      <c r="I1887" t="s">
        <v>5577</v>
      </c>
      <c r="J1887">
        <v>0.51600000000000001</v>
      </c>
      <c r="K1887">
        <v>1</v>
      </c>
      <c r="L1887">
        <v>0.23569172932330801</v>
      </c>
    </row>
    <row r="1888" spans="1:12">
      <c r="A1888">
        <v>1886</v>
      </c>
      <c r="B1888">
        <v>2014</v>
      </c>
      <c r="C1888" t="s">
        <v>27</v>
      </c>
      <c r="D1888">
        <v>0.444200009107589</v>
      </c>
      <c r="E1888" t="s">
        <v>73</v>
      </c>
      <c r="F1888" t="s">
        <v>5578</v>
      </c>
      <c r="G1888">
        <v>2</v>
      </c>
      <c r="H1888" t="s">
        <v>30</v>
      </c>
      <c r="I1888" t="s">
        <v>5579</v>
      </c>
      <c r="J1888">
        <v>5.16E-2</v>
      </c>
      <c r="K1888">
        <v>0</v>
      </c>
      <c r="L1888">
        <v>2.3569172932330799E-2</v>
      </c>
    </row>
    <row r="1889" spans="1:12">
      <c r="A1889">
        <v>1887</v>
      </c>
      <c r="B1889">
        <v>2015</v>
      </c>
      <c r="C1889" t="s">
        <v>27</v>
      </c>
      <c r="D1889">
        <v>0.35980001091956998</v>
      </c>
      <c r="E1889" t="s">
        <v>5580</v>
      </c>
      <c r="F1889" t="s">
        <v>5581</v>
      </c>
      <c r="G1889">
        <v>9</v>
      </c>
      <c r="H1889" t="s">
        <v>30</v>
      </c>
      <c r="I1889" t="s">
        <v>5582</v>
      </c>
      <c r="J1889">
        <v>0.89200000000000002</v>
      </c>
      <c r="K1889">
        <v>1</v>
      </c>
      <c r="L1889">
        <v>0.40743609022556299</v>
      </c>
    </row>
    <row r="1890" spans="1:12">
      <c r="A1890">
        <v>1888</v>
      </c>
      <c r="B1890">
        <v>2015</v>
      </c>
      <c r="C1890" t="s">
        <v>183</v>
      </c>
      <c r="D1890">
        <v>0.52329999208450295</v>
      </c>
      <c r="E1890" t="s">
        <v>5583</v>
      </c>
      <c r="F1890" t="s">
        <v>5584</v>
      </c>
      <c r="G1890">
        <v>15</v>
      </c>
      <c r="H1890" t="s">
        <v>186</v>
      </c>
      <c r="I1890" t="s">
        <v>5585</v>
      </c>
      <c r="J1890">
        <v>0.45900000000000002</v>
      </c>
      <c r="K1890">
        <v>1</v>
      </c>
      <c r="L1890">
        <v>0.43743045112781898</v>
      </c>
    </row>
    <row r="1891" spans="1:12">
      <c r="A1891">
        <v>1889</v>
      </c>
      <c r="B1891">
        <v>2016</v>
      </c>
      <c r="C1891" t="s">
        <v>27</v>
      </c>
      <c r="D1891">
        <v>0.36559998989105202</v>
      </c>
      <c r="E1891" t="s">
        <v>5586</v>
      </c>
      <c r="F1891" t="s">
        <v>5587</v>
      </c>
      <c r="G1891">
        <v>33</v>
      </c>
      <c r="H1891" t="s">
        <v>30</v>
      </c>
      <c r="I1891" t="s">
        <v>5588</v>
      </c>
      <c r="J1891">
        <v>0.89349999999999996</v>
      </c>
      <c r="K1891">
        <v>1</v>
      </c>
      <c r="L1891">
        <v>0.40812124060150301</v>
      </c>
    </row>
    <row r="1892" spans="1:12">
      <c r="A1892">
        <v>1890</v>
      </c>
      <c r="B1892">
        <v>2016</v>
      </c>
      <c r="C1892" t="s">
        <v>11</v>
      </c>
      <c r="D1892">
        <v>0.49169999361038202</v>
      </c>
      <c r="E1892" t="s">
        <v>5589</v>
      </c>
      <c r="F1892" t="s">
        <v>5590</v>
      </c>
      <c r="G1892">
        <v>20</v>
      </c>
      <c r="H1892" t="s">
        <v>14</v>
      </c>
      <c r="I1892" t="s">
        <v>5591</v>
      </c>
      <c r="J1892">
        <v>-0.94089999999999996</v>
      </c>
      <c r="K1892">
        <v>-1</v>
      </c>
      <c r="L1892">
        <v>-0.73801527926960198</v>
      </c>
    </row>
    <row r="1893" spans="1:12">
      <c r="A1893">
        <v>1891</v>
      </c>
      <c r="B1893">
        <v>2016</v>
      </c>
      <c r="C1893" t="s">
        <v>11</v>
      </c>
      <c r="D1893">
        <v>0.47630000114440901</v>
      </c>
      <c r="E1893" t="s">
        <v>5592</v>
      </c>
      <c r="F1893" t="s">
        <v>5593</v>
      </c>
      <c r="G1893">
        <v>32</v>
      </c>
      <c r="H1893" t="s">
        <v>14</v>
      </c>
      <c r="I1893" t="s">
        <v>5594</v>
      </c>
      <c r="J1893">
        <v>-0.84830000000000005</v>
      </c>
      <c r="K1893">
        <v>-1</v>
      </c>
      <c r="L1893">
        <v>-0.66538246509129895</v>
      </c>
    </row>
    <row r="1894" spans="1:12">
      <c r="A1894">
        <v>1892</v>
      </c>
      <c r="B1894">
        <v>2016</v>
      </c>
      <c r="C1894" t="s">
        <v>11</v>
      </c>
      <c r="D1894">
        <v>0.46909999847412098</v>
      </c>
      <c r="E1894" t="s">
        <v>5595</v>
      </c>
      <c r="F1894" t="s">
        <v>5596</v>
      </c>
      <c r="G1894">
        <v>30</v>
      </c>
      <c r="H1894" t="s">
        <v>14</v>
      </c>
      <c r="I1894" t="s">
        <v>5597</v>
      </c>
      <c r="J1894">
        <v>-0.90880000000000005</v>
      </c>
      <c r="K1894">
        <v>-1</v>
      </c>
      <c r="L1894">
        <v>-0.712836949516648</v>
      </c>
    </row>
    <row r="1895" spans="1:12">
      <c r="A1895">
        <v>1893</v>
      </c>
      <c r="B1895">
        <v>2017</v>
      </c>
      <c r="C1895" t="s">
        <v>11</v>
      </c>
      <c r="D1895">
        <v>0.71789997816085804</v>
      </c>
      <c r="E1895" t="s">
        <v>5598</v>
      </c>
      <c r="F1895" t="s">
        <v>5599</v>
      </c>
      <c r="G1895">
        <v>6</v>
      </c>
      <c r="H1895" t="s">
        <v>14</v>
      </c>
      <c r="I1895" t="s">
        <v>5600</v>
      </c>
      <c r="J1895">
        <v>0.26950000000000002</v>
      </c>
      <c r="K1895">
        <v>1</v>
      </c>
      <c r="L1895">
        <v>0.211388157894736</v>
      </c>
    </row>
    <row r="1896" spans="1:12">
      <c r="A1896">
        <v>1894</v>
      </c>
      <c r="B1896">
        <v>2018</v>
      </c>
      <c r="C1896" t="s">
        <v>27</v>
      </c>
      <c r="D1896">
        <v>0.352699995040893</v>
      </c>
      <c r="E1896" t="s">
        <v>5601</v>
      </c>
      <c r="F1896" t="s">
        <v>5602</v>
      </c>
      <c r="G1896">
        <v>20</v>
      </c>
      <c r="H1896" t="s">
        <v>30</v>
      </c>
      <c r="I1896" t="s">
        <v>5603</v>
      </c>
      <c r="J1896">
        <v>0.66710000000000003</v>
      </c>
      <c r="K1896">
        <v>1</v>
      </c>
      <c r="L1896">
        <v>0.304709210526315</v>
      </c>
    </row>
    <row r="1897" spans="1:12">
      <c r="A1897">
        <v>1895</v>
      </c>
      <c r="B1897">
        <v>2018</v>
      </c>
      <c r="C1897" t="s">
        <v>11</v>
      </c>
      <c r="D1897">
        <v>0.50559997558593694</v>
      </c>
      <c r="E1897" t="s">
        <v>5604</v>
      </c>
      <c r="F1897" t="s">
        <v>5605</v>
      </c>
      <c r="G1897">
        <v>10</v>
      </c>
      <c r="H1897" t="s">
        <v>14</v>
      </c>
      <c r="I1897" t="s">
        <v>5606</v>
      </c>
      <c r="J1897">
        <v>-0.86470000000000002</v>
      </c>
      <c r="K1897">
        <v>-1</v>
      </c>
      <c r="L1897">
        <v>-0.67824616004296401</v>
      </c>
    </row>
    <row r="1898" spans="1:12">
      <c r="A1898">
        <v>1896</v>
      </c>
      <c r="B1898">
        <v>2018</v>
      </c>
      <c r="C1898" t="s">
        <v>11</v>
      </c>
      <c r="D1898">
        <v>0.43819999694824202</v>
      </c>
      <c r="E1898" t="s">
        <v>5607</v>
      </c>
      <c r="F1898" t="s">
        <v>5608</v>
      </c>
      <c r="G1898">
        <v>50</v>
      </c>
      <c r="H1898" t="s">
        <v>14</v>
      </c>
      <c r="I1898" t="s">
        <v>5609</v>
      </c>
      <c r="J1898">
        <v>0.75990000000000002</v>
      </c>
      <c r="K1898">
        <v>1</v>
      </c>
      <c r="L1898">
        <v>0.59604401181525202</v>
      </c>
    </row>
    <row r="1899" spans="1:12">
      <c r="A1899">
        <v>1897</v>
      </c>
      <c r="B1899">
        <v>2019</v>
      </c>
      <c r="C1899" t="s">
        <v>27</v>
      </c>
      <c r="D1899">
        <v>0.31099998950958202</v>
      </c>
      <c r="E1899" t="s">
        <v>5610</v>
      </c>
      <c r="F1899" t="s">
        <v>5611</v>
      </c>
      <c r="G1899">
        <v>32</v>
      </c>
      <c r="H1899" t="s">
        <v>30</v>
      </c>
      <c r="I1899" t="s">
        <v>5612</v>
      </c>
      <c r="J1899">
        <v>0.98250000000000004</v>
      </c>
      <c r="K1899">
        <v>1</v>
      </c>
      <c r="L1899">
        <v>0.44877349624060098</v>
      </c>
    </row>
    <row r="1900" spans="1:12">
      <c r="A1900">
        <v>1898</v>
      </c>
      <c r="B1900">
        <v>2020</v>
      </c>
      <c r="C1900" t="s">
        <v>19</v>
      </c>
      <c r="D1900">
        <v>0.53869998455047596</v>
      </c>
      <c r="E1900" t="s">
        <v>5613</v>
      </c>
      <c r="F1900" t="s">
        <v>5614</v>
      </c>
      <c r="G1900">
        <v>17</v>
      </c>
      <c r="H1900" t="s">
        <v>22</v>
      </c>
      <c r="I1900" t="s">
        <v>5615</v>
      </c>
      <c r="J1900">
        <v>0.96750000000000003</v>
      </c>
      <c r="K1900">
        <v>1</v>
      </c>
      <c r="L1900">
        <v>0.83681995166487599</v>
      </c>
    </row>
    <row r="1901" spans="1:12">
      <c r="A1901">
        <v>1899</v>
      </c>
      <c r="B1901">
        <v>2020</v>
      </c>
      <c r="C1901" t="s">
        <v>27</v>
      </c>
      <c r="D1901">
        <v>0.47339999675750699</v>
      </c>
      <c r="E1901" t="s">
        <v>5616</v>
      </c>
      <c r="F1901" t="s">
        <v>5617</v>
      </c>
      <c r="G1901">
        <v>7</v>
      </c>
      <c r="H1901" t="s">
        <v>30</v>
      </c>
      <c r="I1901" t="s">
        <v>5618</v>
      </c>
      <c r="J1901">
        <v>0.15459999999999999</v>
      </c>
      <c r="K1901">
        <v>1</v>
      </c>
      <c r="L1901">
        <v>7.0616165413533799E-2</v>
      </c>
    </row>
    <row r="1902" spans="1:12">
      <c r="A1902">
        <v>1900</v>
      </c>
      <c r="B1902">
        <v>2021</v>
      </c>
      <c r="C1902" t="s">
        <v>27</v>
      </c>
      <c r="D1902">
        <v>0.83079999685287398</v>
      </c>
      <c r="E1902" t="s">
        <v>5619</v>
      </c>
      <c r="F1902" t="s">
        <v>5620</v>
      </c>
      <c r="G1902">
        <v>4</v>
      </c>
      <c r="H1902" t="s">
        <v>30</v>
      </c>
      <c r="I1902" t="s">
        <v>5621</v>
      </c>
      <c r="J1902">
        <v>-0.44500000000000001</v>
      </c>
      <c r="K1902">
        <v>-1</v>
      </c>
      <c r="L1902">
        <v>-0.203261278195488</v>
      </c>
    </row>
    <row r="1903" spans="1:12">
      <c r="A1903">
        <v>1901</v>
      </c>
      <c r="B1903">
        <v>2022</v>
      </c>
      <c r="C1903" t="s">
        <v>27</v>
      </c>
      <c r="D1903">
        <v>0.428499996662139</v>
      </c>
      <c r="E1903" t="s">
        <v>5622</v>
      </c>
      <c r="F1903" t="s">
        <v>5623</v>
      </c>
      <c r="G1903">
        <v>120</v>
      </c>
      <c r="H1903" t="s">
        <v>30</v>
      </c>
      <c r="I1903" t="s">
        <v>5624</v>
      </c>
      <c r="J1903">
        <v>0.99690000000000001</v>
      </c>
      <c r="K1903">
        <v>1</v>
      </c>
      <c r="L1903">
        <v>0.45535093984962399</v>
      </c>
    </row>
    <row r="1904" spans="1:12">
      <c r="A1904">
        <v>1902</v>
      </c>
      <c r="B1904">
        <v>2023</v>
      </c>
      <c r="C1904" t="s">
        <v>19</v>
      </c>
      <c r="D1904">
        <v>0.282400012016296</v>
      </c>
      <c r="E1904" t="s">
        <v>5625</v>
      </c>
      <c r="F1904" t="s">
        <v>5626</v>
      </c>
      <c r="G1904">
        <v>48</v>
      </c>
      <c r="H1904" t="s">
        <v>22</v>
      </c>
      <c r="I1904" t="s">
        <v>5627</v>
      </c>
      <c r="J1904">
        <v>0.78820000000000001</v>
      </c>
      <c r="K1904">
        <v>1</v>
      </c>
      <c r="L1904">
        <v>0.68173796992481195</v>
      </c>
    </row>
    <row r="1905" spans="1:12">
      <c r="A1905">
        <v>1903</v>
      </c>
      <c r="B1905">
        <v>2024</v>
      </c>
      <c r="C1905" t="s">
        <v>11</v>
      </c>
      <c r="D1905">
        <v>0.61330002546310403</v>
      </c>
      <c r="E1905" t="s">
        <v>5628</v>
      </c>
      <c r="F1905" t="s">
        <v>5629</v>
      </c>
      <c r="G1905">
        <v>5</v>
      </c>
      <c r="H1905" t="s">
        <v>14</v>
      </c>
      <c r="I1905" t="s">
        <v>5630</v>
      </c>
      <c r="J1905">
        <v>0.45879999999999999</v>
      </c>
      <c r="K1905">
        <v>1</v>
      </c>
      <c r="L1905">
        <v>0.35986970998925799</v>
      </c>
    </row>
    <row r="1906" spans="1:12">
      <c r="A1906">
        <v>1904</v>
      </c>
      <c r="B1906">
        <v>2025</v>
      </c>
      <c r="C1906" t="s">
        <v>27</v>
      </c>
      <c r="D1906">
        <v>0.48969998955726601</v>
      </c>
      <c r="E1906" t="s">
        <v>5631</v>
      </c>
      <c r="F1906" t="s">
        <v>5632</v>
      </c>
      <c r="G1906">
        <v>24</v>
      </c>
      <c r="H1906" t="s">
        <v>30</v>
      </c>
      <c r="I1906" t="s">
        <v>5633</v>
      </c>
      <c r="J1906">
        <v>0.84860000000000002</v>
      </c>
      <c r="K1906">
        <v>1</v>
      </c>
      <c r="L1906">
        <v>0.38761240601503699</v>
      </c>
    </row>
    <row r="1907" spans="1:12">
      <c r="A1907">
        <v>1905</v>
      </c>
      <c r="B1907">
        <v>2026</v>
      </c>
      <c r="C1907" t="s">
        <v>27</v>
      </c>
      <c r="D1907">
        <v>0.41600000858306801</v>
      </c>
      <c r="E1907" t="s">
        <v>5634</v>
      </c>
      <c r="F1907" t="s">
        <v>5635</v>
      </c>
      <c r="G1907">
        <v>93</v>
      </c>
      <c r="H1907" t="s">
        <v>30</v>
      </c>
      <c r="I1907" t="s">
        <v>5636</v>
      </c>
      <c r="J1907">
        <v>0.99739999999999995</v>
      </c>
      <c r="K1907">
        <v>1</v>
      </c>
      <c r="L1907">
        <v>0.45557932330827</v>
      </c>
    </row>
    <row r="1908" spans="1:12">
      <c r="A1908">
        <v>1906</v>
      </c>
      <c r="B1908">
        <v>2027</v>
      </c>
      <c r="C1908" t="s">
        <v>148</v>
      </c>
      <c r="D1908">
        <v>0.44629999995231601</v>
      </c>
      <c r="E1908" t="s">
        <v>5637</v>
      </c>
      <c r="F1908" t="s">
        <v>5638</v>
      </c>
      <c r="G1908">
        <v>4</v>
      </c>
      <c r="H1908" t="s">
        <v>151</v>
      </c>
      <c r="I1908" t="s">
        <v>5639</v>
      </c>
      <c r="J1908">
        <v>0.25</v>
      </c>
      <c r="K1908">
        <v>1</v>
      </c>
      <c r="L1908">
        <v>0.23523093447905399</v>
      </c>
    </row>
    <row r="1909" spans="1:12">
      <c r="A1909">
        <v>1907</v>
      </c>
      <c r="B1909">
        <v>2027</v>
      </c>
      <c r="C1909" t="s">
        <v>27</v>
      </c>
      <c r="D1909">
        <v>0.41159999370574901</v>
      </c>
      <c r="E1909" t="s">
        <v>5640</v>
      </c>
      <c r="F1909" t="s">
        <v>5641</v>
      </c>
      <c r="G1909">
        <v>12</v>
      </c>
      <c r="H1909" t="s">
        <v>30</v>
      </c>
      <c r="I1909" t="s">
        <v>5642</v>
      </c>
      <c r="J1909">
        <v>0.83979999999999999</v>
      </c>
      <c r="K1909">
        <v>1</v>
      </c>
      <c r="L1909">
        <v>0.38359285714285701</v>
      </c>
    </row>
    <row r="1910" spans="1:12">
      <c r="A1910">
        <v>1908</v>
      </c>
      <c r="B1910">
        <v>2028</v>
      </c>
      <c r="C1910" t="s">
        <v>19</v>
      </c>
      <c r="D1910">
        <v>0.638400018215179</v>
      </c>
      <c r="E1910" t="s">
        <v>5643</v>
      </c>
      <c r="F1910" t="s">
        <v>5644</v>
      </c>
      <c r="G1910">
        <v>5</v>
      </c>
      <c r="H1910" t="s">
        <v>22</v>
      </c>
      <c r="I1910" t="s">
        <v>5645</v>
      </c>
      <c r="J1910">
        <v>-0.88449999999999995</v>
      </c>
      <c r="K1910">
        <v>-1</v>
      </c>
      <c r="L1910">
        <v>-0.76503074650912894</v>
      </c>
    </row>
    <row r="1911" spans="1:12">
      <c r="A1911">
        <v>1909</v>
      </c>
      <c r="B1911">
        <v>2029</v>
      </c>
      <c r="C1911" t="s">
        <v>148</v>
      </c>
      <c r="D1911">
        <v>0.54720002412795998</v>
      </c>
      <c r="E1911" t="s">
        <v>5646</v>
      </c>
      <c r="F1911" t="s">
        <v>5647</v>
      </c>
      <c r="G1911">
        <v>8</v>
      </c>
      <c r="H1911" t="s">
        <v>151</v>
      </c>
      <c r="I1911" t="s">
        <v>5648</v>
      </c>
      <c r="J1911">
        <v>0.77829999999999999</v>
      </c>
      <c r="K1911">
        <v>1</v>
      </c>
      <c r="L1911">
        <v>0.73232094522019298</v>
      </c>
    </row>
    <row r="1912" spans="1:12">
      <c r="A1912">
        <v>1910</v>
      </c>
      <c r="B1912">
        <v>2030</v>
      </c>
      <c r="C1912" t="s">
        <v>27</v>
      </c>
      <c r="D1912">
        <v>0.64109998941421498</v>
      </c>
      <c r="E1912" t="s">
        <v>5649</v>
      </c>
      <c r="F1912" t="s">
        <v>5650</v>
      </c>
      <c r="G1912">
        <v>24</v>
      </c>
      <c r="H1912" t="s">
        <v>30</v>
      </c>
      <c r="I1912" t="s">
        <v>5651</v>
      </c>
      <c r="J1912">
        <v>0.92249999999999999</v>
      </c>
      <c r="K1912">
        <v>1</v>
      </c>
      <c r="L1912">
        <v>0.42136748120300699</v>
      </c>
    </row>
    <row r="1913" spans="1:12">
      <c r="A1913">
        <v>1911</v>
      </c>
      <c r="B1913">
        <v>2031</v>
      </c>
      <c r="C1913" t="s">
        <v>27</v>
      </c>
      <c r="D1913">
        <v>0.40389999747276301</v>
      </c>
      <c r="E1913" t="s">
        <v>5652</v>
      </c>
      <c r="F1913" t="s">
        <v>5653</v>
      </c>
      <c r="G1913">
        <v>16</v>
      </c>
      <c r="H1913" t="s">
        <v>30</v>
      </c>
      <c r="I1913" t="s">
        <v>5654</v>
      </c>
      <c r="J1913">
        <v>0.88829999999999998</v>
      </c>
      <c r="K1913">
        <v>1</v>
      </c>
      <c r="L1913">
        <v>0.40574605263157798</v>
      </c>
    </row>
    <row r="1914" spans="1:12">
      <c r="A1914">
        <v>1912</v>
      </c>
      <c r="B1914">
        <v>2033</v>
      </c>
      <c r="C1914" t="s">
        <v>27</v>
      </c>
      <c r="D1914">
        <v>0.43180000782012901</v>
      </c>
      <c r="E1914" t="s">
        <v>5655</v>
      </c>
      <c r="F1914" t="s">
        <v>5656</v>
      </c>
      <c r="G1914">
        <v>2</v>
      </c>
      <c r="H1914" t="s">
        <v>30</v>
      </c>
      <c r="I1914" t="s">
        <v>5657</v>
      </c>
      <c r="J1914">
        <v>0.2263</v>
      </c>
      <c r="K1914">
        <v>1</v>
      </c>
      <c r="L1914">
        <v>0.103366353383458</v>
      </c>
    </row>
    <row r="1915" spans="1:12">
      <c r="A1915">
        <v>1913</v>
      </c>
      <c r="B1915">
        <v>2037</v>
      </c>
      <c r="C1915" t="s">
        <v>27</v>
      </c>
      <c r="D1915">
        <v>0.43259999155998202</v>
      </c>
      <c r="E1915" t="s">
        <v>5658</v>
      </c>
      <c r="F1915" t="s">
        <v>5659</v>
      </c>
      <c r="G1915">
        <v>15</v>
      </c>
      <c r="H1915" t="s">
        <v>30</v>
      </c>
      <c r="I1915" t="s">
        <v>5660</v>
      </c>
      <c r="J1915">
        <v>0.58489999999999998</v>
      </c>
      <c r="K1915">
        <v>1</v>
      </c>
      <c r="L1915">
        <v>0.26716296992481198</v>
      </c>
    </row>
    <row r="1916" spans="1:12">
      <c r="A1916">
        <v>1914</v>
      </c>
      <c r="B1916">
        <v>2038</v>
      </c>
      <c r="C1916" t="s">
        <v>183</v>
      </c>
      <c r="D1916">
        <v>0.42340001463889998</v>
      </c>
      <c r="E1916" t="s">
        <v>5661</v>
      </c>
      <c r="F1916" t="s">
        <v>5662</v>
      </c>
      <c r="G1916">
        <v>4</v>
      </c>
      <c r="H1916" t="s">
        <v>186</v>
      </c>
      <c r="I1916" t="s">
        <v>5663</v>
      </c>
      <c r="J1916">
        <v>0.87790000000000001</v>
      </c>
      <c r="K1916">
        <v>1</v>
      </c>
      <c r="L1916">
        <v>0.83664530075187904</v>
      </c>
    </row>
    <row r="1917" spans="1:12">
      <c r="A1917">
        <v>1915</v>
      </c>
      <c r="B1917">
        <v>2039</v>
      </c>
      <c r="C1917" t="s">
        <v>27</v>
      </c>
      <c r="D1917">
        <v>0.37900000810623102</v>
      </c>
      <c r="E1917" t="s">
        <v>5664</v>
      </c>
      <c r="F1917" t="s">
        <v>5665</v>
      </c>
      <c r="G1917">
        <v>10</v>
      </c>
      <c r="H1917" t="s">
        <v>30</v>
      </c>
      <c r="I1917" t="s">
        <v>5666</v>
      </c>
      <c r="J1917">
        <v>-7.7200000000000005E-2</v>
      </c>
      <c r="K1917">
        <v>0</v>
      </c>
      <c r="L1917">
        <v>-3.5262406015037502E-2</v>
      </c>
    </row>
    <row r="1918" spans="1:12">
      <c r="A1918">
        <v>1916</v>
      </c>
      <c r="B1918">
        <v>2040</v>
      </c>
      <c r="C1918" t="s">
        <v>11</v>
      </c>
      <c r="D1918">
        <v>0.82499998807907104</v>
      </c>
      <c r="E1918" t="s">
        <v>5667</v>
      </c>
      <c r="F1918" t="s">
        <v>5668</v>
      </c>
      <c r="G1918">
        <v>5</v>
      </c>
      <c r="H1918" t="s">
        <v>14</v>
      </c>
      <c r="I1918" t="s">
        <v>5669</v>
      </c>
      <c r="J1918">
        <v>0.95989999999999998</v>
      </c>
      <c r="K1918">
        <v>1</v>
      </c>
      <c r="L1918">
        <v>0.75291834049409201</v>
      </c>
    </row>
    <row r="1919" spans="1:12">
      <c r="A1919">
        <v>1917</v>
      </c>
      <c r="B1919">
        <v>2041</v>
      </c>
      <c r="C1919" t="s">
        <v>27</v>
      </c>
      <c r="D1919">
        <v>0.75190001726150502</v>
      </c>
      <c r="E1919" t="s">
        <v>5670</v>
      </c>
      <c r="F1919" t="s">
        <v>5671</v>
      </c>
      <c r="G1919">
        <v>7</v>
      </c>
      <c r="H1919" t="s">
        <v>30</v>
      </c>
      <c r="I1919" t="s">
        <v>5672</v>
      </c>
      <c r="J1919">
        <v>0.75790000000000002</v>
      </c>
      <c r="K1919">
        <v>1</v>
      </c>
      <c r="L1919">
        <v>0.346183646616541</v>
      </c>
    </row>
    <row r="1920" spans="1:12">
      <c r="A1920">
        <v>1918</v>
      </c>
      <c r="B1920">
        <v>2042</v>
      </c>
      <c r="C1920" t="s">
        <v>27</v>
      </c>
      <c r="D1920">
        <v>0.40049999952316201</v>
      </c>
      <c r="E1920" t="s">
        <v>5673</v>
      </c>
      <c r="F1920" t="s">
        <v>5674</v>
      </c>
      <c r="G1920">
        <v>23</v>
      </c>
      <c r="H1920" t="s">
        <v>30</v>
      </c>
      <c r="I1920" t="s">
        <v>5675</v>
      </c>
      <c r="J1920">
        <v>-0.95389999999999997</v>
      </c>
      <c r="K1920">
        <v>-1</v>
      </c>
      <c r="L1920">
        <v>-0.43570996240601501</v>
      </c>
    </row>
    <row r="1921" spans="1:12">
      <c r="A1921">
        <v>1919</v>
      </c>
      <c r="B1921">
        <v>2043</v>
      </c>
      <c r="C1921" t="s">
        <v>27</v>
      </c>
      <c r="D1921">
        <v>0.38859999179839999</v>
      </c>
      <c r="E1921" t="s">
        <v>5676</v>
      </c>
      <c r="F1921" t="s">
        <v>5677</v>
      </c>
      <c r="G1921">
        <v>68</v>
      </c>
      <c r="H1921" t="s">
        <v>30</v>
      </c>
      <c r="I1921" t="s">
        <v>5678</v>
      </c>
      <c r="J1921">
        <v>-0.8206</v>
      </c>
      <c r="K1921">
        <v>-1</v>
      </c>
      <c r="L1921">
        <v>-0.37482293233082697</v>
      </c>
    </row>
    <row r="1922" spans="1:12">
      <c r="A1922">
        <v>1920</v>
      </c>
      <c r="B1922">
        <v>2044</v>
      </c>
      <c r="C1922" t="s">
        <v>27</v>
      </c>
      <c r="D1922">
        <v>0.32550001144409102</v>
      </c>
      <c r="E1922" t="s">
        <v>5679</v>
      </c>
      <c r="F1922" t="s">
        <v>5680</v>
      </c>
      <c r="G1922">
        <v>57</v>
      </c>
      <c r="H1922" t="s">
        <v>30</v>
      </c>
      <c r="I1922" t="s">
        <v>5681</v>
      </c>
      <c r="J1922">
        <v>-0.96179999999999999</v>
      </c>
      <c r="K1922">
        <v>-1</v>
      </c>
      <c r="L1922">
        <v>-0.43931842105263103</v>
      </c>
    </row>
    <row r="1923" spans="1:12">
      <c r="A1923">
        <v>1921</v>
      </c>
      <c r="B1923">
        <v>2045</v>
      </c>
      <c r="C1923" t="s">
        <v>27</v>
      </c>
      <c r="D1923">
        <v>0.80080002546310403</v>
      </c>
      <c r="E1923" t="s">
        <v>5682</v>
      </c>
      <c r="F1923" t="s">
        <v>5683</v>
      </c>
      <c r="G1923">
        <v>19</v>
      </c>
      <c r="H1923" t="s">
        <v>30</v>
      </c>
      <c r="I1923" t="s">
        <v>5684</v>
      </c>
      <c r="J1923">
        <v>0.98199999999999998</v>
      </c>
      <c r="K1923">
        <v>1</v>
      </c>
      <c r="L1923">
        <v>0.44854511278195403</v>
      </c>
    </row>
    <row r="1924" spans="1:12">
      <c r="A1924">
        <v>1922</v>
      </c>
      <c r="B1924">
        <v>2046</v>
      </c>
      <c r="C1924" t="s">
        <v>11</v>
      </c>
      <c r="D1924">
        <v>0.45469999313354398</v>
      </c>
      <c r="E1924" t="s">
        <v>5685</v>
      </c>
      <c r="F1924" t="s">
        <v>5686</v>
      </c>
      <c r="G1924">
        <v>164</v>
      </c>
      <c r="H1924" t="s">
        <v>14</v>
      </c>
      <c r="I1924" t="s">
        <v>5687</v>
      </c>
      <c r="J1924">
        <v>-0.98219999999999996</v>
      </c>
      <c r="K1924">
        <v>-1</v>
      </c>
      <c r="L1924">
        <v>-0.77040982814178305</v>
      </c>
    </row>
    <row r="1925" spans="1:12">
      <c r="A1925">
        <v>1923</v>
      </c>
      <c r="B1925">
        <v>2047</v>
      </c>
      <c r="C1925" t="s">
        <v>27</v>
      </c>
      <c r="D1925">
        <v>0.74680000543594305</v>
      </c>
      <c r="E1925" t="s">
        <v>5688</v>
      </c>
      <c r="F1925" t="s">
        <v>5689</v>
      </c>
      <c r="G1925">
        <v>13</v>
      </c>
      <c r="H1925" t="s">
        <v>30</v>
      </c>
      <c r="I1925" t="s">
        <v>5690</v>
      </c>
      <c r="J1925">
        <v>0.59160000000000001</v>
      </c>
      <c r="K1925">
        <v>1</v>
      </c>
      <c r="L1925">
        <v>0.27022330827067598</v>
      </c>
    </row>
    <row r="1926" spans="1:12">
      <c r="A1926">
        <v>1924</v>
      </c>
      <c r="B1926">
        <v>2048</v>
      </c>
      <c r="C1926" t="s">
        <v>27</v>
      </c>
      <c r="D1926">
        <v>0.356099992990493</v>
      </c>
      <c r="E1926" t="s">
        <v>5691</v>
      </c>
      <c r="F1926" t="s">
        <v>5692</v>
      </c>
      <c r="G1926">
        <v>80</v>
      </c>
      <c r="H1926" t="s">
        <v>30</v>
      </c>
      <c r="I1926" t="s">
        <v>5693</v>
      </c>
      <c r="J1926">
        <v>0.97319999999999995</v>
      </c>
      <c r="K1926">
        <v>1</v>
      </c>
      <c r="L1926">
        <v>0.44452556390977399</v>
      </c>
    </row>
    <row r="1927" spans="1:12">
      <c r="A1927">
        <v>1925</v>
      </c>
      <c r="B1927">
        <v>2048</v>
      </c>
      <c r="C1927" t="s">
        <v>11</v>
      </c>
      <c r="D1927">
        <v>0.33300000429153398</v>
      </c>
      <c r="E1927" t="s">
        <v>5694</v>
      </c>
      <c r="F1927" t="s">
        <v>5695</v>
      </c>
      <c r="G1927">
        <v>37</v>
      </c>
      <c r="H1927" t="s">
        <v>14</v>
      </c>
      <c r="I1927" t="s">
        <v>5696</v>
      </c>
      <c r="J1927">
        <v>-0.8669</v>
      </c>
      <c r="K1927">
        <v>-1</v>
      </c>
      <c r="L1927">
        <v>-0.67997177765843098</v>
      </c>
    </row>
    <row r="1928" spans="1:12">
      <c r="A1928">
        <v>1926</v>
      </c>
      <c r="B1928">
        <v>2049</v>
      </c>
      <c r="C1928" t="s">
        <v>148</v>
      </c>
      <c r="D1928">
        <v>0.61339998245239202</v>
      </c>
      <c r="E1928" t="s">
        <v>5697</v>
      </c>
      <c r="F1928" t="s">
        <v>5698</v>
      </c>
      <c r="G1928">
        <v>7</v>
      </c>
      <c r="H1928" t="s">
        <v>151</v>
      </c>
      <c r="I1928" t="s">
        <v>5699</v>
      </c>
      <c r="J1928">
        <v>-0.81759999999999999</v>
      </c>
      <c r="K1928">
        <v>-1</v>
      </c>
      <c r="L1928">
        <v>-0.76929924812030004</v>
      </c>
    </row>
    <row r="1929" spans="1:12">
      <c r="A1929">
        <v>1927</v>
      </c>
      <c r="B1929">
        <v>2050</v>
      </c>
      <c r="C1929" t="s">
        <v>27</v>
      </c>
      <c r="D1929">
        <v>0.86369997262954701</v>
      </c>
      <c r="E1929" t="s">
        <v>5700</v>
      </c>
      <c r="F1929" t="s">
        <v>5701</v>
      </c>
      <c r="G1929">
        <v>4</v>
      </c>
      <c r="H1929" t="s">
        <v>30</v>
      </c>
      <c r="I1929" t="s">
        <v>5702</v>
      </c>
      <c r="J1929">
        <v>-0.71150000000000002</v>
      </c>
      <c r="K1929">
        <v>-1</v>
      </c>
      <c r="L1929">
        <v>-0.32498966165413501</v>
      </c>
    </row>
    <row r="1930" spans="1:12">
      <c r="A1930">
        <v>1928</v>
      </c>
      <c r="B1930">
        <v>2051</v>
      </c>
      <c r="C1930" t="s">
        <v>19</v>
      </c>
      <c r="D1930">
        <v>0.38789999485015803</v>
      </c>
      <c r="E1930" t="s">
        <v>5703</v>
      </c>
      <c r="F1930" t="s">
        <v>5704</v>
      </c>
      <c r="G1930">
        <v>6</v>
      </c>
      <c r="H1930" t="s">
        <v>22</v>
      </c>
      <c r="I1930" t="s">
        <v>5705</v>
      </c>
      <c r="J1930">
        <v>-0.31819999999999998</v>
      </c>
      <c r="K1930">
        <v>-1</v>
      </c>
      <c r="L1930">
        <v>-0.27522078410311401</v>
      </c>
    </row>
    <row r="1931" spans="1:12">
      <c r="A1931">
        <v>1929</v>
      </c>
      <c r="B1931">
        <v>2052</v>
      </c>
      <c r="C1931" t="s">
        <v>183</v>
      </c>
      <c r="D1931">
        <v>0.70429998636245705</v>
      </c>
      <c r="E1931" t="s">
        <v>5706</v>
      </c>
      <c r="F1931" t="s">
        <v>5707</v>
      </c>
      <c r="G1931">
        <v>2</v>
      </c>
      <c r="H1931" t="s">
        <v>186</v>
      </c>
      <c r="I1931" t="s">
        <v>5708</v>
      </c>
      <c r="J1931">
        <v>0</v>
      </c>
      <c r="K1931">
        <v>0</v>
      </c>
      <c r="L1931">
        <v>0</v>
      </c>
    </row>
    <row r="1932" spans="1:12">
      <c r="A1932">
        <v>1930</v>
      </c>
      <c r="B1932">
        <v>2053</v>
      </c>
      <c r="C1932" t="s">
        <v>27</v>
      </c>
      <c r="D1932">
        <v>0.55449998378753595</v>
      </c>
      <c r="E1932" t="s">
        <v>5709</v>
      </c>
      <c r="F1932" t="s">
        <v>5710</v>
      </c>
      <c r="G1932">
        <v>5</v>
      </c>
      <c r="H1932" t="s">
        <v>30</v>
      </c>
      <c r="I1932" t="s">
        <v>5711</v>
      </c>
      <c r="J1932">
        <v>0.6532</v>
      </c>
      <c r="K1932">
        <v>1</v>
      </c>
      <c r="L1932">
        <v>0.29836015037593899</v>
      </c>
    </row>
    <row r="1933" spans="1:12">
      <c r="A1933">
        <v>1931</v>
      </c>
      <c r="B1933">
        <v>2054</v>
      </c>
      <c r="C1933" t="s">
        <v>27</v>
      </c>
      <c r="D1933">
        <v>0.463200002908706</v>
      </c>
      <c r="E1933" t="s">
        <v>5712</v>
      </c>
      <c r="F1933" t="s">
        <v>5713</v>
      </c>
      <c r="G1933">
        <v>156</v>
      </c>
      <c r="H1933" t="s">
        <v>30</v>
      </c>
      <c r="I1933" t="s">
        <v>5714</v>
      </c>
      <c r="J1933">
        <v>0.97840000000000005</v>
      </c>
      <c r="K1933">
        <v>1</v>
      </c>
      <c r="L1933">
        <v>0.44690075187969902</v>
      </c>
    </row>
    <row r="1934" spans="1:12">
      <c r="A1934">
        <v>1932</v>
      </c>
      <c r="B1934">
        <v>2055</v>
      </c>
      <c r="C1934" t="s">
        <v>11</v>
      </c>
      <c r="D1934">
        <v>0.535799980163574</v>
      </c>
      <c r="E1934" t="s">
        <v>5715</v>
      </c>
      <c r="F1934" t="s">
        <v>5716</v>
      </c>
      <c r="G1934">
        <v>3</v>
      </c>
      <c r="H1934" t="s">
        <v>14</v>
      </c>
      <c r="I1934" t="s">
        <v>5717</v>
      </c>
      <c r="J1934">
        <v>-0.31819999999999998</v>
      </c>
      <c r="K1934">
        <v>-1</v>
      </c>
      <c r="L1934">
        <v>-0.24958705692803401</v>
      </c>
    </row>
    <row r="1935" spans="1:12">
      <c r="A1935">
        <v>1933</v>
      </c>
      <c r="B1935">
        <v>2056</v>
      </c>
      <c r="C1935" t="s">
        <v>11</v>
      </c>
      <c r="D1935">
        <v>0.38580000400543202</v>
      </c>
      <c r="E1935" t="s">
        <v>5718</v>
      </c>
      <c r="F1935" t="s">
        <v>5719</v>
      </c>
      <c r="G1935">
        <v>183</v>
      </c>
      <c r="H1935" t="s">
        <v>14</v>
      </c>
      <c r="I1935" t="s">
        <v>5720</v>
      </c>
      <c r="J1935">
        <v>0.94169999999999998</v>
      </c>
      <c r="K1935">
        <v>1</v>
      </c>
      <c r="L1935">
        <v>0.73864277658431798</v>
      </c>
    </row>
    <row r="1936" spans="1:12">
      <c r="A1936">
        <v>1934</v>
      </c>
      <c r="B1936">
        <v>2057</v>
      </c>
      <c r="C1936" t="s">
        <v>27</v>
      </c>
      <c r="D1936">
        <v>0.46830001473426802</v>
      </c>
      <c r="E1936" t="s">
        <v>5721</v>
      </c>
      <c r="F1936" t="s">
        <v>5722</v>
      </c>
      <c r="G1936">
        <v>27</v>
      </c>
      <c r="H1936" t="s">
        <v>30</v>
      </c>
      <c r="I1936" t="s">
        <v>5723</v>
      </c>
      <c r="J1936">
        <v>0.41949999999999998</v>
      </c>
      <c r="K1936">
        <v>1</v>
      </c>
      <c r="L1936">
        <v>0.191613721804511</v>
      </c>
    </row>
    <row r="1937" spans="1:12">
      <c r="A1937">
        <v>1935</v>
      </c>
      <c r="B1937">
        <v>2058</v>
      </c>
      <c r="C1937" t="s">
        <v>19</v>
      </c>
      <c r="D1937">
        <v>0.58770000934600797</v>
      </c>
      <c r="E1937" t="s">
        <v>5724</v>
      </c>
      <c r="F1937" t="s">
        <v>5725</v>
      </c>
      <c r="G1937">
        <v>2</v>
      </c>
      <c r="H1937" t="s">
        <v>22</v>
      </c>
      <c r="I1937" t="s">
        <v>5726</v>
      </c>
      <c r="J1937">
        <v>-0.59940000000000004</v>
      </c>
      <c r="K1937">
        <v>-1</v>
      </c>
      <c r="L1937">
        <v>-0.51843915145005304</v>
      </c>
    </row>
    <row r="1938" spans="1:12">
      <c r="A1938">
        <v>1936</v>
      </c>
      <c r="B1938">
        <v>2059</v>
      </c>
      <c r="C1938" t="s">
        <v>27</v>
      </c>
      <c r="D1938">
        <v>0.60379999876022294</v>
      </c>
      <c r="E1938" t="s">
        <v>5727</v>
      </c>
      <c r="F1938" t="s">
        <v>5728</v>
      </c>
      <c r="G1938">
        <v>7</v>
      </c>
      <c r="H1938" t="s">
        <v>30</v>
      </c>
      <c r="I1938" t="s">
        <v>5729</v>
      </c>
      <c r="J1938">
        <v>0.46860000000000002</v>
      </c>
      <c r="K1938">
        <v>1</v>
      </c>
      <c r="L1938">
        <v>0.214040977443609</v>
      </c>
    </row>
    <row r="1939" spans="1:12">
      <c r="A1939">
        <v>1937</v>
      </c>
      <c r="B1939">
        <v>2060</v>
      </c>
      <c r="C1939" t="s">
        <v>27</v>
      </c>
      <c r="D1939">
        <v>0.33860000967979398</v>
      </c>
      <c r="E1939" t="s">
        <v>5730</v>
      </c>
      <c r="F1939" t="s">
        <v>5731</v>
      </c>
      <c r="G1939">
        <v>123</v>
      </c>
      <c r="H1939" t="s">
        <v>30</v>
      </c>
      <c r="I1939" t="s">
        <v>5732</v>
      </c>
      <c r="J1939">
        <v>-0.99260000000000004</v>
      </c>
      <c r="K1939">
        <v>-1</v>
      </c>
      <c r="L1939">
        <v>-0.45338684210526298</v>
      </c>
    </row>
    <row r="1940" spans="1:12">
      <c r="A1940">
        <v>1938</v>
      </c>
      <c r="B1940">
        <v>2060</v>
      </c>
      <c r="C1940" t="s">
        <v>11</v>
      </c>
      <c r="D1940">
        <v>0.32060000300407399</v>
      </c>
      <c r="E1940" t="s">
        <v>5733</v>
      </c>
      <c r="F1940" t="s">
        <v>5734</v>
      </c>
      <c r="G1940">
        <v>107</v>
      </c>
      <c r="H1940" t="s">
        <v>14</v>
      </c>
      <c r="I1940" t="s">
        <v>5735</v>
      </c>
      <c r="J1940">
        <v>-0.66010000000000002</v>
      </c>
      <c r="K1940">
        <v>-1</v>
      </c>
      <c r="L1940">
        <v>-0.51776372180451102</v>
      </c>
    </row>
    <row r="1941" spans="1:12">
      <c r="A1941">
        <v>1939</v>
      </c>
      <c r="B1941">
        <v>2061</v>
      </c>
      <c r="C1941" t="s">
        <v>148</v>
      </c>
      <c r="D1941">
        <v>0.63999998569488503</v>
      </c>
      <c r="E1941" t="s">
        <v>5736</v>
      </c>
      <c r="F1941" t="s">
        <v>5737</v>
      </c>
      <c r="G1941">
        <v>4</v>
      </c>
      <c r="H1941" t="s">
        <v>151</v>
      </c>
      <c r="I1941" t="s">
        <v>5738</v>
      </c>
      <c r="J1941">
        <v>0.63690000000000002</v>
      </c>
      <c r="K1941">
        <v>1</v>
      </c>
      <c r="L1941">
        <v>0.59927432867884001</v>
      </c>
    </row>
    <row r="1942" spans="1:12">
      <c r="A1942">
        <v>1940</v>
      </c>
      <c r="B1942">
        <v>2062</v>
      </c>
      <c r="C1942" t="s">
        <v>19</v>
      </c>
      <c r="D1942">
        <v>0.72200000286102295</v>
      </c>
      <c r="E1942" t="s">
        <v>5739</v>
      </c>
      <c r="F1942" t="s">
        <v>5740</v>
      </c>
      <c r="G1942">
        <v>4</v>
      </c>
      <c r="H1942" t="s">
        <v>22</v>
      </c>
      <c r="I1942" t="s">
        <v>5741</v>
      </c>
      <c r="J1942">
        <v>0.85189999999999999</v>
      </c>
      <c r="K1942">
        <v>1</v>
      </c>
      <c r="L1942">
        <v>0.73683402255639097</v>
      </c>
    </row>
    <row r="1943" spans="1:12">
      <c r="A1943">
        <v>1941</v>
      </c>
      <c r="B1943">
        <v>2063</v>
      </c>
      <c r="C1943" t="s">
        <v>11</v>
      </c>
      <c r="D1943">
        <v>0.46140000224113398</v>
      </c>
      <c r="E1943" t="s">
        <v>5742</v>
      </c>
      <c r="F1943" t="s">
        <v>5743</v>
      </c>
      <c r="G1943">
        <v>73</v>
      </c>
      <c r="H1943" t="s">
        <v>14</v>
      </c>
      <c r="I1943" t="s">
        <v>5744</v>
      </c>
      <c r="J1943">
        <v>0.9839</v>
      </c>
      <c r="K1943">
        <v>1</v>
      </c>
      <c r="L1943">
        <v>0.77174325993555304</v>
      </c>
    </row>
    <row r="1944" spans="1:12">
      <c r="A1944">
        <v>1942</v>
      </c>
      <c r="B1944">
        <v>2064</v>
      </c>
      <c r="C1944" t="s">
        <v>183</v>
      </c>
      <c r="D1944">
        <v>0.68550002574920599</v>
      </c>
      <c r="E1944" t="s">
        <v>5745</v>
      </c>
      <c r="F1944" t="s">
        <v>5746</v>
      </c>
      <c r="G1944">
        <v>2</v>
      </c>
      <c r="H1944" t="s">
        <v>186</v>
      </c>
      <c r="I1944" t="s">
        <v>5747</v>
      </c>
      <c r="J1944">
        <v>0.86890000000000001</v>
      </c>
      <c r="K1944">
        <v>1</v>
      </c>
      <c r="L1944">
        <v>0.82806823308270605</v>
      </c>
    </row>
    <row r="1945" spans="1:12">
      <c r="A1945">
        <v>1943</v>
      </c>
      <c r="B1945">
        <v>2066</v>
      </c>
      <c r="C1945" t="s">
        <v>27</v>
      </c>
      <c r="D1945">
        <v>0.721099972724914</v>
      </c>
      <c r="E1945" t="s">
        <v>5748</v>
      </c>
      <c r="F1945" t="s">
        <v>5749</v>
      </c>
      <c r="G1945">
        <v>6</v>
      </c>
      <c r="H1945" t="s">
        <v>30</v>
      </c>
      <c r="I1945" t="s">
        <v>5750</v>
      </c>
      <c r="J1945">
        <v>0.74050000000000005</v>
      </c>
      <c r="K1945">
        <v>1</v>
      </c>
      <c r="L1945">
        <v>0.33823590225563899</v>
      </c>
    </row>
    <row r="1946" spans="1:12">
      <c r="A1946">
        <v>1944</v>
      </c>
      <c r="B1946">
        <v>2067</v>
      </c>
      <c r="C1946" t="s">
        <v>11</v>
      </c>
      <c r="D1946">
        <v>0.78039997816085804</v>
      </c>
      <c r="E1946" t="s">
        <v>5751</v>
      </c>
      <c r="F1946" t="s">
        <v>5752</v>
      </c>
      <c r="G1946">
        <v>3</v>
      </c>
      <c r="H1946" t="s">
        <v>14</v>
      </c>
      <c r="I1946" t="s">
        <v>5753</v>
      </c>
      <c r="J1946">
        <v>-0.5423</v>
      </c>
      <c r="K1946">
        <v>-1</v>
      </c>
      <c r="L1946">
        <v>-0.42536474221267401</v>
      </c>
    </row>
    <row r="1947" spans="1:12">
      <c r="A1947">
        <v>1945</v>
      </c>
      <c r="B1947">
        <v>2068</v>
      </c>
      <c r="C1947" t="s">
        <v>19</v>
      </c>
      <c r="D1947">
        <v>0.56260001659393299</v>
      </c>
      <c r="E1947" t="s">
        <v>5754</v>
      </c>
      <c r="F1947" t="s">
        <v>5755</v>
      </c>
      <c r="G1947">
        <v>7</v>
      </c>
      <c r="H1947" t="s">
        <v>22</v>
      </c>
      <c r="I1947" t="s">
        <v>5756</v>
      </c>
      <c r="J1947">
        <v>0</v>
      </c>
      <c r="K1947">
        <v>0</v>
      </c>
      <c r="L1947">
        <v>0</v>
      </c>
    </row>
    <row r="1948" spans="1:12">
      <c r="A1948">
        <v>1946</v>
      </c>
      <c r="B1948">
        <v>2068</v>
      </c>
      <c r="C1948" t="s">
        <v>11</v>
      </c>
      <c r="D1948">
        <v>0.712000012397766</v>
      </c>
      <c r="E1948" t="s">
        <v>5757</v>
      </c>
      <c r="F1948" t="s">
        <v>5758</v>
      </c>
      <c r="G1948">
        <v>3</v>
      </c>
      <c r="H1948" t="s">
        <v>14</v>
      </c>
      <c r="I1948" t="s">
        <v>5759</v>
      </c>
      <c r="J1948">
        <v>-0.50460000000000005</v>
      </c>
      <c r="K1948">
        <v>-1</v>
      </c>
      <c r="L1948">
        <v>-0.39579393125671303</v>
      </c>
    </row>
    <row r="1949" spans="1:12">
      <c r="A1949">
        <v>1947</v>
      </c>
      <c r="B1949">
        <v>2068</v>
      </c>
      <c r="C1949" t="s">
        <v>11</v>
      </c>
      <c r="D1949">
        <v>0.70950001478195102</v>
      </c>
      <c r="E1949" t="s">
        <v>5760</v>
      </c>
      <c r="F1949" t="s">
        <v>5761</v>
      </c>
      <c r="G1949">
        <v>5</v>
      </c>
      <c r="H1949" t="s">
        <v>14</v>
      </c>
      <c r="I1949" t="s">
        <v>5762</v>
      </c>
      <c r="J1949">
        <v>0.47670000000000001</v>
      </c>
      <c r="K1949">
        <v>1</v>
      </c>
      <c r="L1949">
        <v>0.37390996240601498</v>
      </c>
    </row>
    <row r="1950" spans="1:12">
      <c r="A1950">
        <v>1948</v>
      </c>
      <c r="B1950">
        <v>2068</v>
      </c>
      <c r="C1950" t="s">
        <v>148</v>
      </c>
      <c r="D1950">
        <v>0.39370000362396201</v>
      </c>
      <c r="E1950" t="s">
        <v>5763</v>
      </c>
      <c r="F1950" t="s">
        <v>5764</v>
      </c>
      <c r="G1950">
        <v>5</v>
      </c>
      <c r="H1950" t="s">
        <v>151</v>
      </c>
      <c r="I1950" t="s">
        <v>5765</v>
      </c>
      <c r="J1950">
        <v>0.69079999999999997</v>
      </c>
      <c r="K1950">
        <v>1</v>
      </c>
      <c r="L1950">
        <v>0.64999011815252405</v>
      </c>
    </row>
    <row r="1951" spans="1:12">
      <c r="A1951">
        <v>1949</v>
      </c>
      <c r="B1951">
        <v>2068</v>
      </c>
      <c r="C1951" t="s">
        <v>148</v>
      </c>
      <c r="D1951">
        <v>0.60219997167587203</v>
      </c>
      <c r="E1951" t="s">
        <v>5766</v>
      </c>
      <c r="F1951" t="s">
        <v>5767</v>
      </c>
      <c r="G1951">
        <v>8</v>
      </c>
      <c r="H1951" t="s">
        <v>151</v>
      </c>
      <c r="I1951" t="s">
        <v>5768</v>
      </c>
      <c r="J1951">
        <v>0.88339999999999996</v>
      </c>
      <c r="K1951">
        <v>1</v>
      </c>
      <c r="L1951">
        <v>0.83121203007518796</v>
      </c>
    </row>
    <row r="1952" spans="1:12">
      <c r="A1952">
        <v>1950</v>
      </c>
      <c r="B1952">
        <v>2068</v>
      </c>
      <c r="C1952" t="s">
        <v>27</v>
      </c>
      <c r="D1952">
        <v>0.46180000901222201</v>
      </c>
      <c r="E1952" t="s">
        <v>5769</v>
      </c>
      <c r="F1952" t="s">
        <v>5770</v>
      </c>
      <c r="G1952">
        <v>6</v>
      </c>
      <c r="H1952" t="s">
        <v>30</v>
      </c>
      <c r="I1952" t="s">
        <v>5771</v>
      </c>
      <c r="J1952">
        <v>-0.1027</v>
      </c>
      <c r="K1952">
        <v>-1</v>
      </c>
      <c r="L1952">
        <v>-4.6909962406014999E-2</v>
      </c>
    </row>
    <row r="1953" spans="1:12">
      <c r="A1953">
        <v>1951</v>
      </c>
      <c r="B1953">
        <v>2068</v>
      </c>
      <c r="C1953" t="s">
        <v>19</v>
      </c>
      <c r="D1953">
        <v>0.441900014877319</v>
      </c>
      <c r="E1953" t="s">
        <v>5772</v>
      </c>
      <c r="F1953" t="s">
        <v>5773</v>
      </c>
      <c r="G1953">
        <v>3</v>
      </c>
      <c r="H1953" t="s">
        <v>22</v>
      </c>
      <c r="I1953" t="s">
        <v>5774</v>
      </c>
      <c r="J1953">
        <v>0</v>
      </c>
      <c r="K1953">
        <v>0</v>
      </c>
      <c r="L1953">
        <v>0</v>
      </c>
    </row>
    <row r="1954" spans="1:12">
      <c r="A1954">
        <v>1952</v>
      </c>
      <c r="B1954">
        <v>2068</v>
      </c>
      <c r="C1954" t="s">
        <v>148</v>
      </c>
      <c r="D1954">
        <v>0.61489999294280995</v>
      </c>
      <c r="E1954" t="s">
        <v>5775</v>
      </c>
      <c r="F1954" t="s">
        <v>5776</v>
      </c>
      <c r="G1954">
        <v>2</v>
      </c>
      <c r="H1954" t="s">
        <v>151</v>
      </c>
      <c r="I1954" t="s">
        <v>5777</v>
      </c>
      <c r="J1954">
        <v>-0.67</v>
      </c>
      <c r="K1954">
        <v>-1</v>
      </c>
      <c r="L1954">
        <v>-0.63041890440386605</v>
      </c>
    </row>
    <row r="1955" spans="1:12">
      <c r="A1955">
        <v>1953</v>
      </c>
      <c r="B1955">
        <v>2068</v>
      </c>
      <c r="C1955" t="s">
        <v>19</v>
      </c>
      <c r="D1955">
        <v>0.44990000128745999</v>
      </c>
      <c r="E1955" t="s">
        <v>5778</v>
      </c>
      <c r="F1955" t="s">
        <v>5779</v>
      </c>
      <c r="G1955">
        <v>23</v>
      </c>
      <c r="H1955" t="s">
        <v>22</v>
      </c>
      <c r="I1955" t="s">
        <v>5780</v>
      </c>
      <c r="J1955">
        <v>0.9153</v>
      </c>
      <c r="K1955">
        <v>1</v>
      </c>
      <c r="L1955">
        <v>0.79167059613319002</v>
      </c>
    </row>
    <row r="1956" spans="1:12">
      <c r="A1956">
        <v>1954</v>
      </c>
      <c r="B1956">
        <v>2068</v>
      </c>
      <c r="C1956" t="s">
        <v>11</v>
      </c>
      <c r="D1956">
        <v>0.46410000324249201</v>
      </c>
      <c r="E1956" t="s">
        <v>5781</v>
      </c>
      <c r="F1956" t="s">
        <v>5782</v>
      </c>
      <c r="G1956">
        <v>4</v>
      </c>
      <c r="H1956" t="s">
        <v>14</v>
      </c>
      <c r="I1956" t="s">
        <v>5783</v>
      </c>
      <c r="J1956">
        <v>0.42149999999999999</v>
      </c>
      <c r="K1956">
        <v>1</v>
      </c>
      <c r="L1956">
        <v>0.33061264769065501</v>
      </c>
    </row>
    <row r="1957" spans="1:12">
      <c r="A1957">
        <v>1955</v>
      </c>
      <c r="B1957">
        <v>2068</v>
      </c>
      <c r="C1957" t="s">
        <v>11</v>
      </c>
      <c r="D1957">
        <v>0.78420001268386796</v>
      </c>
      <c r="E1957" t="s">
        <v>5784</v>
      </c>
      <c r="F1957" t="s">
        <v>5785</v>
      </c>
      <c r="G1957">
        <v>4</v>
      </c>
      <c r="H1957" t="s">
        <v>14</v>
      </c>
      <c r="I1957" t="s">
        <v>5786</v>
      </c>
      <c r="J1957">
        <v>-0.84019999999999995</v>
      </c>
      <c r="K1957">
        <v>-1</v>
      </c>
      <c r="L1957">
        <v>-0.659029054779806</v>
      </c>
    </row>
    <row r="1958" spans="1:12">
      <c r="A1958">
        <v>1956</v>
      </c>
      <c r="B1958">
        <v>2068</v>
      </c>
      <c r="C1958" t="s">
        <v>19</v>
      </c>
      <c r="D1958">
        <v>0.44810000061988797</v>
      </c>
      <c r="E1958" t="s">
        <v>5787</v>
      </c>
      <c r="F1958" t="s">
        <v>5788</v>
      </c>
      <c r="G1958">
        <v>5</v>
      </c>
      <c r="H1958" t="s">
        <v>22</v>
      </c>
      <c r="I1958" t="s">
        <v>5789</v>
      </c>
      <c r="J1958">
        <v>-0.82830000000000004</v>
      </c>
      <c r="K1958">
        <v>-1</v>
      </c>
      <c r="L1958">
        <v>-0.71642167024704595</v>
      </c>
    </row>
    <row r="1959" spans="1:12">
      <c r="A1959">
        <v>1957</v>
      </c>
      <c r="B1959">
        <v>2068</v>
      </c>
      <c r="C1959" t="s">
        <v>27</v>
      </c>
      <c r="D1959">
        <v>0.5</v>
      </c>
      <c r="E1959" t="s">
        <v>5790</v>
      </c>
      <c r="F1959" t="s">
        <v>5791</v>
      </c>
      <c r="G1959">
        <v>13</v>
      </c>
      <c r="H1959" t="s">
        <v>30</v>
      </c>
      <c r="I1959" t="s">
        <v>5792</v>
      </c>
      <c r="J1959">
        <v>0.95709999999999995</v>
      </c>
      <c r="K1959">
        <v>1</v>
      </c>
      <c r="L1959">
        <v>0.437171616541353</v>
      </c>
    </row>
    <row r="1960" spans="1:12">
      <c r="A1960">
        <v>1958</v>
      </c>
      <c r="B1960">
        <v>2068</v>
      </c>
      <c r="C1960" t="s">
        <v>11</v>
      </c>
      <c r="D1960">
        <v>0.40929999947547901</v>
      </c>
      <c r="E1960" t="s">
        <v>5793</v>
      </c>
      <c r="F1960" t="s">
        <v>5794</v>
      </c>
      <c r="G1960">
        <v>5</v>
      </c>
      <c r="H1960" t="s">
        <v>14</v>
      </c>
      <c r="I1960" t="s">
        <v>5795</v>
      </c>
      <c r="J1960">
        <v>-0.49049999999999999</v>
      </c>
      <c r="K1960">
        <v>-1</v>
      </c>
      <c r="L1960">
        <v>-0.38473429108485502</v>
      </c>
    </row>
    <row r="1961" spans="1:12">
      <c r="A1961">
        <v>1959</v>
      </c>
      <c r="B1961">
        <v>2068</v>
      </c>
      <c r="C1961" t="s">
        <v>19</v>
      </c>
      <c r="D1961">
        <v>0.50120002031326205</v>
      </c>
      <c r="E1961" t="s">
        <v>5796</v>
      </c>
      <c r="F1961" t="s">
        <v>5797</v>
      </c>
      <c r="G1961">
        <v>6</v>
      </c>
      <c r="H1961" t="s">
        <v>22</v>
      </c>
      <c r="I1961" t="s">
        <v>5798</v>
      </c>
      <c r="J1961">
        <v>0.37240000000000001</v>
      </c>
      <c r="K1961">
        <v>1</v>
      </c>
      <c r="L1961">
        <v>0.3221</v>
      </c>
    </row>
    <row r="1962" spans="1:12">
      <c r="A1962">
        <v>1960</v>
      </c>
      <c r="B1962">
        <v>2068</v>
      </c>
      <c r="C1962" t="s">
        <v>183</v>
      </c>
      <c r="D1962">
        <v>0.46939998865127502</v>
      </c>
      <c r="E1962" t="s">
        <v>5799</v>
      </c>
      <c r="F1962" t="s">
        <v>5800</v>
      </c>
      <c r="G1962">
        <v>7</v>
      </c>
      <c r="H1962" t="s">
        <v>186</v>
      </c>
      <c r="I1962" t="s">
        <v>5801</v>
      </c>
      <c r="J1962">
        <v>0.7964</v>
      </c>
      <c r="K1962">
        <v>1</v>
      </c>
      <c r="L1962">
        <v>0.75897518796992403</v>
      </c>
    </row>
    <row r="1963" spans="1:12">
      <c r="A1963">
        <v>1961</v>
      </c>
      <c r="B1963">
        <v>2068</v>
      </c>
      <c r="C1963" t="s">
        <v>27</v>
      </c>
      <c r="D1963">
        <v>0.53329998254776001</v>
      </c>
      <c r="E1963" t="s">
        <v>5802</v>
      </c>
      <c r="F1963" t="s">
        <v>5803</v>
      </c>
      <c r="G1963">
        <v>5</v>
      </c>
      <c r="H1963" t="s">
        <v>30</v>
      </c>
      <c r="I1963" t="s">
        <v>5804</v>
      </c>
      <c r="J1963">
        <v>-0.49390000000000001</v>
      </c>
      <c r="K1963">
        <v>-1</v>
      </c>
      <c r="L1963">
        <v>-0.22559718045112701</v>
      </c>
    </row>
    <row r="1964" spans="1:12">
      <c r="A1964">
        <v>1962</v>
      </c>
      <c r="B1964">
        <v>2068</v>
      </c>
      <c r="C1964" t="s">
        <v>19</v>
      </c>
      <c r="D1964">
        <v>0.39160001277923501</v>
      </c>
      <c r="E1964" t="s">
        <v>5805</v>
      </c>
      <c r="F1964" t="s">
        <v>5806</v>
      </c>
      <c r="G1964">
        <v>5</v>
      </c>
      <c r="H1964" t="s">
        <v>22</v>
      </c>
      <c r="I1964" t="s">
        <v>5807</v>
      </c>
      <c r="J1964">
        <v>0</v>
      </c>
      <c r="K1964">
        <v>0</v>
      </c>
      <c r="L1964">
        <v>0</v>
      </c>
    </row>
    <row r="1965" spans="1:12">
      <c r="A1965">
        <v>1963</v>
      </c>
      <c r="B1965">
        <v>2068</v>
      </c>
      <c r="C1965" t="s">
        <v>27</v>
      </c>
      <c r="D1965">
        <v>0.52029997110366799</v>
      </c>
      <c r="E1965" t="s">
        <v>5808</v>
      </c>
      <c r="F1965" t="s">
        <v>5809</v>
      </c>
      <c r="G1965">
        <v>8</v>
      </c>
      <c r="H1965" t="s">
        <v>30</v>
      </c>
      <c r="I1965" t="s">
        <v>5810</v>
      </c>
      <c r="J1965">
        <v>-0.25</v>
      </c>
      <c r="K1965">
        <v>-1</v>
      </c>
      <c r="L1965">
        <v>-0.114191729323308</v>
      </c>
    </row>
    <row r="1966" spans="1:12">
      <c r="A1966">
        <v>1964</v>
      </c>
      <c r="B1966">
        <v>2068</v>
      </c>
      <c r="C1966" t="s">
        <v>19</v>
      </c>
      <c r="D1966">
        <v>0.77569997310638406</v>
      </c>
      <c r="E1966" t="s">
        <v>5811</v>
      </c>
      <c r="F1966" t="s">
        <v>5812</v>
      </c>
      <c r="G1966">
        <v>7</v>
      </c>
      <c r="H1966" t="s">
        <v>22</v>
      </c>
      <c r="I1966" t="s">
        <v>5813</v>
      </c>
      <c r="J1966">
        <v>0.55740000000000001</v>
      </c>
      <c r="K1966">
        <v>1</v>
      </c>
      <c r="L1966">
        <v>0.48211208378088</v>
      </c>
    </row>
    <row r="1967" spans="1:12">
      <c r="A1967">
        <v>1965</v>
      </c>
      <c r="B1967">
        <v>2068</v>
      </c>
      <c r="C1967" t="s">
        <v>148</v>
      </c>
      <c r="D1967">
        <v>0.49669998884201</v>
      </c>
      <c r="E1967" t="s">
        <v>5814</v>
      </c>
      <c r="F1967" t="s">
        <v>5815</v>
      </c>
      <c r="G1967">
        <v>6</v>
      </c>
      <c r="H1967" t="s">
        <v>151</v>
      </c>
      <c r="I1967" t="s">
        <v>5816</v>
      </c>
      <c r="J1967">
        <v>0</v>
      </c>
      <c r="K1967">
        <v>0</v>
      </c>
      <c r="L1967">
        <v>0</v>
      </c>
    </row>
    <row r="1968" spans="1:12">
      <c r="A1968">
        <v>1966</v>
      </c>
      <c r="B1968">
        <v>2068</v>
      </c>
      <c r="C1968" t="s">
        <v>19</v>
      </c>
      <c r="D1968">
        <v>0.78200000524520796</v>
      </c>
      <c r="E1968" t="s">
        <v>5817</v>
      </c>
      <c r="F1968" t="s">
        <v>5818</v>
      </c>
      <c r="G1968">
        <v>5</v>
      </c>
      <c r="H1968" t="s">
        <v>22</v>
      </c>
      <c r="I1968" t="s">
        <v>5819</v>
      </c>
      <c r="J1968">
        <v>0.59940000000000004</v>
      </c>
      <c r="K1968">
        <v>1</v>
      </c>
      <c r="L1968">
        <v>0.51843915145005304</v>
      </c>
    </row>
    <row r="1969" spans="1:12">
      <c r="A1969">
        <v>1967</v>
      </c>
      <c r="B1969">
        <v>2068</v>
      </c>
      <c r="C1969" t="s">
        <v>19</v>
      </c>
      <c r="D1969">
        <v>0.58579999208450295</v>
      </c>
      <c r="E1969" t="s">
        <v>5820</v>
      </c>
      <c r="F1969" t="s">
        <v>5821</v>
      </c>
      <c r="G1969">
        <v>5</v>
      </c>
      <c r="H1969" t="s">
        <v>22</v>
      </c>
      <c r="I1969" t="s">
        <v>5822</v>
      </c>
      <c r="J1969">
        <v>-0.57189999999999996</v>
      </c>
      <c r="K1969">
        <v>-1</v>
      </c>
      <c r="L1969">
        <v>-0.49465357142857103</v>
      </c>
    </row>
    <row r="1970" spans="1:12">
      <c r="A1970">
        <v>1968</v>
      </c>
      <c r="B1970">
        <v>2068</v>
      </c>
      <c r="C1970" t="s">
        <v>148</v>
      </c>
      <c r="D1970">
        <v>0.60000002384185702</v>
      </c>
      <c r="E1970" t="s">
        <v>5823</v>
      </c>
      <c r="F1970" t="s">
        <v>5824</v>
      </c>
      <c r="G1970">
        <v>3</v>
      </c>
      <c r="H1970" t="s">
        <v>151</v>
      </c>
      <c r="I1970" t="s">
        <v>5825</v>
      </c>
      <c r="J1970">
        <v>-0.75790000000000002</v>
      </c>
      <c r="K1970">
        <v>-1</v>
      </c>
      <c r="L1970">
        <v>-0.71312610096670204</v>
      </c>
    </row>
    <row r="1971" spans="1:12">
      <c r="A1971">
        <v>1969</v>
      </c>
      <c r="B1971">
        <v>2068</v>
      </c>
      <c r="C1971" t="s">
        <v>19</v>
      </c>
      <c r="D1971">
        <v>0.46639999747276301</v>
      </c>
      <c r="E1971" t="s">
        <v>5826</v>
      </c>
      <c r="F1971" t="s">
        <v>5827</v>
      </c>
      <c r="G1971">
        <v>5</v>
      </c>
      <c r="H1971" t="s">
        <v>22</v>
      </c>
      <c r="I1971" t="s">
        <v>5828</v>
      </c>
      <c r="J1971">
        <v>0.62070000000000003</v>
      </c>
      <c r="K1971">
        <v>1</v>
      </c>
      <c r="L1971">
        <v>0.53686216433942002</v>
      </c>
    </row>
    <row r="1972" spans="1:12">
      <c r="A1972">
        <v>1970</v>
      </c>
      <c r="B1972">
        <v>2068</v>
      </c>
      <c r="C1972" t="s">
        <v>148</v>
      </c>
      <c r="D1972">
        <v>0.61440002918243397</v>
      </c>
      <c r="E1972" t="s">
        <v>5829</v>
      </c>
      <c r="F1972" t="s">
        <v>5830</v>
      </c>
      <c r="G1972">
        <v>4</v>
      </c>
      <c r="H1972" t="s">
        <v>151</v>
      </c>
      <c r="I1972" t="s">
        <v>5831</v>
      </c>
      <c r="J1972">
        <v>0.45879999999999999</v>
      </c>
      <c r="K1972">
        <v>1</v>
      </c>
      <c r="L1972">
        <v>0.43169581095596099</v>
      </c>
    </row>
    <row r="1973" spans="1:12">
      <c r="A1973">
        <v>1971</v>
      </c>
      <c r="B1973">
        <v>2068</v>
      </c>
      <c r="C1973" t="s">
        <v>27</v>
      </c>
      <c r="D1973">
        <v>0.66629999876022294</v>
      </c>
      <c r="E1973" t="s">
        <v>5832</v>
      </c>
      <c r="F1973" t="s">
        <v>5833</v>
      </c>
      <c r="G1973">
        <v>2</v>
      </c>
      <c r="H1973" t="s">
        <v>30</v>
      </c>
      <c r="I1973" t="s">
        <v>5834</v>
      </c>
      <c r="J1973">
        <v>-0.2263</v>
      </c>
      <c r="K1973">
        <v>-1</v>
      </c>
      <c r="L1973">
        <v>-0.103366353383458</v>
      </c>
    </row>
    <row r="1974" spans="1:12">
      <c r="A1974">
        <v>1972</v>
      </c>
      <c r="B1974">
        <v>2070</v>
      </c>
      <c r="C1974" t="s">
        <v>19</v>
      </c>
      <c r="D1974">
        <v>0.41479998826980502</v>
      </c>
      <c r="E1974" t="s">
        <v>5835</v>
      </c>
      <c r="F1974" t="s">
        <v>5836</v>
      </c>
      <c r="G1974">
        <v>8</v>
      </c>
      <c r="H1974" t="s">
        <v>22</v>
      </c>
      <c r="I1974" t="s">
        <v>5837</v>
      </c>
      <c r="J1974">
        <v>0.80979999999999996</v>
      </c>
      <c r="K1974">
        <v>1</v>
      </c>
      <c r="L1974">
        <v>0.70042046186895801</v>
      </c>
    </row>
    <row r="1975" spans="1:12">
      <c r="A1975">
        <v>1973</v>
      </c>
      <c r="B1975">
        <v>2071</v>
      </c>
      <c r="C1975" t="s">
        <v>19</v>
      </c>
      <c r="D1975">
        <v>0.58780002593994096</v>
      </c>
      <c r="E1975" t="s">
        <v>5838</v>
      </c>
      <c r="F1975" t="s">
        <v>5839</v>
      </c>
      <c r="G1975">
        <v>2</v>
      </c>
      <c r="H1975" t="s">
        <v>22</v>
      </c>
      <c r="I1975" t="s">
        <v>5840</v>
      </c>
      <c r="J1975">
        <v>-0.24310000000000001</v>
      </c>
      <c r="K1975">
        <v>-1</v>
      </c>
      <c r="L1975">
        <v>-0.21026452738990301</v>
      </c>
    </row>
    <row r="1976" spans="1:12">
      <c r="A1976">
        <v>1974</v>
      </c>
      <c r="B1976">
        <v>2072</v>
      </c>
      <c r="C1976" t="s">
        <v>27</v>
      </c>
      <c r="D1976">
        <v>0.47609999775886502</v>
      </c>
      <c r="E1976" t="s">
        <v>5841</v>
      </c>
      <c r="F1976" t="s">
        <v>5842</v>
      </c>
      <c r="G1976">
        <v>51</v>
      </c>
      <c r="H1976" t="s">
        <v>30</v>
      </c>
      <c r="I1976" t="s">
        <v>5843</v>
      </c>
      <c r="J1976">
        <v>-0.99550000000000005</v>
      </c>
      <c r="K1976">
        <v>-1</v>
      </c>
      <c r="L1976">
        <v>-0.45471146616541303</v>
      </c>
    </row>
    <row r="1977" spans="1:12">
      <c r="A1977">
        <v>1975</v>
      </c>
      <c r="B1977">
        <v>2073</v>
      </c>
      <c r="C1977" t="s">
        <v>27</v>
      </c>
      <c r="D1977">
        <v>0.55680000782012895</v>
      </c>
      <c r="E1977" t="s">
        <v>5844</v>
      </c>
      <c r="F1977" t="s">
        <v>5845</v>
      </c>
      <c r="G1977">
        <v>15</v>
      </c>
      <c r="H1977" t="s">
        <v>30</v>
      </c>
      <c r="I1977" t="s">
        <v>5846</v>
      </c>
      <c r="J1977">
        <v>0.97929999999999995</v>
      </c>
      <c r="K1977">
        <v>1</v>
      </c>
      <c r="L1977">
        <v>0.44731184210526298</v>
      </c>
    </row>
    <row r="1978" spans="1:12">
      <c r="A1978">
        <v>1976</v>
      </c>
      <c r="B1978">
        <v>2074</v>
      </c>
      <c r="C1978" t="s">
        <v>27</v>
      </c>
      <c r="D1978">
        <v>0.46560001373290999</v>
      </c>
      <c r="E1978" t="s">
        <v>5847</v>
      </c>
      <c r="F1978" t="s">
        <v>5848</v>
      </c>
      <c r="G1978">
        <v>4</v>
      </c>
      <c r="H1978" t="s">
        <v>30</v>
      </c>
      <c r="I1978" t="s">
        <v>5849</v>
      </c>
      <c r="J1978">
        <v>-0.72689999999999999</v>
      </c>
      <c r="K1978">
        <v>-1</v>
      </c>
      <c r="L1978">
        <v>-0.33202387218045099</v>
      </c>
    </row>
    <row r="1979" spans="1:12">
      <c r="A1979">
        <v>1977</v>
      </c>
      <c r="B1979">
        <v>2075</v>
      </c>
      <c r="C1979" t="s">
        <v>27</v>
      </c>
      <c r="D1979">
        <v>0.55729997158050504</v>
      </c>
      <c r="E1979" t="s">
        <v>5850</v>
      </c>
      <c r="F1979" t="s">
        <v>5851</v>
      </c>
      <c r="G1979">
        <v>13</v>
      </c>
      <c r="H1979" t="s">
        <v>30</v>
      </c>
      <c r="I1979" t="s">
        <v>5852</v>
      </c>
      <c r="J1979">
        <v>0.96609999999999996</v>
      </c>
      <c r="K1979">
        <v>1</v>
      </c>
      <c r="L1979">
        <v>0.44128251879699198</v>
      </c>
    </row>
    <row r="1980" spans="1:12">
      <c r="A1980">
        <v>1978</v>
      </c>
      <c r="B1980">
        <v>2076</v>
      </c>
      <c r="C1980" t="s">
        <v>27</v>
      </c>
      <c r="D1980">
        <v>0.33640000224113398</v>
      </c>
      <c r="E1980" t="s">
        <v>5853</v>
      </c>
      <c r="F1980" t="s">
        <v>5854</v>
      </c>
      <c r="G1980">
        <v>10</v>
      </c>
      <c r="H1980" t="s">
        <v>30</v>
      </c>
      <c r="I1980" t="s">
        <v>5855</v>
      </c>
      <c r="J1980">
        <v>-0.90559999999999996</v>
      </c>
      <c r="K1980">
        <v>-1</v>
      </c>
      <c r="L1980">
        <v>-0.41364812030075099</v>
      </c>
    </row>
    <row r="1981" spans="1:12">
      <c r="A1981">
        <v>1979</v>
      </c>
      <c r="B1981">
        <v>2077</v>
      </c>
      <c r="C1981" t="s">
        <v>19</v>
      </c>
      <c r="D1981">
        <v>0.360500007867813</v>
      </c>
      <c r="E1981" t="s">
        <v>5856</v>
      </c>
      <c r="F1981" t="s">
        <v>5857</v>
      </c>
      <c r="G1981">
        <v>9</v>
      </c>
      <c r="H1981" t="s">
        <v>22</v>
      </c>
      <c r="I1981" t="s">
        <v>5858</v>
      </c>
      <c r="J1981">
        <v>0.70960000000000001</v>
      </c>
      <c r="K1981">
        <v>1</v>
      </c>
      <c r="L1981">
        <v>0.61375445757250202</v>
      </c>
    </row>
    <row r="1982" spans="1:12">
      <c r="A1982">
        <v>1980</v>
      </c>
      <c r="B1982">
        <v>2078</v>
      </c>
      <c r="C1982" t="s">
        <v>27</v>
      </c>
      <c r="D1982">
        <v>0.6628999710083</v>
      </c>
      <c r="E1982" t="s">
        <v>266</v>
      </c>
      <c r="F1982" t="s">
        <v>5859</v>
      </c>
      <c r="G1982">
        <v>2</v>
      </c>
      <c r="H1982" t="s">
        <v>30</v>
      </c>
      <c r="I1982" t="s">
        <v>5860</v>
      </c>
      <c r="J1982">
        <v>0</v>
      </c>
      <c r="K1982">
        <v>0</v>
      </c>
      <c r="L1982">
        <v>0</v>
      </c>
    </row>
    <row r="1983" spans="1:12">
      <c r="A1983">
        <v>1981</v>
      </c>
      <c r="B1983">
        <v>2079</v>
      </c>
      <c r="C1983" t="s">
        <v>27</v>
      </c>
      <c r="D1983">
        <v>0.63520002365112305</v>
      </c>
      <c r="E1983" t="s">
        <v>5861</v>
      </c>
      <c r="F1983" t="s">
        <v>5862</v>
      </c>
      <c r="G1983">
        <v>4</v>
      </c>
      <c r="H1983" t="s">
        <v>30</v>
      </c>
      <c r="I1983" t="s">
        <v>5863</v>
      </c>
      <c r="J1983">
        <v>0.70030000000000003</v>
      </c>
      <c r="K1983">
        <v>1</v>
      </c>
      <c r="L1983">
        <v>0.31987387218045099</v>
      </c>
    </row>
    <row r="1984" spans="1:12">
      <c r="A1984">
        <v>1982</v>
      </c>
      <c r="B1984">
        <v>2080</v>
      </c>
      <c r="C1984" t="s">
        <v>11</v>
      </c>
      <c r="D1984">
        <v>0.52539998292922896</v>
      </c>
      <c r="E1984" t="s">
        <v>5864</v>
      </c>
      <c r="F1984" t="s">
        <v>5865</v>
      </c>
      <c r="G1984">
        <v>38</v>
      </c>
      <c r="H1984" t="s">
        <v>14</v>
      </c>
      <c r="I1984" t="s">
        <v>5866</v>
      </c>
      <c r="J1984">
        <v>0.14560000000000001</v>
      </c>
      <c r="K1984">
        <v>1</v>
      </c>
      <c r="L1984">
        <v>0.114204511278195</v>
      </c>
    </row>
    <row r="1985" spans="1:12">
      <c r="A1985">
        <v>1983</v>
      </c>
      <c r="B1985">
        <v>2081</v>
      </c>
      <c r="C1985" t="s">
        <v>11</v>
      </c>
      <c r="D1985">
        <v>0.43270000815391502</v>
      </c>
      <c r="E1985" t="s">
        <v>5867</v>
      </c>
      <c r="F1985" t="s">
        <v>5868</v>
      </c>
      <c r="G1985">
        <v>7</v>
      </c>
      <c r="H1985" t="s">
        <v>14</v>
      </c>
      <c r="I1985" t="s">
        <v>5869</v>
      </c>
      <c r="J1985">
        <v>0.48480000000000001</v>
      </c>
      <c r="K1985">
        <v>1</v>
      </c>
      <c r="L1985">
        <v>0.38026337271750799</v>
      </c>
    </row>
    <row r="1986" spans="1:12">
      <c r="A1986">
        <v>1984</v>
      </c>
      <c r="B1986">
        <v>2082</v>
      </c>
      <c r="C1986" t="s">
        <v>27</v>
      </c>
      <c r="D1986">
        <v>0.55400002002715998</v>
      </c>
      <c r="E1986" t="s">
        <v>5870</v>
      </c>
      <c r="F1986" t="s">
        <v>5871</v>
      </c>
      <c r="G1986">
        <v>24</v>
      </c>
      <c r="H1986" t="s">
        <v>30</v>
      </c>
      <c r="I1986" t="s">
        <v>5872</v>
      </c>
      <c r="J1986">
        <v>0.78520000000000001</v>
      </c>
      <c r="K1986">
        <v>1</v>
      </c>
      <c r="L1986">
        <v>0.358653383458646</v>
      </c>
    </row>
    <row r="1987" spans="1:12">
      <c r="A1987">
        <v>1985</v>
      </c>
      <c r="B1987">
        <v>2083</v>
      </c>
      <c r="C1987" t="s">
        <v>11</v>
      </c>
      <c r="D1987">
        <v>0.51160001754760698</v>
      </c>
      <c r="E1987" t="s">
        <v>5873</v>
      </c>
      <c r="F1987" t="s">
        <v>5874</v>
      </c>
      <c r="G1987">
        <v>40</v>
      </c>
      <c r="H1987" t="s">
        <v>14</v>
      </c>
      <c r="I1987" t="s">
        <v>5875</v>
      </c>
      <c r="J1987">
        <v>0.97330000000000005</v>
      </c>
      <c r="K1987">
        <v>1</v>
      </c>
      <c r="L1987">
        <v>0.76342892051557398</v>
      </c>
    </row>
    <row r="1988" spans="1:12">
      <c r="A1988">
        <v>1986</v>
      </c>
      <c r="B1988">
        <v>2084</v>
      </c>
      <c r="C1988" t="s">
        <v>19</v>
      </c>
      <c r="D1988">
        <v>0.41929998993873502</v>
      </c>
      <c r="E1988" t="s">
        <v>5876</v>
      </c>
      <c r="F1988" t="s">
        <v>5877</v>
      </c>
      <c r="G1988">
        <v>12</v>
      </c>
      <c r="H1988" t="s">
        <v>22</v>
      </c>
      <c r="I1988" t="s">
        <v>5878</v>
      </c>
      <c r="J1988">
        <v>0.1411</v>
      </c>
      <c r="K1988">
        <v>1</v>
      </c>
      <c r="L1988">
        <v>0.122041648764769</v>
      </c>
    </row>
    <row r="1989" spans="1:12">
      <c r="A1989">
        <v>1987</v>
      </c>
      <c r="B1989">
        <v>2085</v>
      </c>
      <c r="C1989" t="s">
        <v>11</v>
      </c>
      <c r="D1989">
        <v>0.52640002965927102</v>
      </c>
      <c r="E1989" t="s">
        <v>5879</v>
      </c>
      <c r="F1989" t="s">
        <v>5880</v>
      </c>
      <c r="G1989">
        <v>2</v>
      </c>
      <c r="H1989" t="s">
        <v>14</v>
      </c>
      <c r="I1989" t="s">
        <v>5881</v>
      </c>
      <c r="J1989">
        <v>0.80200000000000005</v>
      </c>
      <c r="K1989">
        <v>1</v>
      </c>
      <c r="L1989">
        <v>0.62906605800214799</v>
      </c>
    </row>
    <row r="1990" spans="1:12">
      <c r="A1990">
        <v>1988</v>
      </c>
      <c r="B1990">
        <v>2086</v>
      </c>
      <c r="C1990" t="s">
        <v>27</v>
      </c>
      <c r="D1990">
        <v>0.377200007438659</v>
      </c>
      <c r="E1990" t="s">
        <v>5882</v>
      </c>
      <c r="F1990" t="s">
        <v>5883</v>
      </c>
      <c r="G1990">
        <v>63</v>
      </c>
      <c r="H1990" t="s">
        <v>30</v>
      </c>
      <c r="I1990" t="s">
        <v>5884</v>
      </c>
      <c r="J1990">
        <v>-0.56820000000000004</v>
      </c>
      <c r="K1990">
        <v>-1</v>
      </c>
      <c r="L1990">
        <v>-0.25953496240601498</v>
      </c>
    </row>
    <row r="1991" spans="1:12">
      <c r="A1991">
        <v>1989</v>
      </c>
      <c r="B1991">
        <v>2087</v>
      </c>
      <c r="C1991" t="s">
        <v>27</v>
      </c>
      <c r="D1991">
        <v>0.56590002775192205</v>
      </c>
      <c r="E1991" t="s">
        <v>5885</v>
      </c>
      <c r="F1991" t="s">
        <v>5886</v>
      </c>
      <c r="G1991">
        <v>15</v>
      </c>
      <c r="H1991" t="s">
        <v>30</v>
      </c>
      <c r="I1991" t="s">
        <v>5887</v>
      </c>
      <c r="J1991">
        <v>-0.85360000000000003</v>
      </c>
      <c r="K1991">
        <v>-1</v>
      </c>
      <c r="L1991">
        <v>-0.38989624060150302</v>
      </c>
    </row>
    <row r="1992" spans="1:12">
      <c r="A1992">
        <v>1990</v>
      </c>
      <c r="B1992">
        <v>2088</v>
      </c>
      <c r="C1992" t="s">
        <v>27</v>
      </c>
      <c r="D1992">
        <v>0.55720001459121704</v>
      </c>
      <c r="E1992" t="s">
        <v>5888</v>
      </c>
      <c r="F1992" t="s">
        <v>5889</v>
      </c>
      <c r="G1992">
        <v>8</v>
      </c>
      <c r="H1992" t="s">
        <v>30</v>
      </c>
      <c r="I1992" t="s">
        <v>5890</v>
      </c>
      <c r="J1992">
        <v>0.15479999999999999</v>
      </c>
      <c r="K1992">
        <v>1</v>
      </c>
      <c r="L1992">
        <v>7.07075187969924E-2</v>
      </c>
    </row>
    <row r="1993" spans="1:12">
      <c r="A1993">
        <v>1991</v>
      </c>
      <c r="B1993">
        <v>2089</v>
      </c>
      <c r="C1993" t="s">
        <v>27</v>
      </c>
      <c r="D1993">
        <v>0.47499999403953502</v>
      </c>
      <c r="E1993" t="s">
        <v>5891</v>
      </c>
      <c r="F1993" t="s">
        <v>5892</v>
      </c>
      <c r="G1993">
        <v>108</v>
      </c>
      <c r="H1993" t="s">
        <v>30</v>
      </c>
      <c r="I1993" t="s">
        <v>5893</v>
      </c>
      <c r="J1993">
        <v>0.99460000000000004</v>
      </c>
      <c r="K1993">
        <v>1</v>
      </c>
      <c r="L1993">
        <v>0.45430037593984901</v>
      </c>
    </row>
    <row r="1994" spans="1:12">
      <c r="A1994">
        <v>1992</v>
      </c>
      <c r="B1994">
        <v>2090</v>
      </c>
      <c r="C1994" t="s">
        <v>27</v>
      </c>
      <c r="D1994">
        <v>0.51380002498626698</v>
      </c>
      <c r="E1994" t="s">
        <v>5894</v>
      </c>
      <c r="F1994" t="s">
        <v>5895</v>
      </c>
      <c r="G1994">
        <v>58</v>
      </c>
      <c r="H1994" t="s">
        <v>30</v>
      </c>
      <c r="I1994" t="s">
        <v>5896</v>
      </c>
      <c r="J1994">
        <v>0.96750000000000003</v>
      </c>
      <c r="K1994">
        <v>1</v>
      </c>
      <c r="L1994">
        <v>0.44192199248120301</v>
      </c>
    </row>
    <row r="1995" spans="1:12">
      <c r="A1995">
        <v>1993</v>
      </c>
      <c r="B1995">
        <v>2091</v>
      </c>
      <c r="C1995" t="s">
        <v>11</v>
      </c>
      <c r="D1995">
        <v>0.43270000815391502</v>
      </c>
      <c r="E1995" t="s">
        <v>5897</v>
      </c>
      <c r="F1995" t="s">
        <v>5898</v>
      </c>
      <c r="G1995">
        <v>26</v>
      </c>
      <c r="H1995" t="s">
        <v>14</v>
      </c>
      <c r="I1995" t="s">
        <v>5899</v>
      </c>
      <c r="J1995">
        <v>-0.99</v>
      </c>
      <c r="K1995">
        <v>-1</v>
      </c>
      <c r="L1995">
        <v>-0.77652792696025696</v>
      </c>
    </row>
    <row r="1996" spans="1:12">
      <c r="A1996">
        <v>1994</v>
      </c>
      <c r="B1996">
        <v>2092</v>
      </c>
      <c r="C1996" t="s">
        <v>27</v>
      </c>
      <c r="D1996">
        <v>0.37779998779296797</v>
      </c>
      <c r="E1996" t="s">
        <v>5900</v>
      </c>
      <c r="F1996" t="s">
        <v>5901</v>
      </c>
      <c r="G1996">
        <v>83</v>
      </c>
      <c r="H1996" t="s">
        <v>30</v>
      </c>
      <c r="I1996" t="s">
        <v>5902</v>
      </c>
      <c r="J1996">
        <v>0.69140000000000001</v>
      </c>
      <c r="K1996">
        <v>1</v>
      </c>
      <c r="L1996">
        <v>0.31580864661654101</v>
      </c>
    </row>
    <row r="1997" spans="1:12">
      <c r="A1997">
        <v>1995</v>
      </c>
      <c r="B1997">
        <v>2093</v>
      </c>
      <c r="C1997" t="s">
        <v>183</v>
      </c>
      <c r="D1997">
        <v>0.55510002374649003</v>
      </c>
      <c r="E1997" t="s">
        <v>5903</v>
      </c>
      <c r="F1997" t="s">
        <v>5904</v>
      </c>
      <c r="G1997">
        <v>13</v>
      </c>
      <c r="H1997" t="s">
        <v>186</v>
      </c>
      <c r="I1997" t="s">
        <v>5905</v>
      </c>
      <c r="J1997">
        <v>-0.53939999999999999</v>
      </c>
      <c r="K1997">
        <v>-1</v>
      </c>
      <c r="L1997">
        <v>-0.51405225563909696</v>
      </c>
    </row>
    <row r="1998" spans="1:12">
      <c r="A1998">
        <v>1996</v>
      </c>
      <c r="B1998">
        <v>2093</v>
      </c>
      <c r="C1998" t="s">
        <v>27</v>
      </c>
      <c r="D1998">
        <v>0.41710001230239802</v>
      </c>
      <c r="E1998" t="s">
        <v>5906</v>
      </c>
      <c r="F1998" t="s">
        <v>5907</v>
      </c>
      <c r="G1998">
        <v>16</v>
      </c>
      <c r="H1998" t="s">
        <v>30</v>
      </c>
      <c r="I1998" t="s">
        <v>5908</v>
      </c>
      <c r="J1998">
        <v>-0.33329999999999999</v>
      </c>
      <c r="K1998">
        <v>-1</v>
      </c>
      <c r="L1998">
        <v>-0.152240413533834</v>
      </c>
    </row>
    <row r="1999" spans="1:12">
      <c r="A1999">
        <v>1997</v>
      </c>
      <c r="B1999">
        <v>2096</v>
      </c>
      <c r="C1999" t="s">
        <v>11</v>
      </c>
      <c r="D1999">
        <v>0.42170000076293901</v>
      </c>
      <c r="E1999" t="s">
        <v>5909</v>
      </c>
      <c r="F1999" t="s">
        <v>5910</v>
      </c>
      <c r="G1999">
        <v>28</v>
      </c>
      <c r="H1999" t="s">
        <v>14</v>
      </c>
      <c r="I1999" t="s">
        <v>5911</v>
      </c>
      <c r="J1999">
        <v>0.37669999999999998</v>
      </c>
      <c r="K1999">
        <v>1</v>
      </c>
      <c r="L1999">
        <v>0.29547279806659499</v>
      </c>
    </row>
    <row r="2000" spans="1:12">
      <c r="A2000">
        <v>1998</v>
      </c>
      <c r="B2000">
        <v>2097</v>
      </c>
      <c r="C2000" t="s">
        <v>11</v>
      </c>
      <c r="D2000">
        <v>0.41100001335143999</v>
      </c>
      <c r="E2000" t="s">
        <v>5912</v>
      </c>
      <c r="F2000" t="s">
        <v>5913</v>
      </c>
      <c r="G2000">
        <v>63</v>
      </c>
      <c r="H2000" t="s">
        <v>14</v>
      </c>
      <c r="I2000" t="s">
        <v>5914</v>
      </c>
      <c r="J2000">
        <v>0.99029999999999996</v>
      </c>
      <c r="K2000">
        <v>1</v>
      </c>
      <c r="L2000">
        <v>0.77676323845327599</v>
      </c>
    </row>
    <row r="2001" spans="1:12">
      <c r="A2001">
        <v>1999</v>
      </c>
      <c r="B2001">
        <v>2098</v>
      </c>
      <c r="C2001" t="s">
        <v>27</v>
      </c>
      <c r="D2001">
        <v>0.444200009107589</v>
      </c>
      <c r="E2001" t="s">
        <v>73</v>
      </c>
      <c r="F2001" t="s">
        <v>5915</v>
      </c>
      <c r="G2001">
        <v>2</v>
      </c>
      <c r="H2001" t="s">
        <v>30</v>
      </c>
      <c r="I2001" t="s">
        <v>5916</v>
      </c>
      <c r="J2001">
        <v>-7.7200000000000005E-2</v>
      </c>
      <c r="K2001">
        <v>0</v>
      </c>
      <c r="L2001">
        <v>-3.5262406015037502E-2</v>
      </c>
    </row>
    <row r="2002" spans="1:12">
      <c r="A2002">
        <v>2000</v>
      </c>
      <c r="B2002">
        <v>2099</v>
      </c>
      <c r="C2002" t="s">
        <v>27</v>
      </c>
      <c r="D2002">
        <v>0.386200010776519</v>
      </c>
      <c r="E2002" t="s">
        <v>5917</v>
      </c>
      <c r="F2002" t="s">
        <v>5918</v>
      </c>
      <c r="G2002">
        <v>33</v>
      </c>
      <c r="H2002" t="s">
        <v>30</v>
      </c>
      <c r="I2002" t="s">
        <v>5919</v>
      </c>
      <c r="J2002">
        <v>0.96189999999999998</v>
      </c>
      <c r="K2002">
        <v>1</v>
      </c>
      <c r="L2002">
        <v>0.43936409774436003</v>
      </c>
    </row>
    <row r="2003" spans="1:12">
      <c r="A2003">
        <v>2001</v>
      </c>
      <c r="B2003">
        <v>2100</v>
      </c>
      <c r="C2003" t="s">
        <v>27</v>
      </c>
      <c r="D2003">
        <v>0.90429997444152799</v>
      </c>
      <c r="E2003" t="s">
        <v>5920</v>
      </c>
      <c r="F2003" t="s">
        <v>5921</v>
      </c>
      <c r="G2003">
        <v>9</v>
      </c>
      <c r="H2003" t="s">
        <v>30</v>
      </c>
      <c r="I2003" t="s">
        <v>5922</v>
      </c>
      <c r="J2003">
        <v>0.91830000000000001</v>
      </c>
      <c r="K2003">
        <v>1</v>
      </c>
      <c r="L2003">
        <v>0.41944906015037497</v>
      </c>
    </row>
    <row r="2004" spans="1:12">
      <c r="A2004">
        <v>2002</v>
      </c>
      <c r="B2004">
        <v>2101</v>
      </c>
      <c r="C2004" t="s">
        <v>11</v>
      </c>
      <c r="D2004">
        <v>0.50349998474121005</v>
      </c>
      <c r="E2004" t="s">
        <v>5923</v>
      </c>
      <c r="F2004" t="s">
        <v>5924</v>
      </c>
      <c r="G2004">
        <v>5</v>
      </c>
      <c r="H2004" t="s">
        <v>14</v>
      </c>
      <c r="I2004" t="s">
        <v>5925</v>
      </c>
      <c r="J2004">
        <v>0.94320000000000004</v>
      </c>
      <c r="K2004">
        <v>1</v>
      </c>
      <c r="L2004">
        <v>0.73981933404940903</v>
      </c>
    </row>
    <row r="2005" spans="1:12">
      <c r="A2005">
        <v>2003</v>
      </c>
      <c r="B2005">
        <v>2102</v>
      </c>
      <c r="C2005" t="s">
        <v>27</v>
      </c>
      <c r="D2005">
        <v>0.44049999117851202</v>
      </c>
      <c r="E2005" t="s">
        <v>5926</v>
      </c>
      <c r="F2005" t="s">
        <v>5927</v>
      </c>
      <c r="G2005">
        <v>19</v>
      </c>
      <c r="H2005" t="s">
        <v>30</v>
      </c>
      <c r="I2005" t="s">
        <v>5928</v>
      </c>
      <c r="J2005">
        <v>-0.2263</v>
      </c>
      <c r="K2005">
        <v>-1</v>
      </c>
      <c r="L2005">
        <v>-0.103366353383458</v>
      </c>
    </row>
    <row r="2006" spans="1:12">
      <c r="A2006">
        <v>2004</v>
      </c>
      <c r="B2006">
        <v>2103</v>
      </c>
      <c r="C2006" t="s">
        <v>11</v>
      </c>
      <c r="D2006">
        <v>0.60470002889633101</v>
      </c>
      <c r="E2006" t="s">
        <v>5929</v>
      </c>
      <c r="F2006" t="s">
        <v>5930</v>
      </c>
      <c r="G2006">
        <v>7</v>
      </c>
      <c r="H2006" t="s">
        <v>14</v>
      </c>
      <c r="I2006" t="s">
        <v>5931</v>
      </c>
      <c r="J2006">
        <v>-7.7200000000000005E-2</v>
      </c>
      <c r="K2006">
        <v>0</v>
      </c>
      <c r="L2006">
        <v>-6.0553490870032201E-2</v>
      </c>
    </row>
    <row r="2007" spans="1:12">
      <c r="A2007">
        <v>2005</v>
      </c>
      <c r="B2007">
        <v>2104</v>
      </c>
      <c r="C2007" t="s">
        <v>27</v>
      </c>
      <c r="D2007">
        <v>0.66629999876022294</v>
      </c>
      <c r="E2007" t="s">
        <v>5932</v>
      </c>
      <c r="F2007" t="s">
        <v>5933</v>
      </c>
      <c r="G2007">
        <v>2</v>
      </c>
      <c r="H2007" t="s">
        <v>30</v>
      </c>
      <c r="I2007" t="s">
        <v>5934</v>
      </c>
      <c r="J2007">
        <v>0.45739999999999997</v>
      </c>
      <c r="K2007">
        <v>1</v>
      </c>
      <c r="L2007">
        <v>0.20892518796992399</v>
      </c>
    </row>
    <row r="2008" spans="1:12">
      <c r="A2008">
        <v>2006</v>
      </c>
      <c r="B2008">
        <v>2105</v>
      </c>
      <c r="C2008" t="s">
        <v>27</v>
      </c>
      <c r="D2008">
        <v>0.44440001249313299</v>
      </c>
      <c r="E2008" t="s">
        <v>5935</v>
      </c>
      <c r="F2008" t="s">
        <v>5936</v>
      </c>
      <c r="G2008">
        <v>3</v>
      </c>
      <c r="H2008" t="s">
        <v>30</v>
      </c>
      <c r="I2008" t="s">
        <v>5937</v>
      </c>
      <c r="J2008">
        <v>7.7200000000000005E-2</v>
      </c>
      <c r="K2008">
        <v>0</v>
      </c>
      <c r="L2008">
        <v>3.5262406015037502E-2</v>
      </c>
    </row>
    <row r="2009" spans="1:12">
      <c r="A2009">
        <v>2007</v>
      </c>
      <c r="B2009">
        <v>2106</v>
      </c>
      <c r="C2009" t="s">
        <v>19</v>
      </c>
      <c r="D2009">
        <v>0.45730000734329201</v>
      </c>
      <c r="E2009" t="s">
        <v>5938</v>
      </c>
      <c r="F2009" t="s">
        <v>5939</v>
      </c>
      <c r="G2009">
        <v>7</v>
      </c>
      <c r="H2009" t="s">
        <v>22</v>
      </c>
      <c r="I2009" t="s">
        <v>5940</v>
      </c>
      <c r="J2009">
        <v>0.70350000000000001</v>
      </c>
      <c r="K2009">
        <v>1</v>
      </c>
      <c r="L2009">
        <v>0.60847838345864602</v>
      </c>
    </row>
    <row r="2010" spans="1:12">
      <c r="A2010">
        <v>2008</v>
      </c>
      <c r="B2010">
        <v>2107</v>
      </c>
      <c r="C2010" t="s">
        <v>27</v>
      </c>
      <c r="D2010">
        <v>0.51359999179839999</v>
      </c>
      <c r="E2010" t="s">
        <v>5941</v>
      </c>
      <c r="F2010" t="s">
        <v>5942</v>
      </c>
      <c r="G2010">
        <v>15</v>
      </c>
      <c r="H2010" t="s">
        <v>30</v>
      </c>
      <c r="I2010" t="s">
        <v>5943</v>
      </c>
      <c r="J2010">
        <v>-0.55789999999999995</v>
      </c>
      <c r="K2010">
        <v>-1</v>
      </c>
      <c r="L2010">
        <v>-0.25483026315789398</v>
      </c>
    </row>
    <row r="2011" spans="1:12">
      <c r="A2011">
        <v>2009</v>
      </c>
      <c r="B2011">
        <v>2108</v>
      </c>
      <c r="C2011" t="s">
        <v>27</v>
      </c>
      <c r="D2011">
        <v>0.38269999623298601</v>
      </c>
      <c r="E2011" t="s">
        <v>5944</v>
      </c>
      <c r="F2011" t="s">
        <v>5945</v>
      </c>
      <c r="G2011">
        <v>29</v>
      </c>
      <c r="H2011" t="s">
        <v>30</v>
      </c>
      <c r="I2011" t="s">
        <v>5946</v>
      </c>
      <c r="J2011">
        <v>0.98119999999999996</v>
      </c>
      <c r="K2011">
        <v>1</v>
      </c>
      <c r="L2011">
        <v>0.44817969924812001</v>
      </c>
    </row>
    <row r="2012" spans="1:12">
      <c r="A2012">
        <v>2010</v>
      </c>
      <c r="B2012">
        <v>2109</v>
      </c>
      <c r="C2012" t="s">
        <v>27</v>
      </c>
      <c r="D2012">
        <v>0.65600001811981201</v>
      </c>
      <c r="E2012" t="s">
        <v>5947</v>
      </c>
      <c r="F2012" t="s">
        <v>5948</v>
      </c>
      <c r="G2012">
        <v>4</v>
      </c>
      <c r="H2012" t="s">
        <v>30</v>
      </c>
      <c r="I2012" t="s">
        <v>5949</v>
      </c>
      <c r="J2012">
        <v>0.82069999999999999</v>
      </c>
      <c r="K2012">
        <v>1</v>
      </c>
      <c r="L2012">
        <v>0.37486860902255598</v>
      </c>
    </row>
    <row r="2013" spans="1:12">
      <c r="A2013">
        <v>2011</v>
      </c>
      <c r="B2013">
        <v>2111</v>
      </c>
      <c r="C2013" t="s">
        <v>148</v>
      </c>
      <c r="D2013">
        <v>0.73839998245239202</v>
      </c>
      <c r="E2013" t="s">
        <v>5950</v>
      </c>
      <c r="F2013" t="s">
        <v>5951</v>
      </c>
      <c r="G2013">
        <v>7</v>
      </c>
      <c r="H2013" t="s">
        <v>151</v>
      </c>
      <c r="I2013" t="s">
        <v>5952</v>
      </c>
      <c r="J2013">
        <v>-0.65139999999999998</v>
      </c>
      <c r="K2013">
        <v>-1</v>
      </c>
      <c r="L2013">
        <v>-0.612917722878625</v>
      </c>
    </row>
    <row r="2014" spans="1:12">
      <c r="A2014">
        <v>2012</v>
      </c>
      <c r="B2014">
        <v>2112</v>
      </c>
      <c r="C2014" t="s">
        <v>11</v>
      </c>
      <c r="D2014">
        <v>0.50080001354217496</v>
      </c>
      <c r="E2014" t="s">
        <v>5953</v>
      </c>
      <c r="F2014" t="s">
        <v>5954</v>
      </c>
      <c r="G2014">
        <v>30</v>
      </c>
      <c r="H2014" t="s">
        <v>14</v>
      </c>
      <c r="I2014" t="s">
        <v>5955</v>
      </c>
      <c r="J2014">
        <v>0.96870000000000001</v>
      </c>
      <c r="K2014">
        <v>1</v>
      </c>
      <c r="L2014">
        <v>0.75982081095596099</v>
      </c>
    </row>
    <row r="2015" spans="1:12">
      <c r="A2015">
        <v>2013</v>
      </c>
      <c r="B2015">
        <v>2113</v>
      </c>
      <c r="C2015" t="s">
        <v>27</v>
      </c>
      <c r="D2015">
        <v>0.50770002603530795</v>
      </c>
      <c r="E2015" t="s">
        <v>5956</v>
      </c>
      <c r="F2015" t="s">
        <v>5957</v>
      </c>
      <c r="G2015">
        <v>66</v>
      </c>
      <c r="H2015" t="s">
        <v>30</v>
      </c>
      <c r="I2015" t="s">
        <v>5958</v>
      </c>
      <c r="J2015">
        <v>-0.95909999999999995</v>
      </c>
      <c r="K2015">
        <v>-1</v>
      </c>
      <c r="L2015">
        <v>-0.43808515037593898</v>
      </c>
    </row>
    <row r="2016" spans="1:12">
      <c r="A2016">
        <v>2014</v>
      </c>
      <c r="B2016">
        <v>2114</v>
      </c>
      <c r="C2016" t="s">
        <v>27</v>
      </c>
      <c r="D2016">
        <v>0.35870000720024098</v>
      </c>
      <c r="E2016" t="s">
        <v>5959</v>
      </c>
      <c r="F2016" t="s">
        <v>5960</v>
      </c>
      <c r="G2016">
        <v>29</v>
      </c>
      <c r="H2016" t="s">
        <v>30</v>
      </c>
      <c r="I2016" t="s">
        <v>5961</v>
      </c>
      <c r="J2016">
        <v>0.91090000000000004</v>
      </c>
      <c r="K2016">
        <v>1</v>
      </c>
      <c r="L2016">
        <v>0.41606898496240602</v>
      </c>
    </row>
    <row r="2017" spans="1:38">
      <c r="A2017">
        <v>2015</v>
      </c>
      <c r="B2017">
        <v>2115</v>
      </c>
      <c r="C2017" t="s">
        <v>27</v>
      </c>
      <c r="D2017">
        <v>0.54500001668929998</v>
      </c>
      <c r="E2017" t="s">
        <v>5962</v>
      </c>
      <c r="F2017" t="s">
        <v>5963</v>
      </c>
      <c r="G2017">
        <v>11</v>
      </c>
      <c r="H2017" t="s">
        <v>30</v>
      </c>
      <c r="I2017" t="s">
        <v>5964</v>
      </c>
      <c r="J2017">
        <v>0.89570000000000005</v>
      </c>
      <c r="K2017">
        <v>1</v>
      </c>
      <c r="L2017">
        <v>0.40912612781954799</v>
      </c>
    </row>
    <row r="2018" spans="1:38">
      <c r="A2018">
        <v>2016</v>
      </c>
      <c r="B2018">
        <v>2116</v>
      </c>
      <c r="C2018" t="s">
        <v>27</v>
      </c>
      <c r="D2018">
        <v>0.67350000143051103</v>
      </c>
      <c r="E2018" t="s">
        <v>5965</v>
      </c>
      <c r="F2018" t="s">
        <v>5966</v>
      </c>
      <c r="G2018">
        <v>22</v>
      </c>
      <c r="H2018" t="s">
        <v>30</v>
      </c>
      <c r="I2018" t="e">
        <f>---- edit ---- original review at top , below other edit mark for new review based on changes. really like this game and the setting , however until they fix the frequent crashes to desktop this is not worth the price and regret buying this at launch. this type of stability issues are unforgivable. the crashes are way to frequent , almost hourly , for this to not have been noticed. the supposed patch for stability made the issue worse / sigh have not tried the beta patch as customer shouldnt have to test their game or fixes.</f>
        <v>#NAME?</v>
      </c>
      <c r="J2018">
        <v>-0.1464</v>
      </c>
      <c r="K2018">
        <v>-1</v>
      </c>
      <c r="L2018">
        <v>-6.6870676691729303E-2</v>
      </c>
    </row>
    <row r="2019" spans="1:38">
      <c r="A2019">
        <v>2017</v>
      </c>
      <c r="B2019">
        <v>2116</v>
      </c>
      <c r="C2019" t="s">
        <v>27</v>
      </c>
      <c r="D2019">
        <v>0.42969998717308</v>
      </c>
      <c r="E2019" t="s">
        <v>5967</v>
      </c>
      <c r="F2019" t="s">
        <v>5968</v>
      </c>
      <c r="G2019">
        <v>15</v>
      </c>
      <c r="H2019" t="s">
        <v>30</v>
      </c>
      <c r="I2019" t="s">
        <v>5969</v>
      </c>
      <c r="J2019">
        <v>0.63170000000000004</v>
      </c>
      <c r="K2019">
        <v>1</v>
      </c>
      <c r="L2019">
        <v>0.28853966165413503</v>
      </c>
    </row>
    <row r="2020" spans="1:38">
      <c r="A2020">
        <v>2018</v>
      </c>
      <c r="B2020">
        <v>2117</v>
      </c>
      <c r="C2020" t="s">
        <v>27</v>
      </c>
      <c r="D2020">
        <v>0.313600003719329</v>
      </c>
      <c r="E2020" t="s">
        <v>5970</v>
      </c>
      <c r="F2020" t="s">
        <v>5971</v>
      </c>
      <c r="G2020">
        <v>6</v>
      </c>
      <c r="H2020" t="s">
        <v>30</v>
      </c>
      <c r="I2020" t="s">
        <v>5972</v>
      </c>
      <c r="J2020">
        <v>0.40189999999999998</v>
      </c>
      <c r="K2020">
        <v>1</v>
      </c>
      <c r="L2020">
        <v>0.18357462406014999</v>
      </c>
    </row>
    <row r="2021" spans="1:38">
      <c r="A2021">
        <v>2019</v>
      </c>
      <c r="B2021">
        <v>2118</v>
      </c>
      <c r="C2021" t="s">
        <v>11</v>
      </c>
      <c r="D2021">
        <v>0.307000011205673</v>
      </c>
      <c r="E2021" t="s">
        <v>5973</v>
      </c>
      <c r="F2021" t="s">
        <v>5974</v>
      </c>
      <c r="G2021">
        <v>37</v>
      </c>
      <c r="H2021" t="s">
        <v>14</v>
      </c>
      <c r="I2021" t="s">
        <v>5975</v>
      </c>
      <c r="J2021">
        <v>0.96899999999999997</v>
      </c>
      <c r="K2021">
        <v>1</v>
      </c>
      <c r="L2021">
        <v>0.76005612244897902</v>
      </c>
    </row>
    <row r="2022" spans="1:38">
      <c r="A2022">
        <v>2020</v>
      </c>
      <c r="B2022">
        <v>2119</v>
      </c>
      <c r="C2022" t="s">
        <v>11</v>
      </c>
      <c r="D2022">
        <v>0.45730000734329201</v>
      </c>
      <c r="E2022" t="s">
        <v>5976</v>
      </c>
      <c r="F2022" t="s">
        <v>5977</v>
      </c>
      <c r="G2022">
        <v>27</v>
      </c>
      <c r="H2022" t="s">
        <v>14</v>
      </c>
      <c r="I2022" t="s">
        <v>5978</v>
      </c>
      <c r="J2022">
        <v>-0.13469999999999999</v>
      </c>
      <c r="K2022">
        <v>-1</v>
      </c>
      <c r="L2022">
        <v>-0.105654860365198</v>
      </c>
    </row>
    <row r="2023" spans="1:38">
      <c r="A2023">
        <v>2021</v>
      </c>
      <c r="B2023">
        <v>2120</v>
      </c>
      <c r="C2023" t="s">
        <v>11</v>
      </c>
      <c r="D2023">
        <v>0.64709997177124001</v>
      </c>
      <c r="E2023" t="s">
        <v>5979</v>
      </c>
      <c r="F2023" t="s">
        <v>5980</v>
      </c>
      <c r="G2023">
        <v>11</v>
      </c>
      <c r="H2023" t="s">
        <v>14</v>
      </c>
      <c r="I2023" t="s">
        <v>5981</v>
      </c>
      <c r="J2023">
        <v>0.9607</v>
      </c>
      <c r="K2023">
        <v>1</v>
      </c>
      <c r="L2023">
        <v>0.75354583780880702</v>
      </c>
    </row>
    <row r="2024" spans="1:38">
      <c r="A2024">
        <v>2022</v>
      </c>
      <c r="B2024">
        <v>2121</v>
      </c>
      <c r="C2024" t="s">
        <v>27</v>
      </c>
      <c r="D2024">
        <v>0.39800000190734802</v>
      </c>
      <c r="E2024" t="s">
        <v>5982</v>
      </c>
      <c r="F2024" t="s">
        <v>5983</v>
      </c>
      <c r="G2024">
        <v>56</v>
      </c>
      <c r="H2024" t="s">
        <v>30</v>
      </c>
      <c r="I2024" t="s">
        <v>5984</v>
      </c>
      <c r="J2024">
        <v>0.96660000000000001</v>
      </c>
      <c r="K2024">
        <v>1</v>
      </c>
      <c r="L2024">
        <v>0.44151090225563899</v>
      </c>
    </row>
    <row r="2025" spans="1:38">
      <c r="A2025">
        <v>2023</v>
      </c>
      <c r="B2025">
        <v>2122</v>
      </c>
      <c r="C2025" t="s">
        <v>19</v>
      </c>
      <c r="D2025">
        <v>0.46140000224113398</v>
      </c>
      <c r="E2025" t="s">
        <v>5985</v>
      </c>
      <c r="F2025" t="s">
        <v>5986</v>
      </c>
      <c r="G2025">
        <v>21</v>
      </c>
      <c r="H2025" t="s">
        <v>22</v>
      </c>
      <c r="I2025" t="s">
        <v>5987</v>
      </c>
      <c r="J2025">
        <v>2.58E-2</v>
      </c>
      <c r="K2025">
        <v>0</v>
      </c>
      <c r="L2025">
        <v>2.23151987110633E-2</v>
      </c>
    </row>
    <row r="2026" spans="1:38">
      <c r="A2026">
        <v>2024</v>
      </c>
      <c r="B2026">
        <v>2124</v>
      </c>
      <c r="C2026" t="s">
        <v>19</v>
      </c>
      <c r="D2026">
        <v>0.322600007057189</v>
      </c>
      <c r="E2026" t="s">
        <v>5988</v>
      </c>
      <c r="F2026" t="s">
        <v>5989</v>
      </c>
      <c r="G2026">
        <v>63</v>
      </c>
      <c r="H2026" t="s">
        <v>22</v>
      </c>
      <c r="I2026" t="s">
        <v>5990</v>
      </c>
      <c r="J2026">
        <v>-0.99550000000000005</v>
      </c>
      <c r="K2026">
        <v>-1</v>
      </c>
      <c r="L2026">
        <v>-0.86103799677765802</v>
      </c>
    </row>
    <row r="2027" spans="1:38">
      <c r="A2027">
        <v>2025</v>
      </c>
      <c r="B2027">
        <v>2125</v>
      </c>
      <c r="C2027" t="s">
        <v>19</v>
      </c>
      <c r="D2027">
        <v>0.38539999723434398</v>
      </c>
      <c r="E2027" t="s">
        <v>5991</v>
      </c>
      <c r="F2027" t="s">
        <v>5992</v>
      </c>
      <c r="G2027">
        <v>9</v>
      </c>
      <c r="H2027" t="s">
        <v>22</v>
      </c>
      <c r="I2027" t="s">
        <v>5993</v>
      </c>
      <c r="J2027">
        <v>0.55620000000000003</v>
      </c>
      <c r="K2027">
        <v>1</v>
      </c>
      <c r="L2027">
        <v>0.48107416756176102</v>
      </c>
    </row>
    <row r="2028" spans="1:38">
      <c r="A2028">
        <v>2026</v>
      </c>
      <c r="B2028">
        <v>2126</v>
      </c>
      <c r="C2028" t="s">
        <v>27</v>
      </c>
      <c r="D2028">
        <v>0.58160001039505005</v>
      </c>
      <c r="E2028" t="s">
        <v>5994</v>
      </c>
      <c r="F2028" t="s">
        <v>5995</v>
      </c>
      <c r="G2028">
        <v>16</v>
      </c>
      <c r="H2028" t="s">
        <v>30</v>
      </c>
      <c r="I2028" t="s">
        <v>5996</v>
      </c>
      <c r="J2028">
        <v>-0.2361</v>
      </c>
      <c r="K2028">
        <v>-1</v>
      </c>
      <c r="L2028">
        <v>-0.107842669172932</v>
      </c>
    </row>
    <row r="2029" spans="1:38">
      <c r="A2029">
        <v>2027</v>
      </c>
      <c r="B2029">
        <v>2126</v>
      </c>
      <c r="C2029" t="s">
        <v>19</v>
      </c>
      <c r="D2029">
        <v>0.276699990034103</v>
      </c>
      <c r="E2029" t="s">
        <v>5997</v>
      </c>
      <c r="F2029" t="s">
        <v>5998</v>
      </c>
      <c r="G2029">
        <v>12</v>
      </c>
      <c r="H2029" t="s">
        <v>22</v>
      </c>
      <c r="I2029" t="s">
        <v>5999</v>
      </c>
      <c r="J2029">
        <v>-0.41839999999999999</v>
      </c>
      <c r="K2029">
        <v>-1</v>
      </c>
      <c r="L2029">
        <v>-0.36188678839957</v>
      </c>
    </row>
    <row r="2030" spans="1:38" ht="409.6">
      <c r="A2030">
        <v>2028</v>
      </c>
      <c r="B2030">
        <v>2127</v>
      </c>
      <c r="C2030" t="s">
        <v>11</v>
      </c>
      <c r="D2030">
        <v>0.49320000410079901</v>
      </c>
      <c r="E2030" t="s">
        <v>6000</v>
      </c>
      <c r="F2030" t="s">
        <v>6001</v>
      </c>
      <c r="G2030">
        <v>10</v>
      </c>
      <c r="H2030" t="s">
        <v>14</v>
      </c>
      <c r="I2030" s="1" t="s">
        <v>6002</v>
      </c>
      <c r="J2030" t="s">
        <v>6003</v>
      </c>
      <c r="K2030" t="s">
        <v>6004</v>
      </c>
      <c r="L2030" t="s">
        <v>6005</v>
      </c>
      <c r="M2030" t="s">
        <v>6006</v>
      </c>
      <c r="N2030" t="s">
        <v>6007</v>
      </c>
      <c r="O2030" t="s">
        <v>6008</v>
      </c>
      <c r="P2030" t="s">
        <v>6009</v>
      </c>
      <c r="Q2030" t="s">
        <v>6010</v>
      </c>
      <c r="R2030" t="s">
        <v>6011</v>
      </c>
      <c r="S2030" t="s">
        <v>6012</v>
      </c>
      <c r="T2030" t="s">
        <v>6013</v>
      </c>
      <c r="U2030" t="s">
        <v>6014</v>
      </c>
      <c r="V2030" t="s">
        <v>6015</v>
      </c>
      <c r="W2030" t="s">
        <v>6016</v>
      </c>
      <c r="X2030" t="s">
        <v>6017</v>
      </c>
      <c r="Y2030" t="s">
        <v>6018</v>
      </c>
      <c r="Z2030" t="s">
        <v>6007</v>
      </c>
      <c r="AA2030" t="s">
        <v>6019</v>
      </c>
      <c r="AB2030" t="s">
        <v>6020</v>
      </c>
      <c r="AC2030" t="s">
        <v>6021</v>
      </c>
      <c r="AD2030" t="s">
        <v>6004</v>
      </c>
      <c r="AE2030" t="s">
        <v>6022</v>
      </c>
      <c r="AF2030" t="s">
        <v>6023</v>
      </c>
      <c r="AG2030">
        <v>23</v>
      </c>
      <c r="AH2030" t="s">
        <v>30</v>
      </c>
      <c r="AI2030" t="s">
        <v>6024</v>
      </c>
      <c r="AJ2030">
        <v>0.92059999999999997</v>
      </c>
      <c r="AK2030">
        <v>1</v>
      </c>
      <c r="AL2030">
        <v>0.42049962406015001</v>
      </c>
    </row>
    <row r="2031" spans="1:38">
      <c r="A2031">
        <v>2030</v>
      </c>
      <c r="B2031">
        <v>2129</v>
      </c>
      <c r="C2031" t="s">
        <v>11</v>
      </c>
      <c r="D2031">
        <v>0.71109998226165705</v>
      </c>
      <c r="E2031" t="s">
        <v>6025</v>
      </c>
      <c r="F2031" t="s">
        <v>6026</v>
      </c>
      <c r="G2031">
        <v>4</v>
      </c>
      <c r="H2031" t="s">
        <v>14</v>
      </c>
      <c r="I2031" t="s">
        <v>6027</v>
      </c>
      <c r="J2031">
        <v>5.16E-2</v>
      </c>
      <c r="K2031">
        <v>0</v>
      </c>
      <c r="L2031">
        <v>4.0473576799140702E-2</v>
      </c>
    </row>
    <row r="2032" spans="1:38">
      <c r="A2032">
        <v>2031</v>
      </c>
      <c r="B2032">
        <v>2129</v>
      </c>
      <c r="C2032" t="s">
        <v>183</v>
      </c>
      <c r="D2032">
        <v>0.58840000629425004</v>
      </c>
      <c r="E2032" t="s">
        <v>6028</v>
      </c>
      <c r="F2032" t="s">
        <v>6029</v>
      </c>
      <c r="G2032">
        <v>5</v>
      </c>
      <c r="H2032" t="s">
        <v>186</v>
      </c>
      <c r="I2032" t="s">
        <v>6030</v>
      </c>
      <c r="J2032">
        <v>-0.20369999999999999</v>
      </c>
      <c r="K2032">
        <v>-1</v>
      </c>
      <c r="L2032">
        <v>-0.194127631578947</v>
      </c>
    </row>
    <row r="2033" spans="1:12">
      <c r="A2033">
        <v>2032</v>
      </c>
      <c r="B2033">
        <v>2129</v>
      </c>
      <c r="C2033" t="s">
        <v>11</v>
      </c>
      <c r="D2033">
        <v>0.70179998874664296</v>
      </c>
      <c r="E2033" t="s">
        <v>6031</v>
      </c>
      <c r="F2033" t="s">
        <v>6032</v>
      </c>
      <c r="G2033">
        <v>5</v>
      </c>
      <c r="H2033" t="s">
        <v>14</v>
      </c>
      <c r="I2033" t="s">
        <v>6033</v>
      </c>
      <c r="J2033">
        <v>-0.36120000000000002</v>
      </c>
      <c r="K2033">
        <v>-1</v>
      </c>
      <c r="L2033">
        <v>-0.28331503759398502</v>
      </c>
    </row>
    <row r="2034" spans="1:12">
      <c r="A2034">
        <v>2033</v>
      </c>
      <c r="B2034">
        <v>2129</v>
      </c>
      <c r="C2034" t="s">
        <v>11</v>
      </c>
      <c r="D2034">
        <v>0.54689997434616</v>
      </c>
      <c r="E2034" t="s">
        <v>6034</v>
      </c>
      <c r="F2034" t="s">
        <v>6035</v>
      </c>
      <c r="G2034">
        <v>13</v>
      </c>
      <c r="H2034" t="s">
        <v>14</v>
      </c>
      <c r="I2034" t="s">
        <v>6036</v>
      </c>
      <c r="J2034">
        <v>-0.69</v>
      </c>
      <c r="K2034">
        <v>-1</v>
      </c>
      <c r="L2034">
        <v>-0.54121643394199703</v>
      </c>
    </row>
    <row r="2035" spans="1:12">
      <c r="A2035">
        <v>2034</v>
      </c>
      <c r="B2035">
        <v>2130</v>
      </c>
      <c r="C2035" t="s">
        <v>27</v>
      </c>
      <c r="D2035">
        <v>0.506600022315979</v>
      </c>
      <c r="E2035" t="s">
        <v>6037</v>
      </c>
      <c r="F2035" t="s">
        <v>6038</v>
      </c>
      <c r="G2035">
        <v>4</v>
      </c>
      <c r="H2035" t="s">
        <v>30</v>
      </c>
      <c r="I2035" t="s">
        <v>6039</v>
      </c>
      <c r="J2035">
        <v>-0.27550000000000002</v>
      </c>
      <c r="K2035">
        <v>-1</v>
      </c>
      <c r="L2035">
        <v>-0.12583928571428499</v>
      </c>
    </row>
    <row r="2036" spans="1:12">
      <c r="A2036">
        <v>2035</v>
      </c>
      <c r="B2036">
        <v>2131</v>
      </c>
      <c r="C2036" t="s">
        <v>11</v>
      </c>
      <c r="D2036">
        <v>0.40999999642372098</v>
      </c>
      <c r="E2036" t="s">
        <v>6040</v>
      </c>
      <c r="F2036" t="s">
        <v>6041</v>
      </c>
      <c r="G2036">
        <v>2</v>
      </c>
      <c r="H2036" t="s">
        <v>14</v>
      </c>
      <c r="I2036" t="s">
        <v>6042</v>
      </c>
      <c r="J2036">
        <v>0.72689999999999999</v>
      </c>
      <c r="K2036">
        <v>1</v>
      </c>
      <c r="L2036">
        <v>0.57015974758324295</v>
      </c>
    </row>
    <row r="2037" spans="1:12">
      <c r="A2037">
        <v>2036</v>
      </c>
      <c r="B2037">
        <v>2132</v>
      </c>
      <c r="C2037" t="s">
        <v>183</v>
      </c>
      <c r="D2037">
        <v>0.70429998636245705</v>
      </c>
      <c r="E2037" t="s">
        <v>6043</v>
      </c>
      <c r="F2037" t="s">
        <v>6044</v>
      </c>
      <c r="G2037">
        <v>6</v>
      </c>
      <c r="H2037" t="s">
        <v>186</v>
      </c>
      <c r="I2037" t="s">
        <v>6045</v>
      </c>
      <c r="J2037">
        <v>-0.91</v>
      </c>
      <c r="K2037">
        <v>-1</v>
      </c>
      <c r="L2037">
        <v>-0.86723684210526297</v>
      </c>
    </row>
    <row r="2038" spans="1:12">
      <c r="A2038">
        <v>2037</v>
      </c>
      <c r="B2038">
        <v>2133</v>
      </c>
      <c r="C2038" t="s">
        <v>27</v>
      </c>
      <c r="D2038">
        <v>0.39149999618530201</v>
      </c>
      <c r="E2038" t="s">
        <v>6046</v>
      </c>
      <c r="F2038" t="s">
        <v>6047</v>
      </c>
      <c r="G2038">
        <v>73</v>
      </c>
      <c r="H2038" t="s">
        <v>30</v>
      </c>
      <c r="I2038" t="s">
        <v>6048</v>
      </c>
      <c r="J2038">
        <v>0.97740000000000005</v>
      </c>
      <c r="K2038">
        <v>1</v>
      </c>
      <c r="L2038">
        <v>0.446443984962406</v>
      </c>
    </row>
    <row r="2039" spans="1:12">
      <c r="A2039">
        <v>2038</v>
      </c>
      <c r="B2039">
        <v>2134</v>
      </c>
      <c r="C2039" t="s">
        <v>27</v>
      </c>
      <c r="D2039">
        <v>0.70190000534057595</v>
      </c>
      <c r="E2039" t="s">
        <v>6049</v>
      </c>
      <c r="F2039" t="s">
        <v>6050</v>
      </c>
      <c r="G2039">
        <v>10</v>
      </c>
      <c r="H2039" t="s">
        <v>30</v>
      </c>
      <c r="I2039" t="s">
        <v>6051</v>
      </c>
      <c r="J2039">
        <v>0.80610000000000004</v>
      </c>
      <c r="K2039">
        <v>1</v>
      </c>
      <c r="L2039">
        <v>0.36819981203007501</v>
      </c>
    </row>
    <row r="2040" spans="1:12">
      <c r="A2040">
        <v>2039</v>
      </c>
      <c r="B2040">
        <v>2135</v>
      </c>
      <c r="C2040" t="s">
        <v>11</v>
      </c>
      <c r="D2040">
        <v>0.62739998102188099</v>
      </c>
      <c r="E2040" t="s">
        <v>6052</v>
      </c>
      <c r="F2040" t="s">
        <v>6053</v>
      </c>
      <c r="G2040">
        <v>61</v>
      </c>
      <c r="H2040" t="s">
        <v>14</v>
      </c>
      <c r="I2040" t="s">
        <v>6054</v>
      </c>
      <c r="J2040">
        <v>-0.77429999999999999</v>
      </c>
      <c r="K2040">
        <v>-1</v>
      </c>
      <c r="L2040">
        <v>-0.60733896348012895</v>
      </c>
    </row>
    <row r="2041" spans="1:12">
      <c r="A2041">
        <v>2040</v>
      </c>
      <c r="B2041">
        <v>2136</v>
      </c>
      <c r="C2041" t="s">
        <v>27</v>
      </c>
      <c r="D2041">
        <v>0.77700001001357999</v>
      </c>
      <c r="E2041" t="s">
        <v>6055</v>
      </c>
      <c r="F2041" t="s">
        <v>6056</v>
      </c>
      <c r="G2041">
        <v>2</v>
      </c>
      <c r="H2041" t="s">
        <v>30</v>
      </c>
      <c r="I2041" t="s">
        <v>6057</v>
      </c>
      <c r="J2041">
        <v>0.45879999999999999</v>
      </c>
      <c r="K2041">
        <v>1</v>
      </c>
      <c r="L2041">
        <v>0.20956466165413501</v>
      </c>
    </row>
    <row r="2042" spans="1:12">
      <c r="A2042">
        <v>2041</v>
      </c>
      <c r="B2042">
        <v>2136</v>
      </c>
      <c r="C2042" t="s">
        <v>27</v>
      </c>
      <c r="D2042">
        <v>0.43399998545646601</v>
      </c>
      <c r="E2042" t="s">
        <v>6058</v>
      </c>
      <c r="F2042" t="s">
        <v>6059</v>
      </c>
      <c r="G2042">
        <v>8</v>
      </c>
      <c r="H2042" t="s">
        <v>30</v>
      </c>
      <c r="I2042" t="s">
        <v>6060</v>
      </c>
      <c r="J2042">
        <v>0.57189999999999996</v>
      </c>
      <c r="K2042">
        <v>1</v>
      </c>
      <c r="L2042">
        <v>0.26122499999999998</v>
      </c>
    </row>
    <row r="2043" spans="1:12">
      <c r="A2043">
        <v>2042</v>
      </c>
      <c r="B2043">
        <v>2137</v>
      </c>
      <c r="C2043" t="s">
        <v>11</v>
      </c>
      <c r="D2043">
        <v>0.41499999165534901</v>
      </c>
      <c r="E2043" t="s">
        <v>6061</v>
      </c>
      <c r="F2043" t="s">
        <v>6062</v>
      </c>
      <c r="G2043">
        <v>43</v>
      </c>
      <c r="H2043" t="s">
        <v>14</v>
      </c>
      <c r="I2043" t="s">
        <v>6063</v>
      </c>
      <c r="J2043">
        <v>0.98350000000000004</v>
      </c>
      <c r="K2043">
        <v>1</v>
      </c>
      <c r="L2043">
        <v>0.77142951127819503</v>
      </c>
    </row>
    <row r="2044" spans="1:12">
      <c r="A2044">
        <v>2043</v>
      </c>
      <c r="B2044">
        <v>2138</v>
      </c>
      <c r="C2044" t="s">
        <v>27</v>
      </c>
      <c r="D2044">
        <v>0.38769999146461398</v>
      </c>
      <c r="E2044" t="s">
        <v>6064</v>
      </c>
      <c r="F2044" t="s">
        <v>6065</v>
      </c>
      <c r="G2044">
        <v>30</v>
      </c>
      <c r="H2044" t="s">
        <v>30</v>
      </c>
      <c r="I2044" t="s">
        <v>6066</v>
      </c>
      <c r="J2044">
        <v>0.97889999999999999</v>
      </c>
      <c r="K2044">
        <v>1</v>
      </c>
      <c r="L2044">
        <v>0.44712913533834497</v>
      </c>
    </row>
    <row r="2045" spans="1:12">
      <c r="A2045">
        <v>2044</v>
      </c>
      <c r="B2045">
        <v>2139</v>
      </c>
      <c r="C2045" t="s">
        <v>11</v>
      </c>
      <c r="D2045">
        <v>0.48089998960494901</v>
      </c>
      <c r="E2045" t="s">
        <v>6067</v>
      </c>
      <c r="F2045" t="s">
        <v>6068</v>
      </c>
      <c r="G2045">
        <v>10</v>
      </c>
      <c r="H2045" t="s">
        <v>14</v>
      </c>
      <c r="I2045" t="s">
        <v>6069</v>
      </c>
      <c r="J2045">
        <v>-0.49390000000000001</v>
      </c>
      <c r="K2045">
        <v>-1</v>
      </c>
      <c r="L2045">
        <v>-0.387401154672395</v>
      </c>
    </row>
    <row r="2046" spans="1:12">
      <c r="A2046">
        <v>2045</v>
      </c>
      <c r="B2046">
        <v>2140</v>
      </c>
      <c r="C2046" t="s">
        <v>27</v>
      </c>
      <c r="D2046">
        <v>0.34119999408721902</v>
      </c>
      <c r="E2046" t="s">
        <v>6070</v>
      </c>
      <c r="F2046" t="s">
        <v>6071</v>
      </c>
      <c r="G2046">
        <v>18</v>
      </c>
      <c r="H2046" t="s">
        <v>30</v>
      </c>
      <c r="I2046" t="s">
        <v>6072</v>
      </c>
      <c r="J2046">
        <v>0.93369999999999997</v>
      </c>
      <c r="K2046">
        <v>1</v>
      </c>
      <c r="L2046">
        <v>0.42648327067669101</v>
      </c>
    </row>
    <row r="2047" spans="1:12">
      <c r="A2047">
        <v>2046</v>
      </c>
      <c r="B2047">
        <v>2142</v>
      </c>
      <c r="C2047" t="s">
        <v>27</v>
      </c>
      <c r="D2047">
        <v>0.72649997472762995</v>
      </c>
      <c r="E2047" t="s">
        <v>6073</v>
      </c>
      <c r="F2047" t="s">
        <v>6074</v>
      </c>
      <c r="G2047">
        <v>7</v>
      </c>
      <c r="H2047" t="s">
        <v>30</v>
      </c>
      <c r="I2047" t="s">
        <v>6075</v>
      </c>
      <c r="J2047">
        <v>0.7964</v>
      </c>
      <c r="K2047">
        <v>1</v>
      </c>
      <c r="L2047">
        <v>0.36376917293233002</v>
      </c>
    </row>
    <row r="2048" spans="1:12">
      <c r="A2048">
        <v>2047</v>
      </c>
      <c r="B2048">
        <v>2143</v>
      </c>
      <c r="C2048" t="s">
        <v>11</v>
      </c>
      <c r="D2048">
        <v>0.44020000100135798</v>
      </c>
      <c r="E2048" t="s">
        <v>6076</v>
      </c>
      <c r="F2048" t="s">
        <v>6077</v>
      </c>
      <c r="G2048">
        <v>3</v>
      </c>
      <c r="H2048" t="s">
        <v>14</v>
      </c>
      <c r="I2048" t="s">
        <v>6078</v>
      </c>
      <c r="J2048">
        <v>-0.44040000000000001</v>
      </c>
      <c r="K2048">
        <v>-1</v>
      </c>
      <c r="L2048">
        <v>-0.34543727175080502</v>
      </c>
    </row>
    <row r="2049" spans="1:12">
      <c r="A2049">
        <v>2048</v>
      </c>
      <c r="B2049">
        <v>2144</v>
      </c>
      <c r="C2049" t="s">
        <v>19</v>
      </c>
      <c r="D2049">
        <v>0.47720000147819502</v>
      </c>
      <c r="E2049" t="s">
        <v>6079</v>
      </c>
      <c r="F2049" t="s">
        <v>6080</v>
      </c>
      <c r="G2049">
        <v>6</v>
      </c>
      <c r="H2049" t="s">
        <v>22</v>
      </c>
      <c r="I2049" t="s">
        <v>6081</v>
      </c>
      <c r="J2049">
        <v>0.93969999999999998</v>
      </c>
      <c r="K2049">
        <v>1</v>
      </c>
      <c r="L2049">
        <v>0.81277489258861402</v>
      </c>
    </row>
    <row r="2050" spans="1:12">
      <c r="A2050">
        <v>2049</v>
      </c>
      <c r="B2050">
        <v>2145</v>
      </c>
      <c r="C2050" t="s">
        <v>19</v>
      </c>
      <c r="D2050">
        <v>0.828100025653839</v>
      </c>
      <c r="E2050" t="s">
        <v>6082</v>
      </c>
      <c r="F2050" t="s">
        <v>6083</v>
      </c>
      <c r="G2050">
        <v>4</v>
      </c>
      <c r="H2050" t="s">
        <v>22</v>
      </c>
      <c r="I2050" t="s">
        <v>6084</v>
      </c>
      <c r="J2050">
        <v>0.55310000000000004</v>
      </c>
      <c r="K2050">
        <v>1</v>
      </c>
      <c r="L2050">
        <v>0.47839288399570301</v>
      </c>
    </row>
    <row r="2051" spans="1:12">
      <c r="A2051">
        <v>2050</v>
      </c>
      <c r="B2051">
        <v>2146</v>
      </c>
      <c r="C2051" t="s">
        <v>27</v>
      </c>
      <c r="D2051">
        <v>0.660700023174285</v>
      </c>
      <c r="E2051" t="s">
        <v>6085</v>
      </c>
      <c r="F2051" t="s">
        <v>6086</v>
      </c>
      <c r="G2051">
        <v>17</v>
      </c>
      <c r="H2051" t="s">
        <v>30</v>
      </c>
      <c r="I2051" t="s">
        <v>6087</v>
      </c>
      <c r="J2051">
        <v>-0.46029999999999999</v>
      </c>
      <c r="K2051">
        <v>-1</v>
      </c>
      <c r="L2051">
        <v>-0.21024981203007501</v>
      </c>
    </row>
    <row r="2052" spans="1:12">
      <c r="A2052">
        <v>2051</v>
      </c>
      <c r="B2052">
        <v>2147</v>
      </c>
      <c r="C2052" t="s">
        <v>11</v>
      </c>
      <c r="D2052">
        <v>0.76279997825622503</v>
      </c>
      <c r="E2052" t="s">
        <v>6088</v>
      </c>
      <c r="F2052" t="s">
        <v>6089</v>
      </c>
      <c r="G2052">
        <v>3</v>
      </c>
      <c r="H2052" t="s">
        <v>14</v>
      </c>
      <c r="I2052" t="s">
        <v>6090</v>
      </c>
      <c r="J2052">
        <v>0.93130000000000002</v>
      </c>
      <c r="K2052">
        <v>1</v>
      </c>
      <c r="L2052">
        <v>0.73048531149301799</v>
      </c>
    </row>
    <row r="2053" spans="1:12">
      <c r="A2053">
        <v>2052</v>
      </c>
      <c r="B2053">
        <v>2148</v>
      </c>
      <c r="C2053" t="s">
        <v>11</v>
      </c>
      <c r="D2053">
        <v>0.68919998407363803</v>
      </c>
      <c r="E2053" t="s">
        <v>76</v>
      </c>
      <c r="F2053" t="s">
        <v>6091</v>
      </c>
      <c r="G2053">
        <v>2</v>
      </c>
      <c r="H2053" t="s">
        <v>14</v>
      </c>
      <c r="I2053" t="s">
        <v>6092</v>
      </c>
      <c r="J2053">
        <v>7.7200000000000005E-2</v>
      </c>
      <c r="K2053">
        <v>0</v>
      </c>
      <c r="L2053">
        <v>6.0553490870032201E-2</v>
      </c>
    </row>
    <row r="2054" spans="1:12">
      <c r="A2054">
        <v>2053</v>
      </c>
      <c r="B2054">
        <v>2149</v>
      </c>
      <c r="C2054" t="s">
        <v>27</v>
      </c>
      <c r="D2054">
        <v>0.64920002222061102</v>
      </c>
      <c r="E2054" t="s">
        <v>6093</v>
      </c>
      <c r="F2054" t="s">
        <v>6094</v>
      </c>
      <c r="G2054">
        <v>9</v>
      </c>
      <c r="H2054" t="s">
        <v>30</v>
      </c>
      <c r="I2054" t="s">
        <v>6095</v>
      </c>
      <c r="J2054">
        <v>0.7379</v>
      </c>
      <c r="K2054">
        <v>1</v>
      </c>
      <c r="L2054">
        <v>0.337048308270676</v>
      </c>
    </row>
    <row r="2055" spans="1:12">
      <c r="A2055">
        <v>2054</v>
      </c>
      <c r="B2055">
        <v>2150</v>
      </c>
      <c r="C2055" t="s">
        <v>19</v>
      </c>
      <c r="D2055">
        <v>0.633899986743927</v>
      </c>
      <c r="E2055" t="s">
        <v>6096</v>
      </c>
      <c r="F2055" t="s">
        <v>6097</v>
      </c>
      <c r="G2055">
        <v>4</v>
      </c>
      <c r="H2055" t="s">
        <v>22</v>
      </c>
      <c r="I2055" t="s">
        <v>6098</v>
      </c>
      <c r="J2055">
        <v>-0.2732</v>
      </c>
      <c r="K2055">
        <v>-1</v>
      </c>
      <c r="L2055">
        <v>-0.23629892588614301</v>
      </c>
    </row>
    <row r="2056" spans="1:12">
      <c r="A2056">
        <v>2055</v>
      </c>
      <c r="B2056">
        <v>2151</v>
      </c>
      <c r="C2056" t="s">
        <v>27</v>
      </c>
      <c r="D2056">
        <v>0.60350000858306796</v>
      </c>
      <c r="E2056" t="s">
        <v>6099</v>
      </c>
      <c r="F2056" t="s">
        <v>6100</v>
      </c>
      <c r="G2056">
        <v>6</v>
      </c>
      <c r="H2056" t="s">
        <v>30</v>
      </c>
      <c r="I2056" t="s">
        <v>6101</v>
      </c>
      <c r="J2056">
        <v>0.95</v>
      </c>
      <c r="K2056">
        <v>1</v>
      </c>
      <c r="L2056">
        <v>0.433928571428571</v>
      </c>
    </row>
    <row r="2057" spans="1:12">
      <c r="A2057">
        <v>2056</v>
      </c>
      <c r="B2057">
        <v>2152</v>
      </c>
      <c r="C2057" t="s">
        <v>11</v>
      </c>
      <c r="D2057">
        <v>0.870500028133392</v>
      </c>
      <c r="E2057" t="s">
        <v>6102</v>
      </c>
      <c r="F2057" t="s">
        <v>6103</v>
      </c>
      <c r="G2057">
        <v>10</v>
      </c>
      <c r="H2057" t="s">
        <v>14</v>
      </c>
      <c r="I2057" t="s">
        <v>6104</v>
      </c>
      <c r="J2057">
        <v>0.36120000000000002</v>
      </c>
      <c r="K2057">
        <v>1</v>
      </c>
      <c r="L2057">
        <v>0.28331503759398502</v>
      </c>
    </row>
    <row r="2058" spans="1:12">
      <c r="A2058">
        <v>2057</v>
      </c>
      <c r="B2058">
        <v>2152</v>
      </c>
      <c r="C2058" t="s">
        <v>19</v>
      </c>
      <c r="D2058">
        <v>0.72170001268386796</v>
      </c>
      <c r="E2058" t="s">
        <v>6105</v>
      </c>
      <c r="F2058" t="s">
        <v>6106</v>
      </c>
      <c r="G2058">
        <v>3</v>
      </c>
      <c r="H2058" t="s">
        <v>22</v>
      </c>
      <c r="I2058" t="s">
        <v>6107</v>
      </c>
      <c r="J2058">
        <v>-0.65880000000000005</v>
      </c>
      <c r="K2058">
        <v>-1</v>
      </c>
      <c r="L2058">
        <v>-0.56981600429645496</v>
      </c>
    </row>
    <row r="2059" spans="1:12">
      <c r="A2059">
        <v>2058</v>
      </c>
      <c r="B2059">
        <v>2152</v>
      </c>
      <c r="C2059" t="s">
        <v>19</v>
      </c>
      <c r="D2059">
        <v>0.57249999046325595</v>
      </c>
      <c r="E2059" t="s">
        <v>6108</v>
      </c>
      <c r="F2059" t="s">
        <v>6109</v>
      </c>
      <c r="G2059">
        <v>21</v>
      </c>
      <c r="H2059" t="s">
        <v>22</v>
      </c>
      <c r="I2059" t="s">
        <v>6110</v>
      </c>
      <c r="J2059">
        <v>-0.43059999999999998</v>
      </c>
      <c r="K2059">
        <v>-1</v>
      </c>
      <c r="L2059">
        <v>-0.372438936627282</v>
      </c>
    </row>
    <row r="2060" spans="1:12">
      <c r="A2060">
        <v>2059</v>
      </c>
      <c r="B2060">
        <v>2152</v>
      </c>
      <c r="C2060" t="s">
        <v>19</v>
      </c>
      <c r="D2060">
        <v>0.49689999222755399</v>
      </c>
      <c r="E2060" t="s">
        <v>6111</v>
      </c>
      <c r="F2060" t="s">
        <v>6112</v>
      </c>
      <c r="G2060">
        <v>20</v>
      </c>
      <c r="H2060" t="s">
        <v>22</v>
      </c>
      <c r="I2060" t="s">
        <v>6113</v>
      </c>
      <c r="J2060">
        <v>0.94969999999999999</v>
      </c>
      <c r="K2060">
        <v>1</v>
      </c>
      <c r="L2060">
        <v>0.82142419441460701</v>
      </c>
    </row>
    <row r="2061" spans="1:12">
      <c r="A2061">
        <v>2060</v>
      </c>
      <c r="B2061">
        <v>2153</v>
      </c>
      <c r="C2061" t="s">
        <v>27</v>
      </c>
      <c r="D2061">
        <v>0.56970000267028797</v>
      </c>
      <c r="E2061" t="s">
        <v>6114</v>
      </c>
      <c r="F2061" t="s">
        <v>6115</v>
      </c>
      <c r="G2061">
        <v>17</v>
      </c>
      <c r="H2061" t="s">
        <v>30</v>
      </c>
      <c r="I2061" t="s">
        <v>6116</v>
      </c>
      <c r="J2061">
        <v>-0.2732</v>
      </c>
      <c r="K2061">
        <v>-1</v>
      </c>
      <c r="L2061">
        <v>-0.124788721804511</v>
      </c>
    </row>
    <row r="2062" spans="1:12">
      <c r="A2062">
        <v>2061</v>
      </c>
      <c r="B2062">
        <v>2154</v>
      </c>
      <c r="C2062" t="s">
        <v>27</v>
      </c>
      <c r="D2062">
        <v>0.41949999332427901</v>
      </c>
      <c r="E2062" t="s">
        <v>6117</v>
      </c>
      <c r="F2062" t="s">
        <v>6118</v>
      </c>
      <c r="G2062">
        <v>16</v>
      </c>
      <c r="H2062" t="s">
        <v>30</v>
      </c>
      <c r="I2062" t="s">
        <v>6119</v>
      </c>
      <c r="J2062">
        <v>0.31719999999999998</v>
      </c>
      <c r="K2062">
        <v>1</v>
      </c>
      <c r="L2062">
        <v>0.14488646616541301</v>
      </c>
    </row>
    <row r="2063" spans="1:12">
      <c r="A2063">
        <v>2062</v>
      </c>
      <c r="B2063">
        <v>2155</v>
      </c>
      <c r="C2063" t="s">
        <v>27</v>
      </c>
      <c r="D2063">
        <v>0.46790000796317999</v>
      </c>
      <c r="E2063" t="s">
        <v>6120</v>
      </c>
      <c r="F2063" t="s">
        <v>6121</v>
      </c>
      <c r="G2063">
        <v>31</v>
      </c>
      <c r="H2063" t="s">
        <v>30</v>
      </c>
      <c r="I2063" t="s">
        <v>6122</v>
      </c>
      <c r="J2063">
        <v>0.91620000000000001</v>
      </c>
      <c r="K2063">
        <v>1</v>
      </c>
      <c r="L2063">
        <v>0.41848984962406</v>
      </c>
    </row>
    <row r="2064" spans="1:12">
      <c r="A2064">
        <v>2063</v>
      </c>
      <c r="B2064">
        <v>2158</v>
      </c>
      <c r="C2064" t="s">
        <v>27</v>
      </c>
      <c r="D2064">
        <v>0.51999998092651301</v>
      </c>
      <c r="E2064" t="s">
        <v>6123</v>
      </c>
      <c r="F2064" t="s">
        <v>6124</v>
      </c>
      <c r="G2064">
        <v>17</v>
      </c>
      <c r="H2064" t="s">
        <v>30</v>
      </c>
      <c r="I2064" t="s">
        <v>6125</v>
      </c>
      <c r="J2064">
        <v>7.4399999999999994E-2</v>
      </c>
      <c r="K2064">
        <v>0</v>
      </c>
      <c r="L2064">
        <v>3.3983458646616498E-2</v>
      </c>
    </row>
    <row r="2065" spans="1:12">
      <c r="A2065">
        <v>2064</v>
      </c>
      <c r="B2065">
        <v>2159</v>
      </c>
      <c r="C2065" t="s">
        <v>19</v>
      </c>
      <c r="D2065">
        <v>0.51520001888275102</v>
      </c>
      <c r="E2065" t="s">
        <v>6126</v>
      </c>
      <c r="F2065" t="s">
        <v>6127</v>
      </c>
      <c r="G2065">
        <v>26</v>
      </c>
      <c r="H2065" t="s">
        <v>22</v>
      </c>
      <c r="I2065" t="s">
        <v>6128</v>
      </c>
      <c r="J2065">
        <v>-0.84109999999999996</v>
      </c>
      <c r="K2065">
        <v>-1</v>
      </c>
      <c r="L2065">
        <v>-0.72749277658431699</v>
      </c>
    </row>
    <row r="2066" spans="1:12">
      <c r="A2066">
        <v>2065</v>
      </c>
      <c r="B2066">
        <v>2160</v>
      </c>
      <c r="C2066" t="s">
        <v>27</v>
      </c>
      <c r="D2066">
        <v>0.56879997253417902</v>
      </c>
      <c r="E2066" t="s">
        <v>6129</v>
      </c>
      <c r="F2066" t="s">
        <v>6130</v>
      </c>
      <c r="G2066">
        <v>14</v>
      </c>
      <c r="H2066" t="s">
        <v>30</v>
      </c>
      <c r="I2066" t="s">
        <v>6131</v>
      </c>
      <c r="J2066">
        <v>0.98419999999999996</v>
      </c>
      <c r="K2066">
        <v>1</v>
      </c>
      <c r="L2066">
        <v>0.44954999999999901</v>
      </c>
    </row>
    <row r="2067" spans="1:12">
      <c r="A2067">
        <v>2066</v>
      </c>
      <c r="B2067">
        <v>2161</v>
      </c>
      <c r="C2067" t="s">
        <v>27</v>
      </c>
      <c r="D2067">
        <v>0.77689999341964699</v>
      </c>
      <c r="E2067" t="s">
        <v>6132</v>
      </c>
      <c r="F2067" t="s">
        <v>6133</v>
      </c>
      <c r="G2067">
        <v>2</v>
      </c>
      <c r="H2067" t="s">
        <v>30</v>
      </c>
      <c r="I2067" t="s">
        <v>6134</v>
      </c>
      <c r="J2067">
        <v>0.75790000000000002</v>
      </c>
      <c r="K2067">
        <v>1</v>
      </c>
      <c r="L2067">
        <v>0.346183646616541</v>
      </c>
    </row>
    <row r="2068" spans="1:12">
      <c r="A2068">
        <v>2067</v>
      </c>
      <c r="B2068">
        <v>2162</v>
      </c>
      <c r="C2068" t="s">
        <v>27</v>
      </c>
      <c r="D2068">
        <v>0.57910001277923495</v>
      </c>
      <c r="E2068" t="s">
        <v>6135</v>
      </c>
      <c r="F2068" t="s">
        <v>6136</v>
      </c>
      <c r="G2068">
        <v>3</v>
      </c>
      <c r="H2068" t="s">
        <v>30</v>
      </c>
      <c r="I2068" t="s">
        <v>6137</v>
      </c>
      <c r="J2068">
        <v>0.71840000000000004</v>
      </c>
      <c r="K2068">
        <v>1</v>
      </c>
      <c r="L2068">
        <v>0.32814135338345801</v>
      </c>
    </row>
    <row r="2069" spans="1:12">
      <c r="A2069">
        <v>2068</v>
      </c>
      <c r="B2069">
        <v>2163</v>
      </c>
      <c r="C2069" t="s">
        <v>11</v>
      </c>
      <c r="D2069">
        <v>0.367100000381469</v>
      </c>
      <c r="E2069" t="s">
        <v>6138</v>
      </c>
      <c r="F2069" t="s">
        <v>6139</v>
      </c>
      <c r="G2069">
        <v>29</v>
      </c>
      <c r="H2069" t="s">
        <v>14</v>
      </c>
      <c r="I2069" t="s">
        <v>6140</v>
      </c>
      <c r="J2069">
        <v>-0.97550000000000003</v>
      </c>
      <c r="K2069">
        <v>-1</v>
      </c>
      <c r="L2069">
        <v>-0.76515453813104195</v>
      </c>
    </row>
    <row r="2070" spans="1:12">
      <c r="A2070">
        <v>2069</v>
      </c>
      <c r="B2070">
        <v>2164</v>
      </c>
      <c r="C2070" t="s">
        <v>148</v>
      </c>
      <c r="D2070">
        <v>0.27050000429153398</v>
      </c>
      <c r="E2070" t="s">
        <v>6141</v>
      </c>
      <c r="F2070" t="s">
        <v>6142</v>
      </c>
      <c r="G2070">
        <v>29</v>
      </c>
      <c r="H2070" t="s">
        <v>151</v>
      </c>
      <c r="I2070" t="s">
        <v>6143</v>
      </c>
      <c r="J2070">
        <v>0.94850000000000001</v>
      </c>
      <c r="K2070">
        <v>1</v>
      </c>
      <c r="L2070">
        <v>0.89246616541353296</v>
      </c>
    </row>
    <row r="2071" spans="1:12">
      <c r="A2071">
        <v>2070</v>
      </c>
      <c r="B2071">
        <v>2165</v>
      </c>
      <c r="C2071" t="s">
        <v>19</v>
      </c>
      <c r="D2071">
        <v>0.32600000500678999</v>
      </c>
      <c r="E2071" t="s">
        <v>6144</v>
      </c>
      <c r="F2071" t="s">
        <v>6145</v>
      </c>
      <c r="G2071">
        <v>18</v>
      </c>
      <c r="H2071" t="s">
        <v>22</v>
      </c>
      <c r="I2071" t="s">
        <v>6146</v>
      </c>
      <c r="J2071">
        <v>-0.9456</v>
      </c>
      <c r="K2071">
        <v>-1</v>
      </c>
      <c r="L2071">
        <v>-0.81787798066594997</v>
      </c>
    </row>
    <row r="2072" spans="1:12">
      <c r="A2072">
        <v>2071</v>
      </c>
      <c r="B2072">
        <v>2166</v>
      </c>
      <c r="C2072" t="s">
        <v>27</v>
      </c>
      <c r="D2072">
        <v>0.41999998688697798</v>
      </c>
      <c r="E2072" t="s">
        <v>6147</v>
      </c>
      <c r="F2072" t="s">
        <v>6148</v>
      </c>
      <c r="G2072">
        <v>73</v>
      </c>
      <c r="H2072" t="s">
        <v>30</v>
      </c>
      <c r="I2072" t="s">
        <v>6149</v>
      </c>
      <c r="J2072">
        <v>0.54369999999999996</v>
      </c>
      <c r="K2072">
        <v>1</v>
      </c>
      <c r="L2072">
        <v>0.24834417293232999</v>
      </c>
    </row>
    <row r="2073" spans="1:12">
      <c r="A2073">
        <v>2072</v>
      </c>
      <c r="B2073">
        <v>2167</v>
      </c>
      <c r="C2073" t="s">
        <v>27</v>
      </c>
      <c r="D2073">
        <v>0.59469997882842995</v>
      </c>
      <c r="E2073" t="s">
        <v>6150</v>
      </c>
      <c r="F2073" t="s">
        <v>6151</v>
      </c>
      <c r="G2073">
        <v>19</v>
      </c>
      <c r="H2073" t="s">
        <v>30</v>
      </c>
      <c r="I2073" t="s">
        <v>6152</v>
      </c>
      <c r="J2073">
        <v>0.91869999999999996</v>
      </c>
      <c r="K2073">
        <v>1</v>
      </c>
      <c r="L2073">
        <v>0.41963176691729298</v>
      </c>
    </row>
    <row r="2074" spans="1:12">
      <c r="A2074">
        <v>2073</v>
      </c>
      <c r="B2074">
        <v>2167</v>
      </c>
      <c r="C2074" t="s">
        <v>148</v>
      </c>
      <c r="D2074">
        <v>0.39969998598098699</v>
      </c>
      <c r="E2074" t="s">
        <v>6153</v>
      </c>
      <c r="F2074" t="s">
        <v>6154</v>
      </c>
      <c r="G2074">
        <v>10</v>
      </c>
      <c r="H2074" t="s">
        <v>151</v>
      </c>
      <c r="I2074" t="s">
        <v>6155</v>
      </c>
      <c r="J2074">
        <v>0.81259999999999999</v>
      </c>
      <c r="K2074">
        <v>1</v>
      </c>
      <c r="L2074">
        <v>0.76459462943071899</v>
      </c>
    </row>
    <row r="2075" spans="1:12">
      <c r="A2075">
        <v>2074</v>
      </c>
      <c r="B2075">
        <v>2168</v>
      </c>
      <c r="C2075" t="s">
        <v>11</v>
      </c>
      <c r="D2075">
        <v>0.66560000181198098</v>
      </c>
      <c r="E2075" t="s">
        <v>6156</v>
      </c>
      <c r="F2075" t="s">
        <v>6157</v>
      </c>
      <c r="G2075">
        <v>20</v>
      </c>
      <c r="H2075" t="s">
        <v>14</v>
      </c>
      <c r="I2075" t="s">
        <v>6158</v>
      </c>
      <c r="J2075">
        <v>0.78269999999999995</v>
      </c>
      <c r="K2075">
        <v>1</v>
      </c>
      <c r="L2075">
        <v>0.61392768528464003</v>
      </c>
    </row>
    <row r="2076" spans="1:12">
      <c r="A2076">
        <v>2075</v>
      </c>
      <c r="B2076">
        <v>2169</v>
      </c>
      <c r="C2076" t="s">
        <v>11</v>
      </c>
      <c r="D2076">
        <v>0.68949997425079301</v>
      </c>
      <c r="E2076" t="s">
        <v>76</v>
      </c>
      <c r="F2076" t="s">
        <v>4216</v>
      </c>
      <c r="G2076">
        <v>2</v>
      </c>
      <c r="H2076" t="s">
        <v>14</v>
      </c>
      <c r="I2076" t="s">
        <v>4217</v>
      </c>
      <c r="J2076">
        <v>0.15110000000000001</v>
      </c>
      <c r="K2076">
        <v>1</v>
      </c>
      <c r="L2076">
        <v>0.11851855531686301</v>
      </c>
    </row>
    <row r="2077" spans="1:12">
      <c r="A2077">
        <v>2076</v>
      </c>
      <c r="B2077">
        <v>2170</v>
      </c>
      <c r="C2077" t="s">
        <v>19</v>
      </c>
      <c r="D2077">
        <v>0.68949997425079301</v>
      </c>
      <c r="E2077" t="s">
        <v>6159</v>
      </c>
      <c r="F2077" t="s">
        <v>6160</v>
      </c>
      <c r="G2077">
        <v>8</v>
      </c>
      <c r="H2077" t="s">
        <v>22</v>
      </c>
      <c r="I2077" t="s">
        <v>6161</v>
      </c>
      <c r="J2077">
        <v>0.61350000000000005</v>
      </c>
      <c r="K2077">
        <v>1</v>
      </c>
      <c r="L2077">
        <v>0.53063466702470397</v>
      </c>
    </row>
    <row r="2078" spans="1:12">
      <c r="A2078">
        <v>2077</v>
      </c>
      <c r="B2078">
        <v>2170</v>
      </c>
      <c r="C2078" t="s">
        <v>27</v>
      </c>
      <c r="D2078">
        <v>0.47339999675750699</v>
      </c>
      <c r="E2078" t="s">
        <v>6162</v>
      </c>
      <c r="F2078" t="s">
        <v>6163</v>
      </c>
      <c r="G2078">
        <v>11</v>
      </c>
      <c r="H2078" t="s">
        <v>30</v>
      </c>
      <c r="I2078" t="s">
        <v>6164</v>
      </c>
      <c r="J2078">
        <v>0.7964</v>
      </c>
      <c r="K2078">
        <v>1</v>
      </c>
      <c r="L2078">
        <v>0.36376917293233002</v>
      </c>
    </row>
    <row r="2079" spans="1:12">
      <c r="A2079">
        <v>2078</v>
      </c>
      <c r="B2079">
        <v>2171</v>
      </c>
      <c r="C2079" t="s">
        <v>11</v>
      </c>
      <c r="D2079">
        <v>0.61900001764297397</v>
      </c>
      <c r="E2079" t="s">
        <v>6165</v>
      </c>
      <c r="F2079" t="s">
        <v>6166</v>
      </c>
      <c r="G2079">
        <v>7</v>
      </c>
      <c r="H2079" t="s">
        <v>14</v>
      </c>
      <c r="I2079" t="s">
        <v>6167</v>
      </c>
      <c r="J2079">
        <v>0.75790000000000002</v>
      </c>
      <c r="K2079">
        <v>1</v>
      </c>
      <c r="L2079">
        <v>0.594475268528464</v>
      </c>
    </row>
    <row r="2080" spans="1:12">
      <c r="A2080">
        <v>2079</v>
      </c>
      <c r="B2080">
        <v>2172</v>
      </c>
      <c r="C2080" t="s">
        <v>11</v>
      </c>
      <c r="D2080">
        <v>0.54170000553131104</v>
      </c>
      <c r="E2080" t="s">
        <v>6168</v>
      </c>
      <c r="F2080" t="s">
        <v>6169</v>
      </c>
      <c r="G2080">
        <v>3</v>
      </c>
      <c r="H2080" t="s">
        <v>14</v>
      </c>
      <c r="I2080" t="s">
        <v>6170</v>
      </c>
      <c r="J2080">
        <v>-2.58E-2</v>
      </c>
      <c r="K2080">
        <v>0</v>
      </c>
      <c r="L2080">
        <v>-2.0236788399570299E-2</v>
      </c>
    </row>
    <row r="2081" spans="1:12">
      <c r="A2081">
        <v>2080</v>
      </c>
      <c r="B2081">
        <v>2173</v>
      </c>
      <c r="C2081" t="s">
        <v>11</v>
      </c>
      <c r="D2081">
        <v>0.48919999599456698</v>
      </c>
      <c r="E2081" t="s">
        <v>6171</v>
      </c>
      <c r="F2081" t="s">
        <v>6172</v>
      </c>
      <c r="G2081">
        <v>15</v>
      </c>
      <c r="H2081" t="s">
        <v>14</v>
      </c>
      <c r="I2081" t="s">
        <v>6173</v>
      </c>
      <c r="J2081">
        <v>0.77829999999999999</v>
      </c>
      <c r="K2081">
        <v>1</v>
      </c>
      <c r="L2081">
        <v>0.61047645005370499</v>
      </c>
    </row>
    <row r="2082" spans="1:12">
      <c r="A2082">
        <v>2081</v>
      </c>
      <c r="B2082">
        <v>2174</v>
      </c>
      <c r="C2082" t="s">
        <v>183</v>
      </c>
      <c r="D2082">
        <v>0.55949997901916504</v>
      </c>
      <c r="E2082" t="s">
        <v>6174</v>
      </c>
      <c r="F2082" t="s">
        <v>6175</v>
      </c>
      <c r="G2082">
        <v>2</v>
      </c>
      <c r="H2082" t="s">
        <v>186</v>
      </c>
      <c r="I2082" t="s">
        <v>6176</v>
      </c>
      <c r="J2082">
        <v>0</v>
      </c>
      <c r="K2082">
        <v>0</v>
      </c>
      <c r="L2082">
        <v>0</v>
      </c>
    </row>
    <row r="2083" spans="1:12">
      <c r="A2083">
        <v>2082</v>
      </c>
      <c r="B2083">
        <v>2175</v>
      </c>
      <c r="C2083" t="s">
        <v>11</v>
      </c>
      <c r="D2083">
        <v>0.571399986743927</v>
      </c>
      <c r="E2083" t="s">
        <v>6177</v>
      </c>
      <c r="F2083" t="s">
        <v>6178</v>
      </c>
      <c r="G2083">
        <v>9</v>
      </c>
      <c r="H2083" t="s">
        <v>14</v>
      </c>
      <c r="I2083" t="s">
        <v>6179</v>
      </c>
      <c r="J2083">
        <v>-0.73799999999999999</v>
      </c>
      <c r="K2083">
        <v>-1</v>
      </c>
      <c r="L2083">
        <v>-0.57886627282491898</v>
      </c>
    </row>
    <row r="2084" spans="1:12">
      <c r="A2084">
        <v>2083</v>
      </c>
      <c r="B2084">
        <v>2176</v>
      </c>
      <c r="C2084" t="s">
        <v>11</v>
      </c>
      <c r="D2084">
        <v>0.70929998159408503</v>
      </c>
      <c r="E2084" t="s">
        <v>6180</v>
      </c>
      <c r="F2084" t="s">
        <v>6181</v>
      </c>
      <c r="G2084">
        <v>5</v>
      </c>
      <c r="H2084" t="s">
        <v>14</v>
      </c>
      <c r="I2084" t="s">
        <v>6182</v>
      </c>
      <c r="J2084">
        <v>0.15310000000000001</v>
      </c>
      <c r="K2084">
        <v>1</v>
      </c>
      <c r="L2084">
        <v>0.120087298603652</v>
      </c>
    </row>
    <row r="2085" spans="1:12">
      <c r="A2085">
        <v>2084</v>
      </c>
      <c r="B2085">
        <v>2177</v>
      </c>
      <c r="C2085" t="s">
        <v>27</v>
      </c>
      <c r="D2085">
        <v>0.83209997415542603</v>
      </c>
      <c r="E2085" t="s">
        <v>6183</v>
      </c>
      <c r="F2085" t="s">
        <v>6184</v>
      </c>
      <c r="G2085">
        <v>3</v>
      </c>
      <c r="H2085" t="s">
        <v>30</v>
      </c>
      <c r="I2085" t="s">
        <v>6185</v>
      </c>
      <c r="J2085">
        <v>-0.73509999999999998</v>
      </c>
      <c r="K2085">
        <v>-1</v>
      </c>
      <c r="L2085">
        <v>-0.33576936090225501</v>
      </c>
    </row>
    <row r="2086" spans="1:12">
      <c r="A2086">
        <v>2085</v>
      </c>
      <c r="B2086">
        <v>2178</v>
      </c>
      <c r="C2086" t="s">
        <v>19</v>
      </c>
      <c r="D2086">
        <v>0.76660001277923495</v>
      </c>
      <c r="E2086" t="s">
        <v>6186</v>
      </c>
      <c r="F2086" t="s">
        <v>6187</v>
      </c>
      <c r="G2086">
        <v>6</v>
      </c>
      <c r="H2086" t="s">
        <v>22</v>
      </c>
      <c r="I2086" t="s">
        <v>6188</v>
      </c>
      <c r="J2086">
        <v>-0.7329</v>
      </c>
      <c r="K2086">
        <v>-1</v>
      </c>
      <c r="L2086">
        <v>-0.63390733082706696</v>
      </c>
    </row>
    <row r="2087" spans="1:12">
      <c r="A2087">
        <v>2086</v>
      </c>
      <c r="B2087">
        <v>2179</v>
      </c>
      <c r="C2087" t="s">
        <v>19</v>
      </c>
      <c r="D2087">
        <v>0.39190000295638999</v>
      </c>
      <c r="E2087" t="s">
        <v>1510</v>
      </c>
      <c r="F2087" t="s">
        <v>6189</v>
      </c>
      <c r="G2087">
        <v>2</v>
      </c>
      <c r="H2087" t="s">
        <v>22</v>
      </c>
      <c r="I2087" t="s">
        <v>6190</v>
      </c>
      <c r="J2087">
        <v>-0.38179999999999997</v>
      </c>
      <c r="K2087">
        <v>-1</v>
      </c>
      <c r="L2087">
        <v>-0.33023034371643301</v>
      </c>
    </row>
    <row r="2088" spans="1:12">
      <c r="A2088">
        <v>2087</v>
      </c>
      <c r="B2088">
        <v>2180</v>
      </c>
      <c r="C2088" t="s">
        <v>11</v>
      </c>
      <c r="D2088">
        <v>0.30970001220703097</v>
      </c>
      <c r="E2088" t="s">
        <v>6191</v>
      </c>
      <c r="F2088" t="s">
        <v>6192</v>
      </c>
      <c r="G2088">
        <v>46</v>
      </c>
      <c r="H2088" t="s">
        <v>14</v>
      </c>
      <c r="I2088" t="s">
        <v>6193</v>
      </c>
      <c r="J2088">
        <v>0.97009999999999996</v>
      </c>
      <c r="K2088">
        <v>1</v>
      </c>
      <c r="L2088">
        <v>0.76091893125671295</v>
      </c>
    </row>
    <row r="2089" spans="1:12">
      <c r="A2089">
        <v>2088</v>
      </c>
      <c r="B2089">
        <v>2181</v>
      </c>
      <c r="C2089" t="s">
        <v>19</v>
      </c>
      <c r="D2089">
        <v>0.56569999456405595</v>
      </c>
      <c r="E2089" t="s">
        <v>6194</v>
      </c>
      <c r="F2089" t="s">
        <v>6195</v>
      </c>
      <c r="G2089">
        <v>9</v>
      </c>
      <c r="H2089" t="s">
        <v>22</v>
      </c>
      <c r="I2089" t="s">
        <v>6196</v>
      </c>
      <c r="J2089">
        <v>-0.82350000000000001</v>
      </c>
      <c r="K2089">
        <v>-1</v>
      </c>
      <c r="L2089">
        <v>-0.71227000537056895</v>
      </c>
    </row>
    <row r="2090" spans="1:12">
      <c r="A2090">
        <v>2089</v>
      </c>
      <c r="B2090">
        <v>2182</v>
      </c>
      <c r="C2090" t="s">
        <v>183</v>
      </c>
      <c r="D2090">
        <v>0.52710002660751298</v>
      </c>
      <c r="E2090" t="s">
        <v>6197</v>
      </c>
      <c r="F2090" t="s">
        <v>6198</v>
      </c>
      <c r="G2090">
        <v>3</v>
      </c>
      <c r="H2090" t="s">
        <v>186</v>
      </c>
      <c r="I2090" t="s">
        <v>6199</v>
      </c>
      <c r="J2090">
        <v>0.35909999999999997</v>
      </c>
      <c r="K2090">
        <v>1</v>
      </c>
      <c r="L2090">
        <v>0.342225</v>
      </c>
    </row>
    <row r="2091" spans="1:12">
      <c r="A2091">
        <v>2090</v>
      </c>
      <c r="B2091">
        <v>2183</v>
      </c>
      <c r="C2091" t="s">
        <v>27</v>
      </c>
      <c r="D2091">
        <v>0.66479998826980502</v>
      </c>
      <c r="E2091" t="s">
        <v>6200</v>
      </c>
      <c r="F2091" t="s">
        <v>6201</v>
      </c>
      <c r="G2091">
        <v>2</v>
      </c>
      <c r="H2091" t="s">
        <v>30</v>
      </c>
      <c r="I2091" t="s">
        <v>6202</v>
      </c>
      <c r="J2091">
        <v>0.74690000000000001</v>
      </c>
      <c r="K2091">
        <v>1</v>
      </c>
      <c r="L2091">
        <v>0.34115921052631498</v>
      </c>
    </row>
    <row r="2092" spans="1:12">
      <c r="A2092">
        <v>2091</v>
      </c>
      <c r="B2092">
        <v>2184</v>
      </c>
      <c r="C2092" t="s">
        <v>27</v>
      </c>
      <c r="D2092">
        <v>0.50730001926422097</v>
      </c>
      <c r="E2092" t="s">
        <v>6203</v>
      </c>
      <c r="F2092" t="s">
        <v>6204</v>
      </c>
      <c r="G2092">
        <v>12</v>
      </c>
      <c r="H2092" t="s">
        <v>30</v>
      </c>
      <c r="I2092" t="s">
        <v>6205</v>
      </c>
      <c r="J2092">
        <v>0.95399999999999996</v>
      </c>
      <c r="K2092">
        <v>1</v>
      </c>
      <c r="L2092">
        <v>0.43575563909774401</v>
      </c>
    </row>
    <row r="2093" spans="1:12">
      <c r="A2093">
        <v>2092</v>
      </c>
      <c r="B2093">
        <v>2185</v>
      </c>
      <c r="C2093" t="s">
        <v>27</v>
      </c>
      <c r="D2093">
        <v>0.33230000734329201</v>
      </c>
      <c r="E2093" t="s">
        <v>6206</v>
      </c>
      <c r="F2093" t="s">
        <v>6207</v>
      </c>
      <c r="G2093">
        <v>25</v>
      </c>
      <c r="H2093" t="s">
        <v>30</v>
      </c>
      <c r="I2093" t="s">
        <v>6208</v>
      </c>
      <c r="J2093">
        <v>0.96819999999999995</v>
      </c>
      <c r="K2093">
        <v>1</v>
      </c>
      <c r="L2093">
        <v>0.44224172932330802</v>
      </c>
    </row>
    <row r="2094" spans="1:12">
      <c r="A2094">
        <v>2093</v>
      </c>
      <c r="B2094">
        <v>2186</v>
      </c>
      <c r="C2094" t="s">
        <v>27</v>
      </c>
      <c r="D2094">
        <v>0.64929997920989901</v>
      </c>
      <c r="E2094" t="s">
        <v>6209</v>
      </c>
      <c r="F2094" t="s">
        <v>6210</v>
      </c>
      <c r="G2094">
        <v>24</v>
      </c>
      <c r="H2094" t="s">
        <v>30</v>
      </c>
      <c r="I2094" t="s">
        <v>6211</v>
      </c>
      <c r="J2094">
        <v>0.48399999999999999</v>
      </c>
      <c r="K2094">
        <v>1</v>
      </c>
      <c r="L2094">
        <v>0.22107518796992401</v>
      </c>
    </row>
    <row r="2095" spans="1:12">
      <c r="A2095">
        <v>2094</v>
      </c>
      <c r="B2095">
        <v>2186</v>
      </c>
      <c r="C2095" t="s">
        <v>27</v>
      </c>
      <c r="D2095">
        <v>0.43709999322891202</v>
      </c>
      <c r="E2095" t="s">
        <v>6212</v>
      </c>
      <c r="F2095" t="s">
        <v>6213</v>
      </c>
      <c r="G2095">
        <v>80</v>
      </c>
      <c r="H2095" t="s">
        <v>30</v>
      </c>
      <c r="I2095" t="s">
        <v>6214</v>
      </c>
      <c r="J2095">
        <v>0.91930000000000001</v>
      </c>
      <c r="K2095">
        <v>1</v>
      </c>
      <c r="L2095">
        <v>0.41990582706766899</v>
      </c>
    </row>
    <row r="2096" spans="1:12">
      <c r="A2096">
        <v>2095</v>
      </c>
      <c r="B2096">
        <v>2186</v>
      </c>
      <c r="C2096" t="s">
        <v>19</v>
      </c>
      <c r="D2096">
        <v>0.39190000295638999</v>
      </c>
      <c r="E2096" t="s">
        <v>6215</v>
      </c>
      <c r="F2096" t="s">
        <v>6216</v>
      </c>
      <c r="G2096">
        <v>3</v>
      </c>
      <c r="H2096" t="s">
        <v>22</v>
      </c>
      <c r="I2096" t="s">
        <v>6217</v>
      </c>
      <c r="J2096">
        <v>-0.16209999999999999</v>
      </c>
      <c r="K2096">
        <v>-1</v>
      </c>
      <c r="L2096">
        <v>-0.14020518259935499</v>
      </c>
    </row>
    <row r="2097" spans="1:12">
      <c r="A2097">
        <v>2096</v>
      </c>
      <c r="B2097">
        <v>2187</v>
      </c>
      <c r="C2097" t="s">
        <v>27</v>
      </c>
      <c r="D2097">
        <v>0.51529997587203902</v>
      </c>
      <c r="E2097" t="s">
        <v>6218</v>
      </c>
      <c r="F2097" t="s">
        <v>6219</v>
      </c>
      <c r="G2097">
        <v>3</v>
      </c>
      <c r="H2097" t="s">
        <v>30</v>
      </c>
      <c r="I2097" t="s">
        <v>6220</v>
      </c>
      <c r="J2097">
        <v>0.61240000000000006</v>
      </c>
      <c r="K2097">
        <v>1</v>
      </c>
      <c r="L2097">
        <v>0.27972406015037499</v>
      </c>
    </row>
    <row r="2098" spans="1:12">
      <c r="A2098">
        <v>2097</v>
      </c>
      <c r="B2098">
        <v>2188</v>
      </c>
      <c r="C2098" t="s">
        <v>19</v>
      </c>
      <c r="D2098">
        <v>0.39570000767707803</v>
      </c>
      <c r="E2098" t="s">
        <v>6221</v>
      </c>
      <c r="F2098" t="s">
        <v>6222</v>
      </c>
      <c r="G2098">
        <v>34</v>
      </c>
      <c r="H2098" t="s">
        <v>22</v>
      </c>
      <c r="I2098" t="s">
        <v>6223</v>
      </c>
      <c r="J2098">
        <v>0.9325</v>
      </c>
      <c r="K2098">
        <v>1</v>
      </c>
      <c r="L2098">
        <v>0.80654739527389896</v>
      </c>
    </row>
    <row r="2099" spans="1:12">
      <c r="A2099">
        <v>2098</v>
      </c>
      <c r="B2099">
        <v>2189</v>
      </c>
      <c r="C2099" t="s">
        <v>19</v>
      </c>
      <c r="D2099">
        <v>0.45590001344680697</v>
      </c>
      <c r="E2099" t="s">
        <v>6224</v>
      </c>
      <c r="F2099" t="s">
        <v>6225</v>
      </c>
      <c r="G2099">
        <v>5</v>
      </c>
      <c r="H2099" t="s">
        <v>22</v>
      </c>
      <c r="I2099" t="s">
        <v>6226</v>
      </c>
      <c r="J2099">
        <v>0.77170000000000005</v>
      </c>
      <c r="K2099">
        <v>1</v>
      </c>
      <c r="L2099">
        <v>0.66746662191192196</v>
      </c>
    </row>
    <row r="2100" spans="1:12">
      <c r="A2100">
        <v>2099</v>
      </c>
      <c r="B2100">
        <v>2190</v>
      </c>
      <c r="C2100" t="s">
        <v>183</v>
      </c>
      <c r="D2100">
        <v>0.55680000782012895</v>
      </c>
      <c r="E2100" t="s">
        <v>6227</v>
      </c>
      <c r="F2100" t="s">
        <v>6228</v>
      </c>
      <c r="G2100">
        <v>2</v>
      </c>
      <c r="H2100" t="s">
        <v>186</v>
      </c>
      <c r="I2100" t="s">
        <v>6229</v>
      </c>
      <c r="J2100">
        <v>0.80649999999999999</v>
      </c>
      <c r="K2100">
        <v>1</v>
      </c>
      <c r="L2100">
        <v>0.76860056390977405</v>
      </c>
    </row>
    <row r="2101" spans="1:12">
      <c r="A2101">
        <v>2100</v>
      </c>
      <c r="B2101">
        <v>2192</v>
      </c>
      <c r="C2101" t="s">
        <v>27</v>
      </c>
      <c r="D2101">
        <v>0.90439999103546098</v>
      </c>
      <c r="E2101" t="s">
        <v>6230</v>
      </c>
      <c r="F2101" t="s">
        <v>6231</v>
      </c>
      <c r="G2101">
        <v>6</v>
      </c>
      <c r="H2101" t="s">
        <v>30</v>
      </c>
      <c r="I2101" t="s">
        <v>6232</v>
      </c>
      <c r="J2101">
        <v>-0.78869999999999996</v>
      </c>
      <c r="K2101">
        <v>-1</v>
      </c>
      <c r="L2101">
        <v>-0.360252067669172</v>
      </c>
    </row>
    <row r="2102" spans="1:12">
      <c r="A2102">
        <v>2101</v>
      </c>
      <c r="B2102">
        <v>2193</v>
      </c>
      <c r="C2102" t="s">
        <v>27</v>
      </c>
      <c r="D2102">
        <v>0.78490000963211004</v>
      </c>
      <c r="E2102" t="s">
        <v>6233</v>
      </c>
      <c r="F2102" t="s">
        <v>6234</v>
      </c>
      <c r="G2102">
        <v>10</v>
      </c>
      <c r="H2102" t="s">
        <v>30</v>
      </c>
      <c r="I2102" t="s">
        <v>6235</v>
      </c>
      <c r="J2102">
        <v>0.96660000000000001</v>
      </c>
      <c r="K2102">
        <v>1</v>
      </c>
      <c r="L2102">
        <v>0.44151090225563899</v>
      </c>
    </row>
    <row r="2103" spans="1:12">
      <c r="A2103">
        <v>2102</v>
      </c>
      <c r="B2103">
        <v>2194</v>
      </c>
      <c r="C2103" t="s">
        <v>11</v>
      </c>
      <c r="D2103">
        <v>0.37139999866485501</v>
      </c>
      <c r="E2103" t="s">
        <v>6236</v>
      </c>
      <c r="F2103" t="s">
        <v>6237</v>
      </c>
      <c r="G2103">
        <v>22</v>
      </c>
      <c r="H2103" t="s">
        <v>14</v>
      </c>
      <c r="I2103" t="s">
        <v>6238</v>
      </c>
      <c r="J2103">
        <v>0.97960000000000003</v>
      </c>
      <c r="K2103">
        <v>1</v>
      </c>
      <c r="L2103">
        <v>0.76837046186895797</v>
      </c>
    </row>
    <row r="2104" spans="1:12">
      <c r="A2104">
        <v>2103</v>
      </c>
      <c r="B2104">
        <v>2195</v>
      </c>
      <c r="C2104" t="s">
        <v>27</v>
      </c>
      <c r="D2104">
        <v>0.47920000553131098</v>
      </c>
      <c r="E2104" t="s">
        <v>6239</v>
      </c>
      <c r="F2104" t="s">
        <v>6240</v>
      </c>
      <c r="G2104">
        <v>10</v>
      </c>
      <c r="H2104" t="s">
        <v>30</v>
      </c>
      <c r="I2104" t="s">
        <v>6241</v>
      </c>
      <c r="J2104">
        <v>-0.27139999999999997</v>
      </c>
      <c r="K2104">
        <v>-1</v>
      </c>
      <c r="L2104">
        <v>-0.123966541353383</v>
      </c>
    </row>
    <row r="2105" spans="1:12">
      <c r="A2105">
        <v>2104</v>
      </c>
      <c r="B2105">
        <v>2195</v>
      </c>
      <c r="C2105" t="s">
        <v>19</v>
      </c>
      <c r="D2105">
        <v>0.48969998955726601</v>
      </c>
      <c r="E2105" t="s">
        <v>6242</v>
      </c>
      <c r="F2105" t="s">
        <v>6243</v>
      </c>
      <c r="G2105">
        <v>9</v>
      </c>
      <c r="H2105" t="s">
        <v>22</v>
      </c>
      <c r="I2105" t="s">
        <v>6244</v>
      </c>
      <c r="J2105">
        <v>0.97399999999999998</v>
      </c>
      <c r="K2105">
        <v>1</v>
      </c>
      <c r="L2105">
        <v>0.84244199785177198</v>
      </c>
    </row>
    <row r="2106" spans="1:12">
      <c r="A2106">
        <v>2105</v>
      </c>
      <c r="B2106">
        <v>2196</v>
      </c>
      <c r="C2106" t="s">
        <v>11</v>
      </c>
      <c r="D2106">
        <v>0.43560001254081698</v>
      </c>
      <c r="E2106" t="s">
        <v>6245</v>
      </c>
      <c r="F2106" t="s">
        <v>6246</v>
      </c>
      <c r="G2106">
        <v>39</v>
      </c>
      <c r="H2106" t="s">
        <v>14</v>
      </c>
      <c r="I2106" t="s">
        <v>6247</v>
      </c>
      <c r="J2106">
        <v>0.83979999999999999</v>
      </c>
      <c r="K2106">
        <v>1</v>
      </c>
      <c r="L2106">
        <v>0.658715306122449</v>
      </c>
    </row>
    <row r="2107" spans="1:12">
      <c r="A2107">
        <v>2106</v>
      </c>
      <c r="B2107">
        <v>2196</v>
      </c>
      <c r="C2107" t="s">
        <v>27</v>
      </c>
      <c r="D2107">
        <v>0.75650000572204501</v>
      </c>
      <c r="E2107" t="s">
        <v>6248</v>
      </c>
      <c r="F2107" t="s">
        <v>6249</v>
      </c>
      <c r="G2107">
        <v>7</v>
      </c>
      <c r="H2107" t="s">
        <v>30</v>
      </c>
      <c r="I2107" t="s">
        <v>6250</v>
      </c>
      <c r="J2107">
        <v>-0.44040000000000001</v>
      </c>
      <c r="K2107">
        <v>-1</v>
      </c>
      <c r="L2107">
        <v>-0.20116015037593901</v>
      </c>
    </row>
    <row r="2108" spans="1:12">
      <c r="A2108">
        <v>2107</v>
      </c>
      <c r="B2108">
        <v>2197</v>
      </c>
      <c r="C2108" t="s">
        <v>19</v>
      </c>
      <c r="D2108">
        <v>0.50480002164840698</v>
      </c>
      <c r="E2108" t="s">
        <v>6251</v>
      </c>
      <c r="F2108" t="s">
        <v>6252</v>
      </c>
      <c r="G2108">
        <v>5</v>
      </c>
      <c r="H2108" t="s">
        <v>22</v>
      </c>
      <c r="I2108" t="s">
        <v>6253</v>
      </c>
      <c r="J2108">
        <v>0.45879999999999999</v>
      </c>
      <c r="K2108">
        <v>1</v>
      </c>
      <c r="L2108">
        <v>0.39682996777658402</v>
      </c>
    </row>
    <row r="2109" spans="1:12">
      <c r="A2109">
        <v>2108</v>
      </c>
      <c r="B2109">
        <v>2198</v>
      </c>
      <c r="C2109" t="s">
        <v>27</v>
      </c>
      <c r="D2109">
        <v>0.33559998869895902</v>
      </c>
      <c r="E2109" t="s">
        <v>6254</v>
      </c>
      <c r="F2109" t="s">
        <v>6255</v>
      </c>
      <c r="G2109">
        <v>68</v>
      </c>
      <c r="H2109" t="s">
        <v>30</v>
      </c>
      <c r="I2109" t="s">
        <v>6256</v>
      </c>
      <c r="J2109">
        <v>0.98899999999999999</v>
      </c>
      <c r="K2109">
        <v>1</v>
      </c>
      <c r="L2109">
        <v>0.45174248120300697</v>
      </c>
    </row>
    <row r="2110" spans="1:12">
      <c r="A2110">
        <v>2109</v>
      </c>
      <c r="B2110">
        <v>2199</v>
      </c>
      <c r="C2110" t="s">
        <v>27</v>
      </c>
      <c r="D2110">
        <v>0.52079999446868896</v>
      </c>
      <c r="E2110" t="s">
        <v>6257</v>
      </c>
      <c r="F2110" t="s">
        <v>6258</v>
      </c>
      <c r="G2110">
        <v>3</v>
      </c>
      <c r="H2110" t="s">
        <v>30</v>
      </c>
      <c r="I2110" t="s">
        <v>6259</v>
      </c>
      <c r="J2110">
        <v>0.40189999999999998</v>
      </c>
      <c r="K2110">
        <v>1</v>
      </c>
      <c r="L2110">
        <v>0.18357462406014999</v>
      </c>
    </row>
    <row r="2111" spans="1:12">
      <c r="A2111">
        <v>2110</v>
      </c>
      <c r="B2111">
        <v>2200</v>
      </c>
      <c r="C2111" t="s">
        <v>148</v>
      </c>
      <c r="D2111">
        <v>0.64780002832412698</v>
      </c>
      <c r="E2111" t="s">
        <v>6260</v>
      </c>
      <c r="F2111" t="s">
        <v>6261</v>
      </c>
      <c r="G2111">
        <v>34</v>
      </c>
      <c r="H2111" t="s">
        <v>151</v>
      </c>
      <c r="I2111" t="s">
        <v>6262</v>
      </c>
      <c r="J2111">
        <v>0.95379999999999998</v>
      </c>
      <c r="K2111">
        <v>1</v>
      </c>
      <c r="L2111">
        <v>0.89745306122448898</v>
      </c>
    </row>
    <row r="2112" spans="1:12">
      <c r="A2112">
        <v>2111</v>
      </c>
      <c r="B2112">
        <v>2201</v>
      </c>
      <c r="C2112" t="s">
        <v>27</v>
      </c>
      <c r="D2112">
        <v>0.33320000767707803</v>
      </c>
      <c r="E2112" t="s">
        <v>6263</v>
      </c>
      <c r="F2112" t="s">
        <v>6264</v>
      </c>
      <c r="G2112">
        <v>3</v>
      </c>
      <c r="H2112" t="s">
        <v>30</v>
      </c>
      <c r="I2112" t="s">
        <v>6265</v>
      </c>
      <c r="J2112">
        <v>0</v>
      </c>
      <c r="K2112">
        <v>0</v>
      </c>
      <c r="L2112">
        <v>0</v>
      </c>
    </row>
    <row r="2113" spans="1:12">
      <c r="A2113">
        <v>2112</v>
      </c>
      <c r="B2113">
        <v>2203</v>
      </c>
      <c r="C2113" t="s">
        <v>11</v>
      </c>
      <c r="D2113">
        <v>0.45780000090598999</v>
      </c>
      <c r="E2113" t="s">
        <v>6266</v>
      </c>
      <c r="F2113" t="s">
        <v>6267</v>
      </c>
      <c r="G2113">
        <v>13</v>
      </c>
      <c r="H2113" t="s">
        <v>14</v>
      </c>
      <c r="I2113" t="s">
        <v>6268</v>
      </c>
      <c r="J2113">
        <v>0.96389999999999998</v>
      </c>
      <c r="K2113">
        <v>1</v>
      </c>
      <c r="L2113">
        <v>0.75605582706766905</v>
      </c>
    </row>
    <row r="2114" spans="1:12">
      <c r="A2114">
        <v>2113</v>
      </c>
      <c r="B2114">
        <v>2204</v>
      </c>
      <c r="C2114" t="s">
        <v>148</v>
      </c>
      <c r="D2114">
        <v>0.73919999599456698</v>
      </c>
      <c r="E2114" t="s">
        <v>6269</v>
      </c>
      <c r="F2114" t="s">
        <v>6270</v>
      </c>
      <c r="G2114">
        <v>4</v>
      </c>
      <c r="H2114" t="s">
        <v>151</v>
      </c>
      <c r="I2114" t="s">
        <v>6271</v>
      </c>
      <c r="J2114">
        <v>-0.2964</v>
      </c>
      <c r="K2114">
        <v>-1</v>
      </c>
      <c r="L2114">
        <v>-0.27888979591836699</v>
      </c>
    </row>
    <row r="2115" spans="1:12">
      <c r="A2115">
        <v>2114</v>
      </c>
      <c r="B2115">
        <v>2205</v>
      </c>
      <c r="C2115" t="s">
        <v>27</v>
      </c>
      <c r="D2115">
        <v>0.67409998178482</v>
      </c>
      <c r="E2115" t="s">
        <v>6272</v>
      </c>
      <c r="F2115" t="s">
        <v>6273</v>
      </c>
      <c r="G2115">
        <v>9</v>
      </c>
      <c r="H2115" t="s">
        <v>30</v>
      </c>
      <c r="I2115" t="s">
        <v>6274</v>
      </c>
      <c r="J2115">
        <v>0.93969999999999998</v>
      </c>
      <c r="K2115">
        <v>1</v>
      </c>
      <c r="L2115">
        <v>0.42922387218045099</v>
      </c>
    </row>
    <row r="2116" spans="1:12">
      <c r="A2116">
        <v>2115</v>
      </c>
      <c r="B2116">
        <v>2206</v>
      </c>
      <c r="C2116" t="s">
        <v>19</v>
      </c>
      <c r="D2116">
        <v>0.54299998283386197</v>
      </c>
      <c r="E2116" t="s">
        <v>6275</v>
      </c>
      <c r="F2116" t="s">
        <v>6276</v>
      </c>
      <c r="G2116">
        <v>4</v>
      </c>
      <c r="H2116" t="s">
        <v>22</v>
      </c>
      <c r="I2116" t="s">
        <v>6277</v>
      </c>
      <c r="J2116">
        <v>0.4118</v>
      </c>
      <c r="K2116">
        <v>1</v>
      </c>
      <c r="L2116">
        <v>0.35617824919441399</v>
      </c>
    </row>
    <row r="2117" spans="1:12">
      <c r="A2117">
        <v>2116</v>
      </c>
      <c r="B2117">
        <v>2207</v>
      </c>
      <c r="C2117" t="s">
        <v>11</v>
      </c>
      <c r="D2117">
        <v>0.37779998779296797</v>
      </c>
      <c r="E2117" t="s">
        <v>6278</v>
      </c>
      <c r="F2117" t="s">
        <v>6279</v>
      </c>
      <c r="G2117">
        <v>144</v>
      </c>
      <c r="H2117" t="s">
        <v>14</v>
      </c>
      <c r="I2117" t="s">
        <v>6280</v>
      </c>
      <c r="J2117">
        <v>-0.99429999999999996</v>
      </c>
      <c r="K2117">
        <v>-1</v>
      </c>
      <c r="L2117">
        <v>-0.77990072502685204</v>
      </c>
    </row>
    <row r="2118" spans="1:12">
      <c r="A2118">
        <v>2117</v>
      </c>
      <c r="B2118">
        <v>2208</v>
      </c>
      <c r="C2118" t="s">
        <v>11</v>
      </c>
      <c r="D2118">
        <v>0.47920000553131098</v>
      </c>
      <c r="E2118" t="s">
        <v>6281</v>
      </c>
      <c r="F2118" t="s">
        <v>6282</v>
      </c>
      <c r="G2118">
        <v>13</v>
      </c>
      <c r="H2118" t="s">
        <v>14</v>
      </c>
      <c r="I2118" t="s">
        <v>6283</v>
      </c>
      <c r="J2118">
        <v>0.83160000000000001</v>
      </c>
      <c r="K2118">
        <v>1</v>
      </c>
      <c r="L2118">
        <v>0.65228345864661597</v>
      </c>
    </row>
    <row r="2119" spans="1:12">
      <c r="A2119">
        <v>2118</v>
      </c>
      <c r="B2119">
        <v>2208</v>
      </c>
      <c r="C2119" t="s">
        <v>11</v>
      </c>
      <c r="D2119">
        <v>0.70279997587203902</v>
      </c>
      <c r="E2119" t="s">
        <v>6284</v>
      </c>
      <c r="F2119" t="s">
        <v>6285</v>
      </c>
      <c r="G2119">
        <v>4</v>
      </c>
      <c r="H2119" t="s">
        <v>14</v>
      </c>
      <c r="I2119" t="e">
        <f>- food supplies have been updated since thrones of brittania and can now be traded in diplomatic agreements.</f>
        <v>#NAME?</v>
      </c>
      <c r="J2119">
        <v>0.2732</v>
      </c>
      <c r="K2119">
        <v>1</v>
      </c>
      <c r="L2119">
        <v>0.21429033297529501</v>
      </c>
    </row>
    <row r="2120" spans="1:12">
      <c r="A2120">
        <v>2119</v>
      </c>
      <c r="B2120">
        <v>2208</v>
      </c>
      <c r="C2120" t="s">
        <v>11</v>
      </c>
      <c r="D2120">
        <v>0.69969999790191595</v>
      </c>
      <c r="E2120" t="s">
        <v>6286</v>
      </c>
      <c r="F2120" t="s">
        <v>6287</v>
      </c>
      <c r="G2120">
        <v>7</v>
      </c>
      <c r="H2120" t="s">
        <v>14</v>
      </c>
      <c r="I2120" t="e">
        <f>- a supply system indicates how long your armies can operate outside of your regions - expanded diplomatic options , particularly like the coalitions as you get groups of factions allied.</f>
        <v>#NAME?</v>
      </c>
      <c r="J2120">
        <v>0.42009999999999997</v>
      </c>
      <c r="K2120">
        <v>1</v>
      </c>
      <c r="L2120">
        <v>0.329514527389903</v>
      </c>
    </row>
    <row r="2121" spans="1:12">
      <c r="A2121">
        <v>2120</v>
      </c>
      <c r="B2121">
        <v>2208</v>
      </c>
      <c r="C2121" t="s">
        <v>11</v>
      </c>
      <c r="D2121">
        <v>0.46610000729560802</v>
      </c>
      <c r="E2121" t="s">
        <v>6288</v>
      </c>
      <c r="F2121" t="s">
        <v>6289</v>
      </c>
      <c r="G2121">
        <v>12</v>
      </c>
      <c r="H2121" t="s">
        <v>14</v>
      </c>
      <c r="I2121" t="s">
        <v>6290</v>
      </c>
      <c r="J2121">
        <v>0.84419999999999995</v>
      </c>
      <c r="K2121">
        <v>1</v>
      </c>
      <c r="L2121">
        <v>0.66216654135338304</v>
      </c>
    </row>
    <row r="2122" spans="1:12">
      <c r="A2122">
        <v>2121</v>
      </c>
      <c r="B2122">
        <v>2208</v>
      </c>
      <c r="C2122" t="s">
        <v>11</v>
      </c>
      <c r="D2122">
        <v>0.62510001659393299</v>
      </c>
      <c r="E2122" t="s">
        <v>6291</v>
      </c>
      <c r="F2122" t="s">
        <v>6292</v>
      </c>
      <c r="G2122">
        <v>5</v>
      </c>
      <c r="H2122" t="s">
        <v>14</v>
      </c>
      <c r="I2122" t="s">
        <v>6293</v>
      </c>
      <c r="J2122">
        <v>0.27550000000000002</v>
      </c>
      <c r="K2122">
        <v>1</v>
      </c>
      <c r="L2122">
        <v>0.21609438775510201</v>
      </c>
    </row>
    <row r="2123" spans="1:12">
      <c r="A2123">
        <v>2122</v>
      </c>
      <c r="B2123">
        <v>2208</v>
      </c>
      <c r="C2123" t="s">
        <v>148</v>
      </c>
      <c r="D2123">
        <v>0.56499999761581399</v>
      </c>
      <c r="E2123" t="s">
        <v>6294</v>
      </c>
      <c r="F2123" t="s">
        <v>6295</v>
      </c>
      <c r="G2123">
        <v>14</v>
      </c>
      <c r="H2123" t="s">
        <v>151</v>
      </c>
      <c r="I2123" t="e">
        <f>- you need to have border with other factions to form trade agreement , but that border has to connect to your capitol , the game does not tell you this , but if you advance past your borders and leapfrog an ally for non continuous border you cannot negotiate with the people beyond that unless that territory happened to be port.</f>
        <v>#NAME?</v>
      </c>
      <c r="J2123">
        <v>0.2732</v>
      </c>
      <c r="K2123">
        <v>1</v>
      </c>
      <c r="L2123">
        <v>0.257060365198711</v>
      </c>
    </row>
    <row r="2124" spans="1:12">
      <c r="A2124">
        <v>2123</v>
      </c>
      <c r="B2124">
        <v>2208</v>
      </c>
      <c r="C2124" t="s">
        <v>19</v>
      </c>
      <c r="D2124">
        <v>0.73570001125335605</v>
      </c>
      <c r="E2124" t="s">
        <v>6296</v>
      </c>
      <c r="F2124" t="s">
        <v>6297</v>
      </c>
      <c r="G2124">
        <v>6</v>
      </c>
      <c r="H2124" t="s">
        <v>22</v>
      </c>
      <c r="I2124" t="e">
        <f>- you cannot bring military supplies to your armies besieging city , which does not make sense , why cannot resupply the besieging army with an army fully supplied?</f>
        <v>#NAME?</v>
      </c>
      <c r="J2124">
        <v>0</v>
      </c>
      <c r="K2124">
        <v>0</v>
      </c>
      <c r="L2124">
        <v>0</v>
      </c>
    </row>
    <row r="2125" spans="1:12">
      <c r="A2125">
        <v>2124</v>
      </c>
      <c r="B2125">
        <v>2208</v>
      </c>
      <c r="C2125" t="s">
        <v>27</v>
      </c>
      <c r="D2125">
        <v>0.47159999608993503</v>
      </c>
      <c r="E2125" t="s">
        <v>6298</v>
      </c>
      <c r="F2125" t="s">
        <v>6299</v>
      </c>
      <c r="G2125">
        <v>11</v>
      </c>
      <c r="H2125" t="s">
        <v>30</v>
      </c>
      <c r="I2125" t="e">
        <f>- internal politics are inferior to that of rome ii and attila in that there are no opposing political parties , throughout most of the game you are limited in terms of the number of government positions and yet will continue to get disloyal characters demanding nonexistent seat in the government.</f>
        <v>#NAME?</v>
      </c>
      <c r="J2125">
        <v>-0.57189999999999996</v>
      </c>
      <c r="K2125">
        <v>-1</v>
      </c>
      <c r="L2125">
        <v>-0.26122499999999998</v>
      </c>
    </row>
    <row r="2126" spans="1:12">
      <c r="A2126">
        <v>2125</v>
      </c>
      <c r="B2126">
        <v>2208</v>
      </c>
      <c r="C2126" t="s">
        <v>11</v>
      </c>
      <c r="D2126">
        <v>0.50999999046325595</v>
      </c>
      <c r="E2126" t="s">
        <v>6300</v>
      </c>
      <c r="F2126" t="s">
        <v>6301</v>
      </c>
      <c r="G2126">
        <v>13</v>
      </c>
      <c r="H2126" t="s">
        <v>14</v>
      </c>
      <c r="I2126" t="e">
        <f>- character relations , though an interesting idea , are poorly implemented. my wife who start off married to as gongsun zan may be put in charge as general in the same army and yet she despises her husband from the get go. similarly , you can start off on positive relations , but two characters can develop differing personalities and now two generals who have been fighting side by side for ages hate each other.</f>
        <v>#NAME?</v>
      </c>
      <c r="J2126">
        <v>-0.79920000000000002</v>
      </c>
      <c r="K2126">
        <v>-1</v>
      </c>
      <c r="L2126">
        <v>-0.62686981740064396</v>
      </c>
    </row>
    <row r="2127" spans="1:12">
      <c r="A2127">
        <v>2126</v>
      </c>
      <c r="B2127">
        <v>2208</v>
      </c>
      <c r="C2127" t="s">
        <v>27</v>
      </c>
      <c r="D2127">
        <v>0.65230000019073398</v>
      </c>
      <c r="E2127" t="s">
        <v>6302</v>
      </c>
      <c r="F2127" t="s">
        <v>6303</v>
      </c>
      <c r="G2127">
        <v>18</v>
      </c>
      <c r="H2127" t="s">
        <v>30</v>
      </c>
      <c r="I2127" t="e">
        <f>- and finally , records mode , thee historical non romanticized play version is just as bad as romance in terms of general strength if not more so and clearly was not given the same kind of love and attention that they put into romance. honestly if you are interested in historical total war titles that actually require some strategy to play get rome ii or shogun ii if you have not already. may not have lot of hours in the game and it is not going to rise quickly , but the game just is not inspiring or interesting enough to warrant playing continuously the way can past titles.</f>
        <v>#NAME?</v>
      </c>
      <c r="J2127">
        <v>0.76419999999999999</v>
      </c>
      <c r="K2127">
        <v>1</v>
      </c>
      <c r="L2127">
        <v>0.34906127819548799</v>
      </c>
    </row>
    <row r="2128" spans="1:12">
      <c r="A2128">
        <v>2127</v>
      </c>
      <c r="B2128">
        <v>2209</v>
      </c>
      <c r="C2128" t="s">
        <v>183</v>
      </c>
      <c r="D2128">
        <v>0.39530000090598999</v>
      </c>
      <c r="E2128" t="s">
        <v>6304</v>
      </c>
      <c r="F2128" t="s">
        <v>6305</v>
      </c>
      <c r="G2128">
        <v>33</v>
      </c>
      <c r="H2128" t="s">
        <v>186</v>
      </c>
      <c r="I2128" t="s">
        <v>6306</v>
      </c>
      <c r="J2128">
        <v>0.58230000000000004</v>
      </c>
      <c r="K2128">
        <v>1</v>
      </c>
      <c r="L2128">
        <v>0.55493627819548796</v>
      </c>
    </row>
    <row r="2129" spans="1:12">
      <c r="A2129">
        <v>2128</v>
      </c>
      <c r="B2129">
        <v>2210</v>
      </c>
      <c r="C2129" t="s">
        <v>183</v>
      </c>
      <c r="D2129">
        <v>0.67790001630783003</v>
      </c>
      <c r="E2129" t="s">
        <v>6307</v>
      </c>
      <c r="F2129" t="s">
        <v>6308</v>
      </c>
      <c r="G2129">
        <v>2</v>
      </c>
      <c r="H2129" t="s">
        <v>186</v>
      </c>
      <c r="I2129" t="s">
        <v>6309</v>
      </c>
      <c r="J2129">
        <v>0.42149999999999999</v>
      </c>
      <c r="K2129">
        <v>1</v>
      </c>
      <c r="L2129">
        <v>0.401692669172932</v>
      </c>
    </row>
    <row r="2130" spans="1:12">
      <c r="A2130">
        <v>2129</v>
      </c>
      <c r="B2130">
        <v>2211</v>
      </c>
      <c r="C2130" t="s">
        <v>19</v>
      </c>
      <c r="D2130">
        <v>0.77880001068115201</v>
      </c>
      <c r="E2130" t="s">
        <v>6310</v>
      </c>
      <c r="F2130" t="s">
        <v>6311</v>
      </c>
      <c r="G2130">
        <v>3</v>
      </c>
      <c r="H2130" t="s">
        <v>22</v>
      </c>
      <c r="I2130" t="s">
        <v>6312</v>
      </c>
      <c r="J2130">
        <v>-0.25</v>
      </c>
      <c r="K2130">
        <v>-1</v>
      </c>
      <c r="L2130">
        <v>-0.21623254564983799</v>
      </c>
    </row>
    <row r="2131" spans="1:12">
      <c r="A2131">
        <v>2130</v>
      </c>
      <c r="B2131">
        <v>2212</v>
      </c>
      <c r="C2131" t="s">
        <v>27</v>
      </c>
      <c r="D2131">
        <v>0.59429997205734197</v>
      </c>
      <c r="E2131" t="s">
        <v>6313</v>
      </c>
      <c r="F2131" t="s">
        <v>6314</v>
      </c>
      <c r="G2131">
        <v>13</v>
      </c>
      <c r="H2131" t="s">
        <v>30</v>
      </c>
      <c r="I2131" t="s">
        <v>6315</v>
      </c>
      <c r="J2131">
        <v>0.96519999999999995</v>
      </c>
      <c r="K2131">
        <v>1</v>
      </c>
      <c r="L2131">
        <v>0.44087142857142803</v>
      </c>
    </row>
    <row r="2132" spans="1:12">
      <c r="A2132">
        <v>2131</v>
      </c>
      <c r="B2132">
        <v>2213</v>
      </c>
      <c r="C2132" t="s">
        <v>11</v>
      </c>
      <c r="D2132">
        <v>0.63739997148513705</v>
      </c>
      <c r="E2132" t="s">
        <v>6316</v>
      </c>
      <c r="F2132" t="s">
        <v>6317</v>
      </c>
      <c r="G2132">
        <v>5</v>
      </c>
      <c r="H2132" t="s">
        <v>14</v>
      </c>
      <c r="I2132" t="s">
        <v>6318</v>
      </c>
      <c r="J2132">
        <v>0</v>
      </c>
      <c r="K2132">
        <v>0</v>
      </c>
      <c r="L2132">
        <v>0</v>
      </c>
    </row>
    <row r="2133" spans="1:12">
      <c r="A2133">
        <v>2132</v>
      </c>
      <c r="B2133">
        <v>2214</v>
      </c>
      <c r="C2133" t="s">
        <v>27</v>
      </c>
      <c r="D2133">
        <v>0.83270001411437899</v>
      </c>
      <c r="E2133" t="s">
        <v>6319</v>
      </c>
      <c r="F2133" t="s">
        <v>6320</v>
      </c>
      <c r="G2133">
        <v>3</v>
      </c>
      <c r="H2133" t="s">
        <v>30</v>
      </c>
      <c r="I2133" t="s">
        <v>6321</v>
      </c>
      <c r="J2133">
        <v>0.3322</v>
      </c>
      <c r="K2133">
        <v>1</v>
      </c>
      <c r="L2133">
        <v>0.15173796992481201</v>
      </c>
    </row>
    <row r="2134" spans="1:12">
      <c r="A2134">
        <v>2133</v>
      </c>
      <c r="B2134">
        <v>2215</v>
      </c>
      <c r="C2134" t="s">
        <v>11</v>
      </c>
      <c r="D2134">
        <v>0.47830000519752502</v>
      </c>
      <c r="E2134" t="s">
        <v>6322</v>
      </c>
      <c r="F2134" t="s">
        <v>6323</v>
      </c>
      <c r="G2134">
        <v>10</v>
      </c>
      <c r="H2134" t="s">
        <v>14</v>
      </c>
      <c r="I2134" t="s">
        <v>6324</v>
      </c>
      <c r="J2134">
        <v>0.84019999999999995</v>
      </c>
      <c r="K2134">
        <v>1</v>
      </c>
      <c r="L2134">
        <v>0.659029054779806</v>
      </c>
    </row>
    <row r="2135" spans="1:12">
      <c r="A2135">
        <v>2134</v>
      </c>
      <c r="B2135">
        <v>2216</v>
      </c>
      <c r="C2135" t="s">
        <v>27</v>
      </c>
      <c r="D2135">
        <v>0.40939998626708901</v>
      </c>
      <c r="E2135" t="s">
        <v>6325</v>
      </c>
      <c r="F2135" t="s">
        <v>6326</v>
      </c>
      <c r="G2135">
        <v>14</v>
      </c>
      <c r="H2135" t="s">
        <v>30</v>
      </c>
      <c r="I2135" t="s">
        <v>6327</v>
      </c>
      <c r="J2135">
        <v>0.93669999999999998</v>
      </c>
      <c r="K2135">
        <v>1</v>
      </c>
      <c r="L2135">
        <v>0.427853571428571</v>
      </c>
    </row>
    <row r="2136" spans="1:12">
      <c r="A2136">
        <v>2135</v>
      </c>
      <c r="B2136">
        <v>2217</v>
      </c>
      <c r="C2136" t="s">
        <v>27</v>
      </c>
      <c r="D2136">
        <v>0.58219999074935902</v>
      </c>
      <c r="E2136" t="s">
        <v>6328</v>
      </c>
      <c r="F2136" t="s">
        <v>6329</v>
      </c>
      <c r="G2136">
        <v>3</v>
      </c>
      <c r="H2136" t="s">
        <v>30</v>
      </c>
      <c r="I2136" t="s">
        <v>6330</v>
      </c>
      <c r="J2136">
        <v>-0.26540000000000002</v>
      </c>
      <c r="K2136">
        <v>-1</v>
      </c>
      <c r="L2136">
        <v>-0.121225939849624</v>
      </c>
    </row>
    <row r="2137" spans="1:12">
      <c r="A2137">
        <v>2136</v>
      </c>
      <c r="B2137">
        <v>2218</v>
      </c>
      <c r="C2137" t="s">
        <v>183</v>
      </c>
      <c r="D2137">
        <v>0.58569997549056996</v>
      </c>
      <c r="E2137" t="s">
        <v>6331</v>
      </c>
      <c r="F2137" t="s">
        <v>6332</v>
      </c>
      <c r="G2137">
        <v>8</v>
      </c>
      <c r="H2137" t="s">
        <v>186</v>
      </c>
      <c r="I2137" t="s">
        <v>6333</v>
      </c>
      <c r="J2137">
        <v>0.94369999999999998</v>
      </c>
      <c r="K2137">
        <v>1</v>
      </c>
      <c r="L2137">
        <v>0.89935319548872095</v>
      </c>
    </row>
    <row r="2138" spans="1:12">
      <c r="A2138">
        <v>2137</v>
      </c>
      <c r="B2138">
        <v>2219</v>
      </c>
      <c r="C2138" t="s">
        <v>183</v>
      </c>
      <c r="D2138">
        <v>0.74570000171661299</v>
      </c>
      <c r="E2138" t="s">
        <v>6334</v>
      </c>
      <c r="F2138" t="s">
        <v>6335</v>
      </c>
      <c r="G2138">
        <v>3</v>
      </c>
      <c r="H2138" t="s">
        <v>186</v>
      </c>
      <c r="I2138" t="s">
        <v>6336</v>
      </c>
      <c r="J2138">
        <v>0.63690000000000002</v>
      </c>
      <c r="K2138">
        <v>1</v>
      </c>
      <c r="L2138">
        <v>0.60697048872180404</v>
      </c>
    </row>
    <row r="2139" spans="1:12">
      <c r="A2139">
        <v>2138</v>
      </c>
      <c r="B2139">
        <v>2220</v>
      </c>
      <c r="C2139" t="s">
        <v>27</v>
      </c>
      <c r="D2139">
        <v>0.37680000066757202</v>
      </c>
      <c r="E2139" t="s">
        <v>6337</v>
      </c>
      <c r="F2139" t="s">
        <v>6338</v>
      </c>
      <c r="G2139">
        <v>26</v>
      </c>
      <c r="H2139" t="s">
        <v>30</v>
      </c>
      <c r="I2139" t="s">
        <v>6339</v>
      </c>
      <c r="J2139">
        <v>-0.91549999999999998</v>
      </c>
      <c r="K2139">
        <v>-1</v>
      </c>
      <c r="L2139">
        <v>-0.41817011278195398</v>
      </c>
    </row>
    <row r="2140" spans="1:12">
      <c r="A2140">
        <v>2139</v>
      </c>
      <c r="B2140">
        <v>2221</v>
      </c>
      <c r="C2140" t="s">
        <v>27</v>
      </c>
      <c r="D2140">
        <v>0.58329999446868896</v>
      </c>
      <c r="E2140" t="s">
        <v>6340</v>
      </c>
      <c r="F2140" t="s">
        <v>6341</v>
      </c>
      <c r="G2140">
        <v>3</v>
      </c>
      <c r="H2140" t="s">
        <v>30</v>
      </c>
      <c r="I2140" t="s">
        <v>6342</v>
      </c>
      <c r="J2140">
        <v>0.63690000000000002</v>
      </c>
      <c r="K2140">
        <v>1</v>
      </c>
      <c r="L2140">
        <v>0.29091484962406</v>
      </c>
    </row>
    <row r="2141" spans="1:12">
      <c r="A2141">
        <v>2140</v>
      </c>
      <c r="B2141">
        <v>2222</v>
      </c>
      <c r="C2141" t="s">
        <v>27</v>
      </c>
      <c r="D2141">
        <v>0.28290000557899397</v>
      </c>
      <c r="E2141" t="s">
        <v>6343</v>
      </c>
      <c r="F2141" t="s">
        <v>6344</v>
      </c>
      <c r="G2141">
        <v>87</v>
      </c>
      <c r="H2141" t="s">
        <v>30</v>
      </c>
      <c r="I2141" t="s">
        <v>6345</v>
      </c>
      <c r="J2141">
        <v>-0.99309999999999998</v>
      </c>
      <c r="K2141">
        <v>-1</v>
      </c>
      <c r="L2141">
        <v>-0.45361522556390899</v>
      </c>
    </row>
    <row r="2142" spans="1:12">
      <c r="A2142">
        <v>2141</v>
      </c>
      <c r="B2142">
        <v>2223</v>
      </c>
      <c r="C2142" t="s">
        <v>27</v>
      </c>
      <c r="D2142">
        <v>0.77749997377395597</v>
      </c>
      <c r="E2142" t="s">
        <v>437</v>
      </c>
      <c r="F2142" t="s">
        <v>6346</v>
      </c>
      <c r="G2142">
        <v>2</v>
      </c>
      <c r="H2142" t="s">
        <v>30</v>
      </c>
      <c r="I2142" t="s">
        <v>6347</v>
      </c>
      <c r="J2142">
        <v>0.40189999999999998</v>
      </c>
      <c r="K2142">
        <v>1</v>
      </c>
      <c r="L2142">
        <v>0.18357462406014999</v>
      </c>
    </row>
    <row r="2143" spans="1:12">
      <c r="A2143">
        <v>2142</v>
      </c>
      <c r="B2143">
        <v>2224</v>
      </c>
      <c r="C2143" t="s">
        <v>11</v>
      </c>
      <c r="D2143">
        <v>0.358300000429153</v>
      </c>
      <c r="E2143" t="s">
        <v>6348</v>
      </c>
      <c r="F2143" t="s">
        <v>6349</v>
      </c>
      <c r="G2143">
        <v>75</v>
      </c>
      <c r="H2143" t="s">
        <v>14</v>
      </c>
      <c r="I2143" t="s">
        <v>6350</v>
      </c>
      <c r="J2143">
        <v>0.99729999999999996</v>
      </c>
      <c r="K2143">
        <v>1</v>
      </c>
      <c r="L2143">
        <v>0.78225383995703501</v>
      </c>
    </row>
    <row r="2144" spans="1:12">
      <c r="A2144">
        <v>2143</v>
      </c>
      <c r="B2144">
        <v>2225</v>
      </c>
      <c r="C2144" t="s">
        <v>27</v>
      </c>
      <c r="D2144">
        <v>0.388399988412857</v>
      </c>
      <c r="E2144" t="s">
        <v>6351</v>
      </c>
      <c r="F2144" t="s">
        <v>6352</v>
      </c>
      <c r="G2144">
        <v>5</v>
      </c>
      <c r="H2144" t="s">
        <v>30</v>
      </c>
      <c r="I2144" t="s">
        <v>6353</v>
      </c>
      <c r="J2144">
        <v>0.68079999999999996</v>
      </c>
      <c r="K2144">
        <v>1</v>
      </c>
      <c r="L2144">
        <v>0.310966917293233</v>
      </c>
    </row>
    <row r="2145" spans="1:12">
      <c r="A2145">
        <v>2144</v>
      </c>
      <c r="B2145">
        <v>2225</v>
      </c>
      <c r="C2145" t="s">
        <v>19</v>
      </c>
      <c r="D2145">
        <v>0.28670001029968201</v>
      </c>
      <c r="E2145" t="s">
        <v>6354</v>
      </c>
      <c r="F2145" t="s">
        <v>6355</v>
      </c>
      <c r="G2145">
        <v>29</v>
      </c>
      <c r="H2145" t="s">
        <v>22</v>
      </c>
      <c r="I2145" t="s">
        <v>6356</v>
      </c>
      <c r="J2145">
        <v>-0.72270000000000001</v>
      </c>
      <c r="K2145">
        <v>-1</v>
      </c>
      <c r="L2145">
        <v>-0.62508504296455403</v>
      </c>
    </row>
    <row r="2146" spans="1:12">
      <c r="A2146">
        <v>2145</v>
      </c>
      <c r="B2146">
        <v>2225</v>
      </c>
      <c r="C2146" t="s">
        <v>27</v>
      </c>
      <c r="D2146">
        <v>0.42710000276565502</v>
      </c>
      <c r="E2146" t="s">
        <v>6357</v>
      </c>
      <c r="F2146" t="s">
        <v>6358</v>
      </c>
      <c r="G2146">
        <v>19</v>
      </c>
      <c r="H2146" t="s">
        <v>30</v>
      </c>
      <c r="I2146" t="s">
        <v>6359</v>
      </c>
      <c r="J2146">
        <v>-0.89239999999999997</v>
      </c>
      <c r="K2146">
        <v>-1</v>
      </c>
      <c r="L2146">
        <v>-0.40761879699248099</v>
      </c>
    </row>
    <row r="2147" spans="1:12">
      <c r="A2147">
        <v>2146</v>
      </c>
      <c r="B2147">
        <v>2225</v>
      </c>
      <c r="C2147" t="s">
        <v>27</v>
      </c>
      <c r="D2147">
        <v>0.477699995040893</v>
      </c>
      <c r="E2147" t="s">
        <v>6360</v>
      </c>
      <c r="F2147" t="s">
        <v>6361</v>
      </c>
      <c r="G2147">
        <v>25</v>
      </c>
      <c r="H2147" t="s">
        <v>30</v>
      </c>
      <c r="I2147" t="s">
        <v>6362</v>
      </c>
      <c r="J2147">
        <v>0.76439999999999997</v>
      </c>
      <c r="K2147">
        <v>1</v>
      </c>
      <c r="L2147">
        <v>0.34915263157894699</v>
      </c>
    </row>
    <row r="2148" spans="1:12">
      <c r="A2148">
        <v>2147</v>
      </c>
      <c r="B2148">
        <v>2225</v>
      </c>
      <c r="C2148" t="s">
        <v>27</v>
      </c>
      <c r="D2148">
        <v>0.44960001111030501</v>
      </c>
      <c r="E2148" t="s">
        <v>6363</v>
      </c>
      <c r="F2148" t="s">
        <v>6364</v>
      </c>
      <c r="G2148">
        <v>16</v>
      </c>
      <c r="H2148" t="s">
        <v>30</v>
      </c>
      <c r="I2148" t="s">
        <v>6365</v>
      </c>
      <c r="J2148">
        <v>-0.37409999999999999</v>
      </c>
      <c r="K2148">
        <v>-1</v>
      </c>
      <c r="L2148">
        <v>-0.170876503759398</v>
      </c>
    </row>
    <row r="2149" spans="1:12">
      <c r="A2149">
        <v>2148</v>
      </c>
      <c r="B2149">
        <v>2225</v>
      </c>
      <c r="C2149" t="s">
        <v>27</v>
      </c>
      <c r="D2149">
        <v>0.58639997243881203</v>
      </c>
      <c r="E2149" t="s">
        <v>6366</v>
      </c>
      <c r="F2149" t="s">
        <v>6367</v>
      </c>
      <c r="G2149">
        <v>5</v>
      </c>
      <c r="H2149" t="s">
        <v>30</v>
      </c>
      <c r="I2149" t="s">
        <v>6368</v>
      </c>
      <c r="J2149">
        <v>0.39979999999999999</v>
      </c>
      <c r="K2149">
        <v>1</v>
      </c>
      <c r="L2149">
        <v>0.18261541353383401</v>
      </c>
    </row>
    <row r="2150" spans="1:12">
      <c r="A2150">
        <v>2149</v>
      </c>
      <c r="B2150">
        <v>2225</v>
      </c>
      <c r="C2150" t="s">
        <v>27</v>
      </c>
      <c r="D2150">
        <v>0.41460001468658397</v>
      </c>
      <c r="E2150" t="s">
        <v>6369</v>
      </c>
      <c r="F2150" t="s">
        <v>6370</v>
      </c>
      <c r="G2150">
        <v>23</v>
      </c>
      <c r="H2150" t="s">
        <v>30</v>
      </c>
      <c r="I2150" t="s">
        <v>6371</v>
      </c>
      <c r="J2150">
        <v>-0.67710000000000004</v>
      </c>
      <c r="K2150">
        <v>-1</v>
      </c>
      <c r="L2150">
        <v>-0.309276879699248</v>
      </c>
    </row>
    <row r="2151" spans="1:12">
      <c r="A2151">
        <v>2150</v>
      </c>
      <c r="B2151">
        <v>2226</v>
      </c>
      <c r="C2151" t="s">
        <v>27</v>
      </c>
      <c r="D2151">
        <v>0.49739998579025202</v>
      </c>
      <c r="E2151" t="s">
        <v>6372</v>
      </c>
      <c r="F2151" t="s">
        <v>6373</v>
      </c>
      <c r="G2151">
        <v>47</v>
      </c>
      <c r="H2151" t="s">
        <v>30</v>
      </c>
      <c r="I2151" t="s">
        <v>6374</v>
      </c>
      <c r="J2151">
        <v>0.99380000000000002</v>
      </c>
      <c r="K2151">
        <v>1</v>
      </c>
      <c r="L2151">
        <v>0.453934962406015</v>
      </c>
    </row>
    <row r="2152" spans="1:12">
      <c r="A2152">
        <v>2151</v>
      </c>
      <c r="B2152">
        <v>2227</v>
      </c>
      <c r="C2152" t="s">
        <v>27</v>
      </c>
      <c r="D2152">
        <v>0.53659999370574896</v>
      </c>
      <c r="E2152" t="s">
        <v>6375</v>
      </c>
      <c r="F2152" t="s">
        <v>6376</v>
      </c>
      <c r="G2152">
        <v>16</v>
      </c>
      <c r="H2152" t="s">
        <v>30</v>
      </c>
      <c r="I2152" t="s">
        <v>6377</v>
      </c>
      <c r="J2152">
        <v>0.55589999999999995</v>
      </c>
      <c r="K2152">
        <v>1</v>
      </c>
      <c r="L2152">
        <v>0.253916729323308</v>
      </c>
    </row>
    <row r="2153" spans="1:12">
      <c r="A2153">
        <v>2152</v>
      </c>
      <c r="B2153">
        <v>2228</v>
      </c>
      <c r="C2153" t="s">
        <v>11</v>
      </c>
      <c r="D2153">
        <v>0.65460002422332697</v>
      </c>
      <c r="E2153" t="s">
        <v>6378</v>
      </c>
      <c r="F2153" t="s">
        <v>6379</v>
      </c>
      <c r="G2153">
        <v>33</v>
      </c>
      <c r="H2153" t="s">
        <v>14</v>
      </c>
      <c r="I2153" t="s">
        <v>6380</v>
      </c>
      <c r="J2153">
        <v>-0.98809999999999998</v>
      </c>
      <c r="K2153">
        <v>-1</v>
      </c>
      <c r="L2153">
        <v>-0.77503762083780803</v>
      </c>
    </row>
    <row r="2154" spans="1:12">
      <c r="A2154">
        <v>2153</v>
      </c>
      <c r="B2154">
        <v>2229</v>
      </c>
      <c r="C2154" t="s">
        <v>11</v>
      </c>
      <c r="D2154">
        <v>0.52509999275207497</v>
      </c>
      <c r="E2154" t="s">
        <v>6381</v>
      </c>
      <c r="F2154" t="s">
        <v>6382</v>
      </c>
      <c r="G2154">
        <v>27</v>
      </c>
      <c r="H2154" t="s">
        <v>14</v>
      </c>
      <c r="I2154" t="s">
        <v>6383</v>
      </c>
      <c r="J2154">
        <v>-0.89349999999999996</v>
      </c>
      <c r="K2154">
        <v>-1</v>
      </c>
      <c r="L2154">
        <v>-0.70083606337271698</v>
      </c>
    </row>
    <row r="2155" spans="1:12">
      <c r="A2155">
        <v>2154</v>
      </c>
      <c r="B2155">
        <v>2230</v>
      </c>
      <c r="C2155" t="s">
        <v>19</v>
      </c>
      <c r="D2155">
        <v>0.333700001239776</v>
      </c>
      <c r="E2155" t="s">
        <v>6384</v>
      </c>
      <c r="F2155" t="s">
        <v>6385</v>
      </c>
      <c r="G2155">
        <v>25</v>
      </c>
      <c r="H2155" t="s">
        <v>22</v>
      </c>
      <c r="I2155" t="s">
        <v>6386</v>
      </c>
      <c r="J2155">
        <v>-9.0899999999999995E-2</v>
      </c>
      <c r="K2155">
        <v>0</v>
      </c>
      <c r="L2155">
        <v>-7.8622153598281397E-2</v>
      </c>
    </row>
    <row r="2156" spans="1:12">
      <c r="A2156">
        <v>2155</v>
      </c>
      <c r="B2156">
        <v>2231</v>
      </c>
      <c r="C2156" t="s">
        <v>11</v>
      </c>
      <c r="D2156">
        <v>0.89179998636245705</v>
      </c>
      <c r="E2156" t="s">
        <v>6387</v>
      </c>
      <c r="F2156" t="s">
        <v>6388</v>
      </c>
      <c r="G2156">
        <v>9</v>
      </c>
      <c r="H2156" t="s">
        <v>14</v>
      </c>
      <c r="I2156" t="s">
        <v>6389</v>
      </c>
      <c r="J2156">
        <v>-0.75060000000000004</v>
      </c>
      <c r="K2156">
        <v>-1</v>
      </c>
      <c r="L2156">
        <v>-0.58874935553168595</v>
      </c>
    </row>
    <row r="2157" spans="1:12">
      <c r="A2157">
        <v>2156</v>
      </c>
      <c r="B2157">
        <v>2232</v>
      </c>
      <c r="C2157" t="s">
        <v>27</v>
      </c>
      <c r="D2157">
        <v>0.77660000324249201</v>
      </c>
      <c r="E2157" t="s">
        <v>6390</v>
      </c>
      <c r="F2157" t="s">
        <v>6391</v>
      </c>
      <c r="G2157">
        <v>2</v>
      </c>
      <c r="H2157" t="s">
        <v>30</v>
      </c>
      <c r="I2157" t="s">
        <v>6392</v>
      </c>
      <c r="J2157">
        <v>0.53459999999999996</v>
      </c>
      <c r="K2157">
        <v>1</v>
      </c>
      <c r="L2157">
        <v>0.24418759398496201</v>
      </c>
    </row>
    <row r="2158" spans="1:12">
      <c r="A2158">
        <v>2157</v>
      </c>
      <c r="B2158">
        <v>2232</v>
      </c>
      <c r="C2158" t="s">
        <v>19</v>
      </c>
      <c r="D2158">
        <v>0.51620000600814797</v>
      </c>
      <c r="E2158" t="s">
        <v>6393</v>
      </c>
      <c r="F2158" t="s">
        <v>6394</v>
      </c>
      <c r="G2158">
        <v>2</v>
      </c>
      <c r="H2158" t="s">
        <v>22</v>
      </c>
      <c r="I2158" t="s">
        <v>6395</v>
      </c>
      <c r="J2158">
        <v>0.42149999999999999</v>
      </c>
      <c r="K2158">
        <v>1</v>
      </c>
      <c r="L2158">
        <v>0.36456807196562802</v>
      </c>
    </row>
    <row r="2159" spans="1:12">
      <c r="A2159">
        <v>2158</v>
      </c>
      <c r="B2159">
        <v>2232</v>
      </c>
      <c r="C2159" t="s">
        <v>27</v>
      </c>
      <c r="D2159">
        <v>0.63919997215270996</v>
      </c>
      <c r="E2159" t="s">
        <v>6396</v>
      </c>
      <c r="F2159" t="s">
        <v>6397</v>
      </c>
      <c r="G2159">
        <v>3</v>
      </c>
      <c r="H2159" t="s">
        <v>30</v>
      </c>
      <c r="I2159" t="s">
        <v>6398</v>
      </c>
      <c r="J2159">
        <v>0.63690000000000002</v>
      </c>
      <c r="K2159">
        <v>1</v>
      </c>
      <c r="L2159">
        <v>0.29091484962406</v>
      </c>
    </row>
    <row r="2160" spans="1:12">
      <c r="A2160">
        <v>2159</v>
      </c>
      <c r="B2160">
        <v>2232</v>
      </c>
      <c r="C2160" t="s">
        <v>11</v>
      </c>
      <c r="D2160">
        <v>0.57099997997283902</v>
      </c>
      <c r="E2160" t="s">
        <v>6399</v>
      </c>
      <c r="F2160" t="s">
        <v>6400</v>
      </c>
      <c r="G2160">
        <v>2</v>
      </c>
      <c r="H2160" t="s">
        <v>14</v>
      </c>
      <c r="I2160" t="e">
        <f>- the technology tree is fine and has good progresion.</f>
        <v>#NAME?</v>
      </c>
      <c r="J2160">
        <v>0.57189999999999996</v>
      </c>
      <c r="K2160">
        <v>1</v>
      </c>
      <c r="L2160">
        <v>0.44858214285714199</v>
      </c>
    </row>
    <row r="2161" spans="1:12">
      <c r="A2161">
        <v>2160</v>
      </c>
      <c r="B2161">
        <v>2232</v>
      </c>
      <c r="C2161" t="s">
        <v>19</v>
      </c>
      <c r="D2161">
        <v>0.499900013208389</v>
      </c>
      <c r="E2161" t="s">
        <v>6401</v>
      </c>
      <c r="F2161" t="s">
        <v>6402</v>
      </c>
      <c r="G2161">
        <v>4</v>
      </c>
      <c r="H2161" t="s">
        <v>22</v>
      </c>
      <c r="I2161" t="s">
        <v>6403</v>
      </c>
      <c r="J2161">
        <v>0.74739999999999995</v>
      </c>
      <c r="K2161">
        <v>1</v>
      </c>
      <c r="L2161">
        <v>0.64644881847475799</v>
      </c>
    </row>
    <row r="2162" spans="1:12">
      <c r="A2162">
        <v>2161</v>
      </c>
      <c r="B2162">
        <v>2232</v>
      </c>
      <c r="C2162" t="s">
        <v>19</v>
      </c>
      <c r="D2162">
        <v>0.72299998998641901</v>
      </c>
      <c r="E2162" t="s">
        <v>6404</v>
      </c>
      <c r="F2162" t="s">
        <v>6405</v>
      </c>
      <c r="G2162">
        <v>2</v>
      </c>
      <c r="H2162" t="s">
        <v>22</v>
      </c>
      <c r="I2162" t="e">
        <f>- no military cities , armies can be mustered from everywhere and are almost the same.</f>
        <v>#NAME?</v>
      </c>
      <c r="J2162">
        <v>-0.29599999999999999</v>
      </c>
      <c r="K2162">
        <v>-1</v>
      </c>
      <c r="L2162">
        <v>-0.25601933404940902</v>
      </c>
    </row>
    <row r="2163" spans="1:12">
      <c r="A2163">
        <v>2162</v>
      </c>
      <c r="B2163">
        <v>2232</v>
      </c>
      <c r="C2163" t="s">
        <v>19</v>
      </c>
      <c r="D2163">
        <v>0.48390001058578402</v>
      </c>
      <c r="E2163" t="s">
        <v>6406</v>
      </c>
      <c r="F2163" t="s">
        <v>6407</v>
      </c>
      <c r="G2163">
        <v>8</v>
      </c>
      <c r="H2163" t="s">
        <v>22</v>
      </c>
      <c r="I2163" t="s">
        <v>6408</v>
      </c>
      <c r="J2163">
        <v>0.55100000000000005</v>
      </c>
      <c r="K2163">
        <v>1</v>
      </c>
      <c r="L2163">
        <v>0.47657653061224398</v>
      </c>
    </row>
    <row r="2164" spans="1:12">
      <c r="A2164">
        <v>2163</v>
      </c>
      <c r="B2164">
        <v>2232</v>
      </c>
      <c r="C2164" t="s">
        <v>148</v>
      </c>
      <c r="D2164">
        <v>0.80019998550414995</v>
      </c>
      <c r="E2164" t="s">
        <v>6409</v>
      </c>
      <c r="F2164" t="s">
        <v>6410</v>
      </c>
      <c r="G2164">
        <v>3</v>
      </c>
      <c r="H2164" t="s">
        <v>151</v>
      </c>
      <c r="I2164" t="e">
        <f>- the rpg thing with the heroes is meh.</f>
        <v>#NAME?</v>
      </c>
      <c r="J2164">
        <v>0.45879999999999999</v>
      </c>
      <c r="K2164">
        <v>1</v>
      </c>
      <c r="L2164">
        <v>0.43169581095596099</v>
      </c>
    </row>
    <row r="2165" spans="1:12">
      <c r="A2165">
        <v>2164</v>
      </c>
      <c r="B2165">
        <v>2232</v>
      </c>
      <c r="C2165" t="s">
        <v>19</v>
      </c>
      <c r="D2165">
        <v>0.921800017356872</v>
      </c>
      <c r="E2165" t="s">
        <v>6411</v>
      </c>
      <c r="F2165" t="s">
        <v>6412</v>
      </c>
      <c r="G2165">
        <v>12</v>
      </c>
      <c r="H2165" t="s">
        <v>22</v>
      </c>
      <c r="I2165" t="s">
        <v>6413</v>
      </c>
      <c r="J2165">
        <v>-0.88400000000000001</v>
      </c>
      <c r="K2165">
        <v>-1</v>
      </c>
      <c r="L2165">
        <v>-0.76459828141783004</v>
      </c>
    </row>
    <row r="2166" spans="1:12">
      <c r="A2166">
        <v>2165</v>
      </c>
      <c r="B2166">
        <v>2233</v>
      </c>
      <c r="C2166" t="s">
        <v>27</v>
      </c>
      <c r="D2166">
        <v>0.49239999055862399</v>
      </c>
      <c r="E2166" t="s">
        <v>6414</v>
      </c>
      <c r="F2166" t="s">
        <v>6415</v>
      </c>
      <c r="G2166">
        <v>29</v>
      </c>
      <c r="H2166" t="s">
        <v>30</v>
      </c>
      <c r="I2166" t="s">
        <v>6416</v>
      </c>
      <c r="J2166">
        <v>-0.93120000000000003</v>
      </c>
      <c r="K2166">
        <v>-1</v>
      </c>
      <c r="L2166">
        <v>-0.42534135338345802</v>
      </c>
    </row>
    <row r="2167" spans="1:12">
      <c r="A2167">
        <v>2166</v>
      </c>
      <c r="B2167">
        <v>2234</v>
      </c>
      <c r="C2167" t="s">
        <v>27</v>
      </c>
      <c r="D2167">
        <v>0.49300000071525502</v>
      </c>
      <c r="E2167" t="s">
        <v>6417</v>
      </c>
      <c r="F2167" t="s">
        <v>6418</v>
      </c>
      <c r="G2167">
        <v>187</v>
      </c>
      <c r="H2167" t="s">
        <v>30</v>
      </c>
      <c r="I2167" t="s">
        <v>6419</v>
      </c>
      <c r="J2167">
        <v>0.998</v>
      </c>
      <c r="K2167">
        <v>1</v>
      </c>
      <c r="L2167">
        <v>0.45585338345864601</v>
      </c>
    </row>
    <row r="2168" spans="1:12">
      <c r="A2168">
        <v>2167</v>
      </c>
      <c r="B2168">
        <v>2235</v>
      </c>
      <c r="C2168" t="s">
        <v>27</v>
      </c>
      <c r="D2168">
        <v>0.60290002822875899</v>
      </c>
      <c r="E2168" t="s">
        <v>6420</v>
      </c>
      <c r="F2168" t="s">
        <v>6421</v>
      </c>
      <c r="G2168">
        <v>8</v>
      </c>
      <c r="H2168" t="s">
        <v>30</v>
      </c>
      <c r="I2168" t="s">
        <v>6422</v>
      </c>
      <c r="J2168">
        <v>0.81410000000000005</v>
      </c>
      <c r="K2168">
        <v>1</v>
      </c>
      <c r="L2168">
        <v>0.37185394736842098</v>
      </c>
    </row>
    <row r="2169" spans="1:12">
      <c r="A2169">
        <v>2168</v>
      </c>
      <c r="B2169">
        <v>2235</v>
      </c>
      <c r="C2169" t="s">
        <v>19</v>
      </c>
      <c r="D2169">
        <v>0.393999993801116</v>
      </c>
      <c r="E2169" t="s">
        <v>6423</v>
      </c>
      <c r="F2169" t="s">
        <v>6424</v>
      </c>
      <c r="G2169">
        <v>12</v>
      </c>
      <c r="H2169" t="s">
        <v>22</v>
      </c>
      <c r="I2169" t="s">
        <v>6425</v>
      </c>
      <c r="J2169">
        <v>0.76849999999999996</v>
      </c>
      <c r="K2169">
        <v>1</v>
      </c>
      <c r="L2169">
        <v>0.66469884532760404</v>
      </c>
    </row>
    <row r="2170" spans="1:12">
      <c r="A2170">
        <v>2169</v>
      </c>
      <c r="B2170">
        <v>2236</v>
      </c>
      <c r="C2170" t="s">
        <v>11</v>
      </c>
      <c r="D2170">
        <v>0.35760000348091098</v>
      </c>
      <c r="E2170" t="s">
        <v>6426</v>
      </c>
      <c r="F2170" t="s">
        <v>6427</v>
      </c>
      <c r="G2170">
        <v>24</v>
      </c>
      <c r="H2170" t="s">
        <v>14</v>
      </c>
      <c r="I2170" t="s">
        <v>6428</v>
      </c>
      <c r="J2170">
        <v>0.93979999999999997</v>
      </c>
      <c r="K2170">
        <v>1</v>
      </c>
      <c r="L2170">
        <v>0.73715247046186805</v>
      </c>
    </row>
    <row r="2171" spans="1:12">
      <c r="A2171">
        <v>2170</v>
      </c>
      <c r="B2171">
        <v>2237</v>
      </c>
      <c r="C2171" t="s">
        <v>27</v>
      </c>
      <c r="D2171">
        <v>0.48050001263618403</v>
      </c>
      <c r="E2171" t="s">
        <v>6429</v>
      </c>
      <c r="F2171" t="s">
        <v>6430</v>
      </c>
      <c r="G2171">
        <v>6</v>
      </c>
      <c r="H2171" t="s">
        <v>30</v>
      </c>
      <c r="I2171" t="s">
        <v>6431</v>
      </c>
      <c r="J2171">
        <v>-0.38179999999999997</v>
      </c>
      <c r="K2171">
        <v>-1</v>
      </c>
      <c r="L2171">
        <v>-0.17439360902255599</v>
      </c>
    </row>
    <row r="2172" spans="1:12">
      <c r="A2172">
        <v>2171</v>
      </c>
      <c r="B2172">
        <v>2238</v>
      </c>
      <c r="C2172" t="s">
        <v>19</v>
      </c>
      <c r="D2172">
        <v>0.54890000820159901</v>
      </c>
      <c r="E2172" t="s">
        <v>6432</v>
      </c>
      <c r="F2172" t="s">
        <v>6433</v>
      </c>
      <c r="G2172">
        <v>36</v>
      </c>
      <c r="H2172" t="s">
        <v>22</v>
      </c>
      <c r="I2172" t="s">
        <v>6434</v>
      </c>
      <c r="J2172">
        <v>-0.9607</v>
      </c>
      <c r="K2172">
        <v>-1</v>
      </c>
      <c r="L2172">
        <v>-0.83093842642320004</v>
      </c>
    </row>
    <row r="2173" spans="1:12">
      <c r="A2173">
        <v>2172</v>
      </c>
      <c r="B2173">
        <v>2239</v>
      </c>
      <c r="C2173" t="s">
        <v>11</v>
      </c>
      <c r="D2173">
        <v>0.3192999958992</v>
      </c>
      <c r="E2173" t="s">
        <v>6435</v>
      </c>
      <c r="F2173" t="s">
        <v>6436</v>
      </c>
      <c r="G2173">
        <v>22</v>
      </c>
      <c r="H2173" t="s">
        <v>14</v>
      </c>
      <c r="I2173" t="s">
        <v>6437</v>
      </c>
      <c r="J2173">
        <v>-0.91449999999999998</v>
      </c>
      <c r="K2173">
        <v>-1</v>
      </c>
      <c r="L2173">
        <v>-0.71730786788399503</v>
      </c>
    </row>
    <row r="2174" spans="1:12">
      <c r="A2174">
        <v>2173</v>
      </c>
      <c r="B2174">
        <v>2240</v>
      </c>
      <c r="C2174" t="s">
        <v>27</v>
      </c>
      <c r="D2174">
        <v>0.86640000343322698</v>
      </c>
      <c r="E2174" t="s">
        <v>6438</v>
      </c>
      <c r="F2174" t="s">
        <v>6439</v>
      </c>
      <c r="G2174">
        <v>4</v>
      </c>
      <c r="H2174" t="s">
        <v>30</v>
      </c>
      <c r="I2174" t="s">
        <v>6440</v>
      </c>
      <c r="J2174">
        <v>0.42149999999999999</v>
      </c>
      <c r="K2174">
        <v>1</v>
      </c>
      <c r="L2174">
        <v>0.19252725563909701</v>
      </c>
    </row>
    <row r="2175" spans="1:12">
      <c r="A2175">
        <v>2174</v>
      </c>
      <c r="B2175">
        <v>2241</v>
      </c>
      <c r="C2175" t="s">
        <v>19</v>
      </c>
      <c r="D2175">
        <v>0.61799997091293302</v>
      </c>
      <c r="E2175" t="s">
        <v>6441</v>
      </c>
      <c r="F2175" t="s">
        <v>6442</v>
      </c>
      <c r="G2175">
        <v>4</v>
      </c>
      <c r="H2175" t="s">
        <v>22</v>
      </c>
      <c r="I2175" t="s">
        <v>6443</v>
      </c>
      <c r="J2175">
        <v>7.7200000000000005E-2</v>
      </c>
      <c r="K2175">
        <v>0</v>
      </c>
      <c r="L2175">
        <v>6.6772610096670196E-2</v>
      </c>
    </row>
    <row r="2176" spans="1:12">
      <c r="A2176">
        <v>2175</v>
      </c>
      <c r="B2176">
        <v>2242</v>
      </c>
      <c r="C2176" t="s">
        <v>148</v>
      </c>
      <c r="D2176">
        <v>0.50599998235702504</v>
      </c>
      <c r="E2176" t="s">
        <v>6444</v>
      </c>
      <c r="F2176" t="s">
        <v>6445</v>
      </c>
      <c r="G2176">
        <v>3</v>
      </c>
      <c r="H2176" t="s">
        <v>151</v>
      </c>
      <c r="I2176" t="s">
        <v>6446</v>
      </c>
      <c r="J2176">
        <v>-0.85519999999999996</v>
      </c>
      <c r="K2176">
        <v>-1</v>
      </c>
      <c r="L2176">
        <v>-0.80467798066594998</v>
      </c>
    </row>
    <row r="2177" spans="1:12">
      <c r="A2177">
        <v>2176</v>
      </c>
      <c r="B2177">
        <v>2243</v>
      </c>
      <c r="C2177" t="s">
        <v>11</v>
      </c>
      <c r="D2177">
        <v>0.54559999704360895</v>
      </c>
      <c r="E2177" t="s">
        <v>6447</v>
      </c>
      <c r="F2177" t="s">
        <v>6448</v>
      </c>
      <c r="G2177">
        <v>21</v>
      </c>
      <c r="H2177" t="s">
        <v>14</v>
      </c>
      <c r="I2177" t="s">
        <v>6449</v>
      </c>
      <c r="J2177">
        <v>-0.27600000000000002</v>
      </c>
      <c r="K2177">
        <v>-1</v>
      </c>
      <c r="L2177">
        <v>-0.21648657357679901</v>
      </c>
    </row>
    <row r="2178" spans="1:12">
      <c r="A2178">
        <v>2177</v>
      </c>
      <c r="B2178">
        <v>2243</v>
      </c>
      <c r="C2178" t="s">
        <v>27</v>
      </c>
      <c r="D2178">
        <v>0.50410002470016402</v>
      </c>
      <c r="E2178" t="s">
        <v>6450</v>
      </c>
      <c r="F2178" t="s">
        <v>6451</v>
      </c>
      <c r="G2178">
        <v>10</v>
      </c>
      <c r="H2178" t="s">
        <v>30</v>
      </c>
      <c r="I2178" t="s">
        <v>6452</v>
      </c>
      <c r="J2178">
        <v>0.91180000000000005</v>
      </c>
      <c r="K2178">
        <v>1</v>
      </c>
      <c r="L2178">
        <v>0.41648007518796898</v>
      </c>
    </row>
    <row r="2179" spans="1:12">
      <c r="A2179">
        <v>2178</v>
      </c>
      <c r="B2179">
        <v>2244</v>
      </c>
      <c r="C2179" t="s">
        <v>11</v>
      </c>
      <c r="D2179">
        <v>0.42449998855590798</v>
      </c>
      <c r="E2179" t="s">
        <v>6453</v>
      </c>
      <c r="F2179" t="s">
        <v>6454</v>
      </c>
      <c r="G2179">
        <v>2</v>
      </c>
      <c r="H2179" t="s">
        <v>14</v>
      </c>
      <c r="I2179" t="s">
        <v>6455</v>
      </c>
      <c r="J2179">
        <v>0.27160000000000001</v>
      </c>
      <c r="K2179">
        <v>1</v>
      </c>
      <c r="L2179">
        <v>0.21303533834586399</v>
      </c>
    </row>
    <row r="2180" spans="1:12">
      <c r="A2180">
        <v>2179</v>
      </c>
      <c r="B2180">
        <v>2245</v>
      </c>
      <c r="C2180" t="s">
        <v>27</v>
      </c>
      <c r="D2180">
        <v>0.502300024032592</v>
      </c>
      <c r="E2180" t="s">
        <v>6456</v>
      </c>
      <c r="F2180" t="s">
        <v>6457</v>
      </c>
      <c r="G2180">
        <v>18</v>
      </c>
      <c r="H2180" t="s">
        <v>30</v>
      </c>
      <c r="I2180" t="s">
        <v>6458</v>
      </c>
      <c r="J2180">
        <v>0.93830000000000002</v>
      </c>
      <c r="K2180">
        <v>1</v>
      </c>
      <c r="L2180">
        <v>0.42858439849624003</v>
      </c>
    </row>
    <row r="2181" spans="1:12">
      <c r="A2181">
        <v>2180</v>
      </c>
      <c r="B2181">
        <v>2246</v>
      </c>
      <c r="C2181" t="s">
        <v>27</v>
      </c>
      <c r="D2181">
        <v>0.44810000061988797</v>
      </c>
      <c r="E2181" t="s">
        <v>6459</v>
      </c>
      <c r="F2181" t="s">
        <v>6460</v>
      </c>
      <c r="G2181">
        <v>20</v>
      </c>
      <c r="H2181" t="s">
        <v>30</v>
      </c>
      <c r="I2181" t="s">
        <v>6461</v>
      </c>
      <c r="J2181">
        <v>0.90269999999999995</v>
      </c>
      <c r="K2181">
        <v>1</v>
      </c>
      <c r="L2181">
        <v>0.412323496240601</v>
      </c>
    </row>
    <row r="2182" spans="1:12">
      <c r="A2182">
        <v>2181</v>
      </c>
      <c r="B2182">
        <v>2247</v>
      </c>
      <c r="C2182" t="s">
        <v>19</v>
      </c>
      <c r="D2182">
        <v>0.53560000658035201</v>
      </c>
      <c r="E2182" t="s">
        <v>6462</v>
      </c>
      <c r="F2182" t="s">
        <v>6463</v>
      </c>
      <c r="G2182">
        <v>3</v>
      </c>
      <c r="H2182" t="s">
        <v>22</v>
      </c>
      <c r="I2182" t="s">
        <v>6464</v>
      </c>
      <c r="J2182">
        <v>0.1779</v>
      </c>
      <c r="K2182">
        <v>1</v>
      </c>
      <c r="L2182">
        <v>0.15387107948442499</v>
      </c>
    </row>
    <row r="2183" spans="1:12">
      <c r="A2183">
        <v>2182</v>
      </c>
      <c r="B2183">
        <v>2248</v>
      </c>
      <c r="C2183" t="s">
        <v>11</v>
      </c>
      <c r="D2183">
        <v>0.34679999947547901</v>
      </c>
      <c r="E2183" t="s">
        <v>6465</v>
      </c>
      <c r="F2183" t="s">
        <v>6466</v>
      </c>
      <c r="G2183">
        <v>19</v>
      </c>
      <c r="H2183" t="s">
        <v>14</v>
      </c>
      <c r="I2183" t="s">
        <v>6467</v>
      </c>
      <c r="J2183">
        <v>0.93979999999999997</v>
      </c>
      <c r="K2183">
        <v>1</v>
      </c>
      <c r="L2183">
        <v>0.73715247046186805</v>
      </c>
    </row>
    <row r="2184" spans="1:12">
      <c r="A2184">
        <v>2183</v>
      </c>
      <c r="B2184">
        <v>2249</v>
      </c>
      <c r="C2184" t="s">
        <v>11</v>
      </c>
      <c r="D2184">
        <v>0.41699999570846502</v>
      </c>
      <c r="E2184" t="s">
        <v>6468</v>
      </c>
      <c r="F2184" t="s">
        <v>6469</v>
      </c>
      <c r="G2184">
        <v>255</v>
      </c>
      <c r="H2184" t="s">
        <v>14</v>
      </c>
      <c r="I2184" t="s">
        <v>6470</v>
      </c>
      <c r="J2184">
        <v>0.99919999999999998</v>
      </c>
      <c r="K2184">
        <v>1</v>
      </c>
      <c r="L2184">
        <v>0.78374414607948395</v>
      </c>
    </row>
    <row r="2185" spans="1:12">
      <c r="A2185">
        <v>2184</v>
      </c>
      <c r="B2185">
        <v>2250</v>
      </c>
      <c r="C2185" t="s">
        <v>183</v>
      </c>
      <c r="D2185">
        <v>0.52209997177124001</v>
      </c>
      <c r="E2185" t="s">
        <v>6471</v>
      </c>
      <c r="F2185" t="s">
        <v>6472</v>
      </c>
      <c r="G2185">
        <v>3</v>
      </c>
      <c r="H2185" t="s">
        <v>186</v>
      </c>
      <c r="I2185" t="s">
        <v>6473</v>
      </c>
      <c r="J2185">
        <v>0.62490000000000001</v>
      </c>
      <c r="K2185">
        <v>1</v>
      </c>
      <c r="L2185">
        <v>0.59553439849624001</v>
      </c>
    </row>
    <row r="2186" spans="1:12">
      <c r="A2186">
        <v>2185</v>
      </c>
      <c r="B2186">
        <v>2251</v>
      </c>
      <c r="C2186" t="s">
        <v>19</v>
      </c>
      <c r="D2186">
        <v>0.52979999780654896</v>
      </c>
      <c r="E2186" t="s">
        <v>6474</v>
      </c>
      <c r="F2186" t="s">
        <v>6475</v>
      </c>
      <c r="G2186">
        <v>5</v>
      </c>
      <c r="H2186" t="s">
        <v>22</v>
      </c>
      <c r="I2186" t="s">
        <v>6476</v>
      </c>
      <c r="J2186">
        <v>0.83099999999999996</v>
      </c>
      <c r="K2186">
        <v>1</v>
      </c>
      <c r="L2186">
        <v>0.71875698174006397</v>
      </c>
    </row>
    <row r="2187" spans="1:12">
      <c r="A2187">
        <v>2186</v>
      </c>
      <c r="B2187">
        <v>2252</v>
      </c>
      <c r="C2187" t="s">
        <v>183</v>
      </c>
      <c r="D2187">
        <v>0.46720001101493802</v>
      </c>
      <c r="E2187" t="s">
        <v>6477</v>
      </c>
      <c r="F2187" t="s">
        <v>6478</v>
      </c>
      <c r="G2187">
        <v>13</v>
      </c>
      <c r="H2187" t="s">
        <v>186</v>
      </c>
      <c r="I2187" t="s">
        <v>6479</v>
      </c>
      <c r="J2187">
        <v>-0.88449999999999995</v>
      </c>
      <c r="K2187">
        <v>-1</v>
      </c>
      <c r="L2187">
        <v>-0.84293515037593902</v>
      </c>
    </row>
    <row r="2188" spans="1:12">
      <c r="A2188">
        <v>2187</v>
      </c>
      <c r="B2188">
        <v>2253</v>
      </c>
      <c r="C2188" t="s">
        <v>11</v>
      </c>
      <c r="D2188">
        <v>0.36779999732971103</v>
      </c>
      <c r="E2188" t="s">
        <v>6480</v>
      </c>
      <c r="F2188" t="s">
        <v>6481</v>
      </c>
      <c r="G2188">
        <v>22</v>
      </c>
      <c r="H2188" t="s">
        <v>14</v>
      </c>
      <c r="I2188" t="s">
        <v>6482</v>
      </c>
      <c r="J2188">
        <v>-0.88080000000000003</v>
      </c>
      <c r="K2188">
        <v>-1</v>
      </c>
      <c r="L2188">
        <v>-0.69087454350161104</v>
      </c>
    </row>
    <row r="2189" spans="1:12">
      <c r="A2189">
        <v>2188</v>
      </c>
      <c r="B2189">
        <v>2254</v>
      </c>
      <c r="C2189" t="s">
        <v>11</v>
      </c>
      <c r="D2189">
        <v>0.50340002775192205</v>
      </c>
      <c r="E2189" t="s">
        <v>6483</v>
      </c>
      <c r="F2189" t="s">
        <v>6484</v>
      </c>
      <c r="G2189">
        <v>5</v>
      </c>
      <c r="H2189" t="s">
        <v>14</v>
      </c>
      <c r="I2189" t="s">
        <v>6485</v>
      </c>
      <c r="J2189">
        <v>0.74299999999999999</v>
      </c>
      <c r="K2189">
        <v>1</v>
      </c>
      <c r="L2189">
        <v>0.58278813104188998</v>
      </c>
    </row>
    <row r="2190" spans="1:12">
      <c r="A2190">
        <v>2189</v>
      </c>
      <c r="B2190">
        <v>2255</v>
      </c>
      <c r="C2190" t="s">
        <v>27</v>
      </c>
      <c r="D2190">
        <v>0.35659998655319203</v>
      </c>
      <c r="E2190" t="s">
        <v>6486</v>
      </c>
      <c r="F2190" t="s">
        <v>6487</v>
      </c>
      <c r="G2190">
        <v>29</v>
      </c>
      <c r="H2190" t="s">
        <v>30</v>
      </c>
      <c r="I2190" t="s">
        <v>6488</v>
      </c>
      <c r="J2190">
        <v>0.97589999999999999</v>
      </c>
      <c r="K2190">
        <v>1</v>
      </c>
      <c r="L2190">
        <v>0.44575883458646598</v>
      </c>
    </row>
    <row r="2191" spans="1:12">
      <c r="A2191">
        <v>2190</v>
      </c>
      <c r="B2191">
        <v>2256</v>
      </c>
      <c r="C2191" t="s">
        <v>27</v>
      </c>
      <c r="D2191">
        <v>0.44499999284744202</v>
      </c>
      <c r="E2191" t="s">
        <v>6489</v>
      </c>
      <c r="F2191" t="s">
        <v>6490</v>
      </c>
      <c r="G2191">
        <v>30</v>
      </c>
      <c r="H2191" t="s">
        <v>30</v>
      </c>
      <c r="I2191" t="s">
        <v>6491</v>
      </c>
      <c r="J2191">
        <v>0.99780000000000002</v>
      </c>
      <c r="K2191">
        <v>1</v>
      </c>
      <c r="L2191">
        <v>0.45576203007518701</v>
      </c>
    </row>
    <row r="2192" spans="1:12">
      <c r="A2192">
        <v>2191</v>
      </c>
      <c r="B2192">
        <v>2257</v>
      </c>
      <c r="C2192" t="s">
        <v>27</v>
      </c>
      <c r="D2192">
        <v>0.77710002660751298</v>
      </c>
      <c r="E2192" t="s">
        <v>6492</v>
      </c>
      <c r="F2192" t="s">
        <v>6493</v>
      </c>
      <c r="G2192">
        <v>2</v>
      </c>
      <c r="H2192" t="s">
        <v>30</v>
      </c>
      <c r="I2192" t="s">
        <v>6494</v>
      </c>
      <c r="J2192">
        <v>0.63690000000000002</v>
      </c>
      <c r="K2192">
        <v>1</v>
      </c>
      <c r="L2192">
        <v>0.29091484962406</v>
      </c>
    </row>
    <row r="2193" spans="1:12">
      <c r="A2193">
        <v>2192</v>
      </c>
      <c r="B2193">
        <v>2258</v>
      </c>
      <c r="C2193" t="s">
        <v>11</v>
      </c>
      <c r="D2193">
        <v>0.415199995040893</v>
      </c>
      <c r="E2193" t="s">
        <v>6495</v>
      </c>
      <c r="F2193" t="s">
        <v>6496</v>
      </c>
      <c r="G2193">
        <v>18</v>
      </c>
      <c r="H2193" t="s">
        <v>14</v>
      </c>
      <c r="I2193" t="s">
        <v>6497</v>
      </c>
      <c r="J2193">
        <v>0.84250000000000003</v>
      </c>
      <c r="K2193">
        <v>1</v>
      </c>
      <c r="L2193">
        <v>0.66083310955961305</v>
      </c>
    </row>
    <row r="2194" spans="1:12">
      <c r="A2194">
        <v>2193</v>
      </c>
      <c r="B2194">
        <v>2259</v>
      </c>
      <c r="C2194" t="s">
        <v>11</v>
      </c>
      <c r="D2194">
        <v>0.36730000376701299</v>
      </c>
      <c r="E2194" t="s">
        <v>6498</v>
      </c>
      <c r="F2194" t="s">
        <v>6499</v>
      </c>
      <c r="G2194">
        <v>14</v>
      </c>
      <c r="H2194" t="s">
        <v>14</v>
      </c>
      <c r="I2194" t="s">
        <v>6500</v>
      </c>
      <c r="J2194">
        <v>0.9446</v>
      </c>
      <c r="K2194">
        <v>1</v>
      </c>
      <c r="L2194">
        <v>0.74091745435016099</v>
      </c>
    </row>
    <row r="2195" spans="1:12">
      <c r="A2195">
        <v>2194</v>
      </c>
      <c r="B2195">
        <v>2260</v>
      </c>
      <c r="C2195" t="s">
        <v>27</v>
      </c>
      <c r="D2195">
        <v>0.66619998216628995</v>
      </c>
      <c r="E2195" t="s">
        <v>6501</v>
      </c>
      <c r="F2195" t="s">
        <v>6502</v>
      </c>
      <c r="G2195">
        <v>2</v>
      </c>
      <c r="H2195" t="s">
        <v>30</v>
      </c>
      <c r="I2195" t="s">
        <v>6503</v>
      </c>
      <c r="J2195">
        <v>-0.46060000000000001</v>
      </c>
      <c r="K2195">
        <v>-1</v>
      </c>
      <c r="L2195">
        <v>-0.21038684210526301</v>
      </c>
    </row>
    <row r="2196" spans="1:12">
      <c r="A2196">
        <v>2195</v>
      </c>
      <c r="B2196">
        <v>2261</v>
      </c>
      <c r="C2196" t="s">
        <v>27</v>
      </c>
      <c r="D2196">
        <v>0.89939999580383301</v>
      </c>
      <c r="E2196" t="s">
        <v>6504</v>
      </c>
      <c r="F2196" t="s">
        <v>6505</v>
      </c>
      <c r="G2196">
        <v>6</v>
      </c>
      <c r="H2196" t="s">
        <v>30</v>
      </c>
      <c r="I2196" t="s">
        <v>6506</v>
      </c>
      <c r="J2196">
        <v>0.40189999999999998</v>
      </c>
      <c r="K2196">
        <v>1</v>
      </c>
      <c r="L2196">
        <v>0.18357462406014999</v>
      </c>
    </row>
    <row r="2197" spans="1:12">
      <c r="A2197">
        <v>2196</v>
      </c>
      <c r="B2197">
        <v>2262</v>
      </c>
      <c r="C2197" t="s">
        <v>11</v>
      </c>
      <c r="D2197">
        <v>0.54729998111724798</v>
      </c>
      <c r="E2197" t="s">
        <v>6507</v>
      </c>
      <c r="F2197" t="s">
        <v>6508</v>
      </c>
      <c r="G2197">
        <v>13</v>
      </c>
      <c r="H2197" t="s">
        <v>14</v>
      </c>
      <c r="I2197" t="s">
        <v>6509</v>
      </c>
      <c r="J2197">
        <v>-0.78310000000000002</v>
      </c>
      <c r="K2197">
        <v>-1</v>
      </c>
      <c r="L2197">
        <v>-0.61424143394199704</v>
      </c>
    </row>
    <row r="2198" spans="1:12">
      <c r="A2198">
        <v>2197</v>
      </c>
      <c r="B2198">
        <v>2263</v>
      </c>
      <c r="C2198" t="s">
        <v>183</v>
      </c>
      <c r="D2198">
        <v>0.40430000424384999</v>
      </c>
      <c r="E2198" t="s">
        <v>6510</v>
      </c>
      <c r="F2198" t="s">
        <v>6511</v>
      </c>
      <c r="G2198">
        <v>5</v>
      </c>
      <c r="H2198" t="s">
        <v>186</v>
      </c>
      <c r="I2198" t="s">
        <v>6512</v>
      </c>
      <c r="J2198">
        <v>0.20230000000000001</v>
      </c>
      <c r="K2198">
        <v>1</v>
      </c>
      <c r="L2198">
        <v>0.192793421052631</v>
      </c>
    </row>
    <row r="2199" spans="1:12">
      <c r="A2199">
        <v>2198</v>
      </c>
      <c r="B2199">
        <v>2264</v>
      </c>
      <c r="C2199" t="s">
        <v>27</v>
      </c>
      <c r="D2199">
        <v>0.35220000147819502</v>
      </c>
      <c r="E2199" t="s">
        <v>6513</v>
      </c>
      <c r="F2199" t="s">
        <v>6514</v>
      </c>
      <c r="G2199">
        <v>28</v>
      </c>
      <c r="H2199" t="s">
        <v>30</v>
      </c>
      <c r="I2199" t="s">
        <v>6515</v>
      </c>
      <c r="J2199">
        <v>-0.89570000000000005</v>
      </c>
      <c r="K2199">
        <v>-1</v>
      </c>
      <c r="L2199">
        <v>-0.40912612781954799</v>
      </c>
    </row>
    <row r="2200" spans="1:12">
      <c r="A2200">
        <v>2199</v>
      </c>
      <c r="B2200">
        <v>2265</v>
      </c>
      <c r="C2200" t="s">
        <v>19</v>
      </c>
      <c r="D2200">
        <v>0.67769998311996404</v>
      </c>
      <c r="E2200" t="s">
        <v>6516</v>
      </c>
      <c r="F2200" t="s">
        <v>6517</v>
      </c>
      <c r="G2200">
        <v>5</v>
      </c>
      <c r="H2200" t="s">
        <v>22</v>
      </c>
      <c r="I2200" t="s">
        <v>6518</v>
      </c>
      <c r="J2200">
        <v>0.91610000000000003</v>
      </c>
      <c r="K2200">
        <v>1</v>
      </c>
      <c r="L2200">
        <v>0.792362540279269</v>
      </c>
    </row>
    <row r="2201" spans="1:12">
      <c r="A2201">
        <v>2200</v>
      </c>
      <c r="B2201">
        <v>2266</v>
      </c>
      <c r="C2201" t="s">
        <v>27</v>
      </c>
      <c r="D2201">
        <v>0.700800001621246</v>
      </c>
      <c r="E2201" t="s">
        <v>6519</v>
      </c>
      <c r="F2201" t="s">
        <v>6520</v>
      </c>
      <c r="G2201">
        <v>20</v>
      </c>
      <c r="H2201" t="s">
        <v>30</v>
      </c>
      <c r="I2201" t="s">
        <v>6521</v>
      </c>
      <c r="J2201">
        <v>0.97750000000000004</v>
      </c>
      <c r="K2201">
        <v>1</v>
      </c>
      <c r="L2201">
        <v>0.44648966165413501</v>
      </c>
    </row>
    <row r="2202" spans="1:12">
      <c r="A2202">
        <v>2201</v>
      </c>
      <c r="B2202">
        <v>2267</v>
      </c>
      <c r="C2202" t="s">
        <v>27</v>
      </c>
      <c r="D2202">
        <v>0.33280000090598999</v>
      </c>
      <c r="E2202" t="s">
        <v>6522</v>
      </c>
      <c r="F2202" t="s">
        <v>6523</v>
      </c>
      <c r="G2202">
        <v>4</v>
      </c>
      <c r="H2202" t="s">
        <v>30</v>
      </c>
      <c r="I2202" t="s">
        <v>6524</v>
      </c>
      <c r="J2202">
        <v>0</v>
      </c>
      <c r="K2202">
        <v>0</v>
      </c>
      <c r="L2202">
        <v>0</v>
      </c>
    </row>
    <row r="2203" spans="1:12">
      <c r="A2203">
        <v>2202</v>
      </c>
      <c r="B2203">
        <v>2268</v>
      </c>
      <c r="C2203" t="s">
        <v>27</v>
      </c>
      <c r="D2203">
        <v>0.37630000710487299</v>
      </c>
      <c r="E2203" t="s">
        <v>6525</v>
      </c>
      <c r="F2203" t="s">
        <v>6526</v>
      </c>
      <c r="G2203">
        <v>37</v>
      </c>
      <c r="H2203" t="s">
        <v>30</v>
      </c>
      <c r="I2203" t="s">
        <v>6527</v>
      </c>
      <c r="J2203">
        <v>0.98899999999999999</v>
      </c>
      <c r="K2203">
        <v>1</v>
      </c>
      <c r="L2203">
        <v>0.45174248120300697</v>
      </c>
    </row>
    <row r="2204" spans="1:12">
      <c r="A2204">
        <v>2203</v>
      </c>
      <c r="B2204">
        <v>2269</v>
      </c>
      <c r="C2204" t="s">
        <v>27</v>
      </c>
      <c r="D2204">
        <v>0.86479997634887695</v>
      </c>
      <c r="E2204" t="s">
        <v>6528</v>
      </c>
      <c r="F2204" t="s">
        <v>6529</v>
      </c>
      <c r="G2204">
        <v>4</v>
      </c>
      <c r="H2204" t="s">
        <v>30</v>
      </c>
      <c r="I2204" t="s">
        <v>6530</v>
      </c>
      <c r="J2204">
        <v>0.84589999999999999</v>
      </c>
      <c r="K2204">
        <v>1</v>
      </c>
      <c r="L2204">
        <v>0.386379135338345</v>
      </c>
    </row>
    <row r="2205" spans="1:12">
      <c r="A2205">
        <v>2204</v>
      </c>
      <c r="B2205">
        <v>2270</v>
      </c>
      <c r="C2205" t="s">
        <v>27</v>
      </c>
      <c r="D2205">
        <v>0.77759999036788896</v>
      </c>
      <c r="E2205" t="s">
        <v>485</v>
      </c>
      <c r="F2205" t="s">
        <v>6531</v>
      </c>
      <c r="G2205">
        <v>2</v>
      </c>
      <c r="H2205" t="s">
        <v>30</v>
      </c>
      <c r="I2205" t="s">
        <v>6532</v>
      </c>
      <c r="J2205">
        <v>7.7200000000000005E-2</v>
      </c>
      <c r="K2205">
        <v>0</v>
      </c>
      <c r="L2205">
        <v>3.5262406015037502E-2</v>
      </c>
    </row>
    <row r="2206" spans="1:12">
      <c r="A2206">
        <v>2205</v>
      </c>
      <c r="B2206">
        <v>2271</v>
      </c>
      <c r="C2206" t="s">
        <v>27</v>
      </c>
      <c r="D2206">
        <v>0.64109998941421498</v>
      </c>
      <c r="E2206" t="s">
        <v>6533</v>
      </c>
      <c r="F2206" t="s">
        <v>6534</v>
      </c>
      <c r="G2206">
        <v>25</v>
      </c>
      <c r="H2206" t="s">
        <v>30</v>
      </c>
      <c r="I2206" t="s">
        <v>6535</v>
      </c>
      <c r="J2206">
        <v>0.93910000000000005</v>
      </c>
      <c r="K2206">
        <v>1</v>
      </c>
      <c r="L2206">
        <v>0.42894981203007498</v>
      </c>
    </row>
    <row r="2207" spans="1:12">
      <c r="A2207">
        <v>2206</v>
      </c>
      <c r="B2207">
        <v>2271</v>
      </c>
      <c r="C2207" t="s">
        <v>148</v>
      </c>
      <c r="D2207">
        <v>0.44119998812675398</v>
      </c>
      <c r="E2207" t="s">
        <v>6536</v>
      </c>
      <c r="F2207" t="s">
        <v>6537</v>
      </c>
      <c r="G2207">
        <v>5</v>
      </c>
      <c r="H2207" t="s">
        <v>151</v>
      </c>
      <c r="I2207" t="s">
        <v>6538</v>
      </c>
      <c r="J2207">
        <v>-0.51400000000000001</v>
      </c>
      <c r="K2207">
        <v>-1</v>
      </c>
      <c r="L2207">
        <v>-0.48363480128893599</v>
      </c>
    </row>
    <row r="2208" spans="1:12">
      <c r="A2208">
        <v>2207</v>
      </c>
      <c r="B2208">
        <v>2271</v>
      </c>
      <c r="C2208" t="s">
        <v>27</v>
      </c>
      <c r="D2208">
        <v>0.68330001831054599</v>
      </c>
      <c r="E2208" t="s">
        <v>6539</v>
      </c>
      <c r="F2208" t="s">
        <v>6540</v>
      </c>
      <c r="G2208">
        <v>13</v>
      </c>
      <c r="H2208" t="s">
        <v>30</v>
      </c>
      <c r="I2208" t="e">
        <f>- english voice acting is not the best - not much improvement in ai during battles - the world map can be confusing mess as everything can seem blended together closing thoughts : this is the best total war after warhammer. hope ca keeps some of the improvements ( notably the diplomacy and the kingdom management ) for their future titles.</f>
        <v>#NAME?</v>
      </c>
      <c r="J2208">
        <v>-0.93149999999999999</v>
      </c>
      <c r="K2208">
        <v>-1</v>
      </c>
      <c r="L2208">
        <v>-0.42547838345864603</v>
      </c>
    </row>
    <row r="2209" spans="1:12">
      <c r="A2209">
        <v>2208</v>
      </c>
      <c r="B2209">
        <v>2272</v>
      </c>
      <c r="C2209" t="s">
        <v>11</v>
      </c>
      <c r="D2209">
        <v>0.56029999256134</v>
      </c>
      <c r="E2209" t="s">
        <v>6541</v>
      </c>
      <c r="F2209" t="s">
        <v>6542</v>
      </c>
      <c r="G2209">
        <v>9</v>
      </c>
      <c r="H2209" t="s">
        <v>14</v>
      </c>
      <c r="I2209" t="s">
        <v>6543</v>
      </c>
      <c r="J2209">
        <v>0.94850000000000001</v>
      </c>
      <c r="K2209">
        <v>1</v>
      </c>
      <c r="L2209">
        <v>0.74397650375939794</v>
      </c>
    </row>
    <row r="2210" spans="1:12">
      <c r="A2210">
        <v>2209</v>
      </c>
      <c r="B2210">
        <v>2274</v>
      </c>
      <c r="C2210" t="s">
        <v>11</v>
      </c>
      <c r="D2210">
        <v>0.38809999823570202</v>
      </c>
      <c r="E2210" t="s">
        <v>6544</v>
      </c>
      <c r="F2210" t="s">
        <v>6545</v>
      </c>
      <c r="G2210">
        <v>18</v>
      </c>
      <c r="H2210" t="s">
        <v>14</v>
      </c>
      <c r="I2210" t="s">
        <v>6546</v>
      </c>
      <c r="J2210">
        <v>-0.78669999999999995</v>
      </c>
      <c r="K2210">
        <v>-1</v>
      </c>
      <c r="L2210">
        <v>-0.61706517185821697</v>
      </c>
    </row>
    <row r="2211" spans="1:12">
      <c r="A2211">
        <v>2210</v>
      </c>
      <c r="B2211">
        <v>2276</v>
      </c>
      <c r="C2211" t="s">
        <v>19</v>
      </c>
      <c r="D2211">
        <v>0.49029999971389698</v>
      </c>
      <c r="E2211" t="s">
        <v>6547</v>
      </c>
      <c r="F2211" t="s">
        <v>6548</v>
      </c>
      <c r="G2211">
        <v>18</v>
      </c>
      <c r="H2211" t="s">
        <v>22</v>
      </c>
      <c r="I2211" t="s">
        <v>6549</v>
      </c>
      <c r="J2211">
        <v>0.63280000000000003</v>
      </c>
      <c r="K2211">
        <v>1</v>
      </c>
      <c r="L2211">
        <v>0.547327819548872</v>
      </c>
    </row>
    <row r="2212" spans="1:12">
      <c r="A2212">
        <v>2211</v>
      </c>
      <c r="B2212">
        <v>2278</v>
      </c>
      <c r="C2212" t="s">
        <v>11</v>
      </c>
      <c r="D2212">
        <v>0.42739999294281</v>
      </c>
      <c r="E2212" t="s">
        <v>6550</v>
      </c>
      <c r="F2212" t="s">
        <v>6551</v>
      </c>
      <c r="G2212">
        <v>31</v>
      </c>
      <c r="H2212" t="s">
        <v>14</v>
      </c>
      <c r="I2212" t="s">
        <v>6552</v>
      </c>
      <c r="J2212">
        <v>-0.96879999999999999</v>
      </c>
      <c r="K2212">
        <v>-1</v>
      </c>
      <c r="L2212">
        <v>-0.75989924812029996</v>
      </c>
    </row>
    <row r="2213" spans="1:12">
      <c r="A2213">
        <v>2212</v>
      </c>
      <c r="B2213">
        <v>2279</v>
      </c>
      <c r="C2213" t="s">
        <v>11</v>
      </c>
      <c r="D2213">
        <v>0.41710001230239802</v>
      </c>
      <c r="E2213" t="s">
        <v>6553</v>
      </c>
      <c r="F2213" t="s">
        <v>6554</v>
      </c>
      <c r="G2213">
        <v>36</v>
      </c>
      <c r="H2213" t="s">
        <v>14</v>
      </c>
      <c r="I2213" t="s">
        <v>6555</v>
      </c>
      <c r="J2213">
        <v>5.7000000000000002E-2</v>
      </c>
      <c r="K2213">
        <v>0</v>
      </c>
      <c r="L2213">
        <v>4.4709183673469301E-2</v>
      </c>
    </row>
    <row r="2214" spans="1:12">
      <c r="A2214">
        <v>2213</v>
      </c>
      <c r="B2214">
        <v>2280</v>
      </c>
      <c r="C2214" t="s">
        <v>11</v>
      </c>
      <c r="D2214">
        <v>0.42010000348091098</v>
      </c>
      <c r="E2214" t="s">
        <v>6556</v>
      </c>
      <c r="F2214" t="s">
        <v>6557</v>
      </c>
      <c r="G2214">
        <v>14</v>
      </c>
      <c r="H2214" t="s">
        <v>14</v>
      </c>
      <c r="I2214" t="s">
        <v>6558</v>
      </c>
      <c r="J2214">
        <v>-0.88529999999999998</v>
      </c>
      <c r="K2214">
        <v>-1</v>
      </c>
      <c r="L2214">
        <v>-0.69440421589688495</v>
      </c>
    </row>
    <row r="2215" spans="1:12">
      <c r="A2215">
        <v>2214</v>
      </c>
      <c r="B2215">
        <v>2281</v>
      </c>
      <c r="C2215" t="s">
        <v>27</v>
      </c>
      <c r="D2215">
        <v>0.29309999942779502</v>
      </c>
      <c r="E2215" t="s">
        <v>6559</v>
      </c>
      <c r="F2215" t="s">
        <v>6560</v>
      </c>
      <c r="G2215">
        <v>57</v>
      </c>
      <c r="H2215" t="s">
        <v>30</v>
      </c>
      <c r="I2215" t="s">
        <v>6561</v>
      </c>
      <c r="J2215">
        <v>0.76139999999999997</v>
      </c>
      <c r="K2215">
        <v>1</v>
      </c>
      <c r="L2215">
        <v>0.347782330827067</v>
      </c>
    </row>
    <row r="2216" spans="1:12">
      <c r="A2216">
        <v>2215</v>
      </c>
      <c r="B2216">
        <v>2282</v>
      </c>
      <c r="C2216" t="s">
        <v>11</v>
      </c>
      <c r="D2216">
        <v>0.37659999728202798</v>
      </c>
      <c r="E2216" t="s">
        <v>6562</v>
      </c>
      <c r="F2216" t="s">
        <v>6563</v>
      </c>
      <c r="G2216">
        <v>40</v>
      </c>
      <c r="H2216" t="s">
        <v>14</v>
      </c>
      <c r="I2216" t="s">
        <v>6564</v>
      </c>
      <c r="J2216">
        <v>-0.67120000000000002</v>
      </c>
      <c r="K2216">
        <v>-1</v>
      </c>
      <c r="L2216">
        <v>-0.52647024704618695</v>
      </c>
    </row>
    <row r="2217" spans="1:12">
      <c r="A2217">
        <v>2216</v>
      </c>
      <c r="B2217">
        <v>2283</v>
      </c>
      <c r="C2217" t="s">
        <v>27</v>
      </c>
      <c r="D2217">
        <v>0.77560001611709595</v>
      </c>
      <c r="E2217" t="s">
        <v>6565</v>
      </c>
      <c r="F2217" t="s">
        <v>6566</v>
      </c>
      <c r="G2217">
        <v>2</v>
      </c>
      <c r="H2217" t="s">
        <v>30</v>
      </c>
      <c r="I2217" t="s">
        <v>6567</v>
      </c>
      <c r="J2217">
        <v>0.84030000000000005</v>
      </c>
      <c r="K2217">
        <v>1</v>
      </c>
      <c r="L2217">
        <v>0.38382124060150302</v>
      </c>
    </row>
    <row r="2218" spans="1:12">
      <c r="A2218">
        <v>2217</v>
      </c>
      <c r="B2218">
        <v>2284</v>
      </c>
      <c r="C2218" t="s">
        <v>27</v>
      </c>
      <c r="D2218">
        <v>0.83130002021789495</v>
      </c>
      <c r="E2218" t="s">
        <v>6568</v>
      </c>
      <c r="F2218" t="s">
        <v>6569</v>
      </c>
      <c r="G2218">
        <v>4</v>
      </c>
      <c r="H2218" t="s">
        <v>30</v>
      </c>
      <c r="I2218" t="s">
        <v>6570</v>
      </c>
      <c r="J2218">
        <v>0.45760000000000001</v>
      </c>
      <c r="K2218">
        <v>1</v>
      </c>
      <c r="L2218">
        <v>0.20901654135338299</v>
      </c>
    </row>
    <row r="2219" spans="1:12">
      <c r="A2219">
        <v>2218</v>
      </c>
      <c r="B2219">
        <v>2285</v>
      </c>
      <c r="C2219" t="s">
        <v>27</v>
      </c>
      <c r="D2219">
        <v>0.52749997377395597</v>
      </c>
      <c r="E2219" t="s">
        <v>6571</v>
      </c>
      <c r="F2219" t="s">
        <v>6572</v>
      </c>
      <c r="G2219">
        <v>13</v>
      </c>
      <c r="H2219" t="s">
        <v>30</v>
      </c>
      <c r="I2219" t="s">
        <v>6573</v>
      </c>
      <c r="J2219">
        <v>0.98370000000000002</v>
      </c>
      <c r="K2219">
        <v>1</v>
      </c>
      <c r="L2219">
        <v>0.449321616541353</v>
      </c>
    </row>
    <row r="2220" spans="1:12">
      <c r="A2220">
        <v>2219</v>
      </c>
      <c r="B2220">
        <v>2286</v>
      </c>
      <c r="C2220" t="s">
        <v>11</v>
      </c>
      <c r="D2220">
        <v>0.40950000286102201</v>
      </c>
      <c r="E2220" t="s">
        <v>6574</v>
      </c>
      <c r="F2220" t="s">
        <v>6575</v>
      </c>
      <c r="G2220">
        <v>152</v>
      </c>
      <c r="H2220" t="s">
        <v>14</v>
      </c>
      <c r="I2220" t="s">
        <v>6576</v>
      </c>
      <c r="J2220">
        <v>0.86360000000000003</v>
      </c>
      <c r="K2220">
        <v>1</v>
      </c>
      <c r="L2220">
        <v>0.67738335123523097</v>
      </c>
    </row>
    <row r="2221" spans="1:12">
      <c r="A2221">
        <v>2220</v>
      </c>
      <c r="B2221">
        <v>2287</v>
      </c>
      <c r="C2221" t="s">
        <v>19</v>
      </c>
      <c r="D2221">
        <v>0.81349998712539595</v>
      </c>
      <c r="E2221" t="s">
        <v>6577</v>
      </c>
      <c r="F2221" t="s">
        <v>6578</v>
      </c>
      <c r="G2221">
        <v>4</v>
      </c>
      <c r="H2221" t="s">
        <v>22</v>
      </c>
      <c r="I2221" t="s">
        <v>6579</v>
      </c>
      <c r="J2221">
        <v>-0.77070000000000005</v>
      </c>
      <c r="K2221">
        <v>-1</v>
      </c>
      <c r="L2221">
        <v>-0.66660169172932304</v>
      </c>
    </row>
    <row r="2222" spans="1:12">
      <c r="A2222">
        <v>2221</v>
      </c>
      <c r="B2222">
        <v>2288</v>
      </c>
      <c r="C2222" t="s">
        <v>11</v>
      </c>
      <c r="D2222">
        <v>0.75059998035430897</v>
      </c>
      <c r="E2222" t="s">
        <v>6580</v>
      </c>
      <c r="F2222" t="s">
        <v>6581</v>
      </c>
      <c r="G2222">
        <v>7</v>
      </c>
      <c r="H2222" t="s">
        <v>14</v>
      </c>
      <c r="I2222" t="s">
        <v>6582</v>
      </c>
      <c r="J2222">
        <v>-0.47670000000000001</v>
      </c>
      <c r="K2222">
        <v>-1</v>
      </c>
      <c r="L2222">
        <v>-0.37390996240601498</v>
      </c>
    </row>
    <row r="2223" spans="1:12">
      <c r="A2223">
        <v>2222</v>
      </c>
      <c r="B2223">
        <v>2289</v>
      </c>
      <c r="C2223" t="s">
        <v>27</v>
      </c>
      <c r="D2223">
        <v>0.58219999074935902</v>
      </c>
      <c r="E2223" t="s">
        <v>6583</v>
      </c>
      <c r="F2223" t="s">
        <v>6584</v>
      </c>
      <c r="G2223">
        <v>3</v>
      </c>
      <c r="H2223" t="s">
        <v>30</v>
      </c>
      <c r="I2223" t="s">
        <v>6585</v>
      </c>
      <c r="J2223">
        <v>-0.34</v>
      </c>
      <c r="K2223">
        <v>-1</v>
      </c>
      <c r="L2223">
        <v>-0.15530075187969899</v>
      </c>
    </row>
    <row r="2224" spans="1:12">
      <c r="A2224">
        <v>2223</v>
      </c>
      <c r="B2224">
        <v>2290</v>
      </c>
      <c r="C2224" t="s">
        <v>27</v>
      </c>
      <c r="D2224">
        <v>0.41760000586509699</v>
      </c>
      <c r="E2224" t="s">
        <v>6586</v>
      </c>
      <c r="F2224" t="s">
        <v>6587</v>
      </c>
      <c r="G2224">
        <v>27</v>
      </c>
      <c r="H2224" t="s">
        <v>30</v>
      </c>
      <c r="I2224" t="s">
        <v>6588</v>
      </c>
      <c r="J2224">
        <v>0.98540000000000005</v>
      </c>
      <c r="K2224">
        <v>1</v>
      </c>
      <c r="L2224">
        <v>0.45009812030075103</v>
      </c>
    </row>
    <row r="2225" spans="1:12">
      <c r="A2225">
        <v>2224</v>
      </c>
      <c r="B2225">
        <v>2291</v>
      </c>
      <c r="C2225" t="s">
        <v>27</v>
      </c>
      <c r="D2225">
        <v>0.44780001044273299</v>
      </c>
      <c r="E2225" t="s">
        <v>6589</v>
      </c>
      <c r="F2225" t="s">
        <v>6590</v>
      </c>
      <c r="G2225">
        <v>5</v>
      </c>
      <c r="H2225" t="s">
        <v>30</v>
      </c>
      <c r="I2225" t="s">
        <v>6591</v>
      </c>
      <c r="J2225">
        <v>-0.2263</v>
      </c>
      <c r="K2225">
        <v>-1</v>
      </c>
      <c r="L2225">
        <v>-0.103366353383458</v>
      </c>
    </row>
    <row r="2226" spans="1:12">
      <c r="A2226">
        <v>2225</v>
      </c>
      <c r="B2226">
        <v>2292</v>
      </c>
      <c r="C2226" t="s">
        <v>19</v>
      </c>
      <c r="D2226">
        <v>0.50749999284744196</v>
      </c>
      <c r="E2226" t="s">
        <v>6592</v>
      </c>
      <c r="F2226" t="s">
        <v>6593</v>
      </c>
      <c r="G2226">
        <v>5</v>
      </c>
      <c r="H2226" t="s">
        <v>22</v>
      </c>
      <c r="I2226" t="s">
        <v>6594</v>
      </c>
      <c r="J2226">
        <v>-5.16E-2</v>
      </c>
      <c r="K2226">
        <v>0</v>
      </c>
      <c r="L2226">
        <v>-4.4630397422126697E-2</v>
      </c>
    </row>
    <row r="2227" spans="1:12">
      <c r="A2227">
        <v>2226</v>
      </c>
      <c r="B2227">
        <v>2293</v>
      </c>
      <c r="C2227" t="s">
        <v>27</v>
      </c>
      <c r="D2227">
        <v>0.67049998044967596</v>
      </c>
      <c r="E2227" t="s">
        <v>6595</v>
      </c>
      <c r="F2227" t="s">
        <v>6596</v>
      </c>
      <c r="G2227">
        <v>4</v>
      </c>
      <c r="H2227" t="s">
        <v>30</v>
      </c>
      <c r="I2227" t="s">
        <v>6597</v>
      </c>
      <c r="J2227">
        <v>-0.47670000000000001</v>
      </c>
      <c r="K2227">
        <v>-1</v>
      </c>
      <c r="L2227">
        <v>-0.217740789473684</v>
      </c>
    </row>
    <row r="2228" spans="1:12">
      <c r="A2228">
        <v>2227</v>
      </c>
      <c r="B2228">
        <v>2294</v>
      </c>
      <c r="C2228" t="s">
        <v>27</v>
      </c>
      <c r="D2228">
        <v>0.54320001602172796</v>
      </c>
      <c r="E2228" t="s">
        <v>6598</v>
      </c>
      <c r="F2228" t="s">
        <v>6599</v>
      </c>
      <c r="G2228">
        <v>37</v>
      </c>
      <c r="H2228" t="s">
        <v>30</v>
      </c>
      <c r="I2228" t="s">
        <v>6600</v>
      </c>
      <c r="J2228">
        <v>0.99670000000000003</v>
      </c>
      <c r="K2228">
        <v>1</v>
      </c>
      <c r="L2228">
        <v>0.45525958646616499</v>
      </c>
    </row>
    <row r="2229" spans="1:12">
      <c r="A2229">
        <v>2228</v>
      </c>
      <c r="B2229">
        <v>2295</v>
      </c>
      <c r="C2229" t="s">
        <v>11</v>
      </c>
      <c r="D2229">
        <v>0.361600011587142</v>
      </c>
      <c r="E2229" t="s">
        <v>6601</v>
      </c>
      <c r="F2229" t="s">
        <v>6602</v>
      </c>
      <c r="G2229">
        <v>289</v>
      </c>
      <c r="H2229" t="s">
        <v>14</v>
      </c>
      <c r="I2229" t="s">
        <v>6603</v>
      </c>
      <c r="J2229">
        <v>0.99560000000000004</v>
      </c>
      <c r="K2229">
        <v>1</v>
      </c>
      <c r="L2229">
        <v>0.78092040816326502</v>
      </c>
    </row>
    <row r="2230" spans="1:12">
      <c r="A2230">
        <v>2229</v>
      </c>
      <c r="B2230">
        <v>2296</v>
      </c>
      <c r="C2230" t="s">
        <v>148</v>
      </c>
      <c r="D2230">
        <v>0.44629999995231601</v>
      </c>
      <c r="E2230" t="s">
        <v>6604</v>
      </c>
      <c r="F2230" t="s">
        <v>6605</v>
      </c>
      <c r="G2230">
        <v>4</v>
      </c>
      <c r="H2230" t="s">
        <v>151</v>
      </c>
      <c r="I2230" t="s">
        <v>6606</v>
      </c>
      <c r="J2230">
        <v>-0.20180000000000001</v>
      </c>
      <c r="K2230">
        <v>-1</v>
      </c>
      <c r="L2230">
        <v>-0.189878410311493</v>
      </c>
    </row>
    <row r="2231" spans="1:12">
      <c r="A2231">
        <v>2230</v>
      </c>
      <c r="B2231">
        <v>2297</v>
      </c>
      <c r="C2231" t="s">
        <v>27</v>
      </c>
      <c r="D2231">
        <v>0.37360000610351501</v>
      </c>
      <c r="E2231" t="s">
        <v>6607</v>
      </c>
      <c r="F2231" t="s">
        <v>6608</v>
      </c>
      <c r="G2231">
        <v>12</v>
      </c>
      <c r="H2231" t="s">
        <v>30</v>
      </c>
      <c r="I2231" t="s">
        <v>6609</v>
      </c>
      <c r="J2231">
        <v>-0.37530000000000002</v>
      </c>
      <c r="K2231">
        <v>-1</v>
      </c>
      <c r="L2231">
        <v>-0.17142462406014999</v>
      </c>
    </row>
    <row r="2232" spans="1:12">
      <c r="A2232">
        <v>2231</v>
      </c>
      <c r="B2232">
        <v>2298</v>
      </c>
      <c r="C2232" t="s">
        <v>19</v>
      </c>
      <c r="D2232">
        <v>0.31090000271797102</v>
      </c>
      <c r="E2232" t="s">
        <v>6610</v>
      </c>
      <c r="F2232" t="s">
        <v>6611</v>
      </c>
      <c r="G2232">
        <v>114</v>
      </c>
      <c r="H2232" t="s">
        <v>22</v>
      </c>
      <c r="I2232" t="s">
        <v>6612</v>
      </c>
      <c r="J2232">
        <v>-0.49719999999999998</v>
      </c>
      <c r="K2232">
        <v>-1</v>
      </c>
      <c r="L2232">
        <v>-0.43004328678839898</v>
      </c>
    </row>
    <row r="2233" spans="1:12">
      <c r="A2233">
        <v>2232</v>
      </c>
      <c r="B2233">
        <v>2298</v>
      </c>
      <c r="C2233" t="s">
        <v>11</v>
      </c>
      <c r="D2233">
        <v>0.486600011587142</v>
      </c>
      <c r="E2233" t="s">
        <v>6613</v>
      </c>
      <c r="F2233" t="s">
        <v>6614</v>
      </c>
      <c r="G2233">
        <v>54</v>
      </c>
      <c r="H2233" t="s">
        <v>14</v>
      </c>
      <c r="I2233" t="s">
        <v>6615</v>
      </c>
      <c r="J2233">
        <v>0.97509999999999997</v>
      </c>
      <c r="K2233">
        <v>1</v>
      </c>
      <c r="L2233">
        <v>0.76484078947368395</v>
      </c>
    </row>
    <row r="2234" spans="1:12">
      <c r="A2234">
        <v>2233</v>
      </c>
      <c r="B2234">
        <v>2299</v>
      </c>
      <c r="C2234" t="s">
        <v>27</v>
      </c>
      <c r="D2234">
        <v>0.45030000805854797</v>
      </c>
      <c r="E2234" t="s">
        <v>6616</v>
      </c>
      <c r="F2234" t="s">
        <v>6617</v>
      </c>
      <c r="G2234">
        <v>37</v>
      </c>
      <c r="H2234" t="s">
        <v>30</v>
      </c>
      <c r="I2234" t="s">
        <v>6618</v>
      </c>
      <c r="J2234">
        <v>0.93189999999999995</v>
      </c>
      <c r="K2234">
        <v>1</v>
      </c>
      <c r="L2234">
        <v>0.42566109022556298</v>
      </c>
    </row>
    <row r="2235" spans="1:12">
      <c r="A2235">
        <v>2234</v>
      </c>
      <c r="B2235">
        <v>2300</v>
      </c>
      <c r="C2235" t="s">
        <v>27</v>
      </c>
      <c r="D2235">
        <v>0.49270001053810097</v>
      </c>
      <c r="E2235" t="s">
        <v>6619</v>
      </c>
      <c r="F2235" t="s">
        <v>6620</v>
      </c>
      <c r="G2235">
        <v>21</v>
      </c>
      <c r="H2235" t="s">
        <v>30</v>
      </c>
      <c r="I2235" t="s">
        <v>6621</v>
      </c>
      <c r="J2235">
        <v>0.96140000000000003</v>
      </c>
      <c r="K2235">
        <v>1</v>
      </c>
      <c r="L2235">
        <v>0.43913571428571402</v>
      </c>
    </row>
    <row r="2236" spans="1:12">
      <c r="A2236">
        <v>2235</v>
      </c>
      <c r="B2236">
        <v>2301</v>
      </c>
      <c r="C2236" t="s">
        <v>11</v>
      </c>
      <c r="D2236">
        <v>0.68889999389648404</v>
      </c>
      <c r="E2236" t="s">
        <v>6622</v>
      </c>
      <c r="F2236" t="s">
        <v>6623</v>
      </c>
      <c r="G2236">
        <v>6</v>
      </c>
      <c r="H2236" t="s">
        <v>14</v>
      </c>
      <c r="I2236" t="s">
        <v>6624</v>
      </c>
      <c r="J2236">
        <v>0.85189999999999999</v>
      </c>
      <c r="K2236">
        <v>1</v>
      </c>
      <c r="L2236">
        <v>0.66820620300751798</v>
      </c>
    </row>
    <row r="2237" spans="1:12">
      <c r="A2237">
        <v>2236</v>
      </c>
      <c r="B2237">
        <v>2302</v>
      </c>
      <c r="C2237" t="s">
        <v>27</v>
      </c>
      <c r="D2237">
        <v>0.43869999051094</v>
      </c>
      <c r="E2237" t="s">
        <v>6625</v>
      </c>
      <c r="F2237" t="s">
        <v>6626</v>
      </c>
      <c r="G2237">
        <v>32</v>
      </c>
      <c r="H2237" t="s">
        <v>30</v>
      </c>
      <c r="I2237" t="s">
        <v>6627</v>
      </c>
      <c r="J2237">
        <v>0.79759999999999998</v>
      </c>
      <c r="K2237">
        <v>1</v>
      </c>
      <c r="L2237">
        <v>0.36431729323308198</v>
      </c>
    </row>
    <row r="2238" spans="1:12">
      <c r="A2238">
        <v>2237</v>
      </c>
      <c r="B2238">
        <v>2303</v>
      </c>
      <c r="C2238" t="s">
        <v>11</v>
      </c>
      <c r="D2238">
        <v>0.67809998989105202</v>
      </c>
      <c r="E2238" t="s">
        <v>6628</v>
      </c>
      <c r="F2238" t="s">
        <v>6629</v>
      </c>
      <c r="G2238">
        <v>4</v>
      </c>
      <c r="H2238" t="s">
        <v>14</v>
      </c>
      <c r="I2238" t="s">
        <v>6630</v>
      </c>
      <c r="J2238">
        <v>0.76780000000000004</v>
      </c>
      <c r="K2238">
        <v>1</v>
      </c>
      <c r="L2238">
        <v>0.60224054779806602</v>
      </c>
    </row>
    <row r="2239" spans="1:12">
      <c r="A2239">
        <v>2238</v>
      </c>
      <c r="B2239">
        <v>2304</v>
      </c>
      <c r="C2239" t="s">
        <v>27</v>
      </c>
      <c r="D2239">
        <v>0.55779999494552601</v>
      </c>
      <c r="E2239" t="s">
        <v>6631</v>
      </c>
      <c r="F2239" t="s">
        <v>6632</v>
      </c>
      <c r="G2239">
        <v>8</v>
      </c>
      <c r="H2239" t="s">
        <v>30</v>
      </c>
      <c r="I2239" t="s">
        <v>6633</v>
      </c>
      <c r="J2239">
        <v>0.65969999999999995</v>
      </c>
      <c r="K2239">
        <v>1</v>
      </c>
      <c r="L2239">
        <v>0.30132913533834499</v>
      </c>
    </row>
    <row r="2240" spans="1:12">
      <c r="A2240">
        <v>2239</v>
      </c>
      <c r="B2240">
        <v>2305</v>
      </c>
      <c r="C2240" t="s">
        <v>183</v>
      </c>
      <c r="D2240">
        <v>0.50099998712539595</v>
      </c>
      <c r="E2240" t="s">
        <v>6634</v>
      </c>
      <c r="F2240" t="s">
        <v>6635</v>
      </c>
      <c r="G2240">
        <v>11</v>
      </c>
      <c r="H2240" t="s">
        <v>186</v>
      </c>
      <c r="I2240" t="s">
        <v>6636</v>
      </c>
      <c r="J2240">
        <v>0.92149999999999999</v>
      </c>
      <c r="K2240">
        <v>1</v>
      </c>
      <c r="L2240">
        <v>0.87819642857142799</v>
      </c>
    </row>
    <row r="2241" spans="1:12">
      <c r="A2241">
        <v>2240</v>
      </c>
      <c r="B2241">
        <v>2306</v>
      </c>
      <c r="C2241" t="s">
        <v>27</v>
      </c>
      <c r="D2241">
        <v>0.60369998216628995</v>
      </c>
      <c r="E2241" t="s">
        <v>6637</v>
      </c>
      <c r="F2241" t="s">
        <v>6638</v>
      </c>
      <c r="G2241">
        <v>20</v>
      </c>
      <c r="H2241" t="s">
        <v>30</v>
      </c>
      <c r="I2241" t="s">
        <v>6639</v>
      </c>
      <c r="J2241">
        <v>-0.90059999999999996</v>
      </c>
      <c r="K2241">
        <v>-1</v>
      </c>
      <c r="L2241">
        <v>-0.41136428571428502</v>
      </c>
    </row>
    <row r="2242" spans="1:12">
      <c r="A2242">
        <v>2241</v>
      </c>
      <c r="B2242">
        <v>2307</v>
      </c>
      <c r="C2242" t="s">
        <v>183</v>
      </c>
      <c r="D2242">
        <v>0.74959999322891202</v>
      </c>
      <c r="E2242" t="s">
        <v>6640</v>
      </c>
      <c r="F2242" t="s">
        <v>6641</v>
      </c>
      <c r="G2242">
        <v>3</v>
      </c>
      <c r="H2242" t="s">
        <v>186</v>
      </c>
      <c r="I2242" t="s">
        <v>6642</v>
      </c>
      <c r="J2242">
        <v>0.83599999999999997</v>
      </c>
      <c r="K2242">
        <v>1</v>
      </c>
      <c r="L2242">
        <v>0.79671428571428504</v>
      </c>
    </row>
    <row r="2243" spans="1:12">
      <c r="A2243">
        <v>2242</v>
      </c>
      <c r="B2243">
        <v>2308</v>
      </c>
      <c r="C2243" t="s">
        <v>11</v>
      </c>
      <c r="D2243">
        <v>0.59649997949600198</v>
      </c>
      <c r="E2243" t="s">
        <v>6643</v>
      </c>
      <c r="F2243" t="s">
        <v>6644</v>
      </c>
      <c r="G2243">
        <v>14</v>
      </c>
      <c r="H2243" t="s">
        <v>14</v>
      </c>
      <c r="I2243" t="s">
        <v>6645</v>
      </c>
      <c r="J2243">
        <v>0.66439999999999999</v>
      </c>
      <c r="K2243">
        <v>1</v>
      </c>
      <c r="L2243">
        <v>0.52113651987110599</v>
      </c>
    </row>
    <row r="2244" spans="1:12">
      <c r="A2244">
        <v>2243</v>
      </c>
      <c r="B2244">
        <v>2309</v>
      </c>
      <c r="C2244" t="s">
        <v>27</v>
      </c>
      <c r="D2244">
        <v>0.73460000753402699</v>
      </c>
      <c r="E2244" t="s">
        <v>6646</v>
      </c>
      <c r="F2244" t="s">
        <v>6647</v>
      </c>
      <c r="G2244">
        <v>8</v>
      </c>
      <c r="H2244" t="s">
        <v>30</v>
      </c>
      <c r="I2244" t="s">
        <v>6648</v>
      </c>
      <c r="J2244">
        <v>0.90490000000000004</v>
      </c>
      <c r="K2244">
        <v>1</v>
      </c>
      <c r="L2244">
        <v>0.41332838345864598</v>
      </c>
    </row>
    <row r="2245" spans="1:12">
      <c r="A2245">
        <v>2244</v>
      </c>
      <c r="B2245">
        <v>2310</v>
      </c>
      <c r="C2245" t="s">
        <v>148</v>
      </c>
      <c r="D2245">
        <v>0.52520000934600797</v>
      </c>
      <c r="E2245" t="s">
        <v>6649</v>
      </c>
      <c r="F2245" t="s">
        <v>6650</v>
      </c>
      <c r="G2245">
        <v>16</v>
      </c>
      <c r="H2245" t="s">
        <v>151</v>
      </c>
      <c r="I2245" t="s">
        <v>6651</v>
      </c>
      <c r="J2245">
        <v>0.9375</v>
      </c>
      <c r="K2245">
        <v>1</v>
      </c>
      <c r="L2245">
        <v>0.88211600429645498</v>
      </c>
    </row>
    <row r="2246" spans="1:12">
      <c r="A2246">
        <v>2245</v>
      </c>
      <c r="B2246">
        <v>2311</v>
      </c>
      <c r="C2246" t="s">
        <v>27</v>
      </c>
      <c r="D2246">
        <v>0.44380000233650202</v>
      </c>
      <c r="E2246" t="s">
        <v>6652</v>
      </c>
      <c r="F2246" t="s">
        <v>6653</v>
      </c>
      <c r="G2246">
        <v>2</v>
      </c>
      <c r="H2246" t="s">
        <v>30</v>
      </c>
      <c r="I2246" t="s">
        <v>6654</v>
      </c>
      <c r="J2246">
        <v>0</v>
      </c>
      <c r="K2246">
        <v>0</v>
      </c>
      <c r="L2246">
        <v>0</v>
      </c>
    </row>
    <row r="2247" spans="1:12">
      <c r="A2247">
        <v>2246</v>
      </c>
      <c r="B2247">
        <v>2312</v>
      </c>
      <c r="C2247" t="s">
        <v>27</v>
      </c>
      <c r="D2247">
        <v>0.830299973487854</v>
      </c>
      <c r="E2247" t="s">
        <v>6655</v>
      </c>
      <c r="F2247" t="s">
        <v>6656</v>
      </c>
      <c r="G2247">
        <v>3</v>
      </c>
      <c r="H2247" t="s">
        <v>30</v>
      </c>
      <c r="I2247" t="s">
        <v>6657</v>
      </c>
      <c r="J2247">
        <v>0.90620000000000001</v>
      </c>
      <c r="K2247">
        <v>1</v>
      </c>
      <c r="L2247">
        <v>0.413922180451127</v>
      </c>
    </row>
    <row r="2248" spans="1:12">
      <c r="A2248">
        <v>2247</v>
      </c>
      <c r="B2248">
        <v>2313</v>
      </c>
      <c r="C2248" t="s">
        <v>27</v>
      </c>
      <c r="D2248">
        <v>0.38249999284744202</v>
      </c>
      <c r="E2248" t="s">
        <v>6658</v>
      </c>
      <c r="F2248" t="s">
        <v>6659</v>
      </c>
      <c r="G2248">
        <v>70</v>
      </c>
      <c r="H2248" t="s">
        <v>30</v>
      </c>
      <c r="I2248" t="s">
        <v>6660</v>
      </c>
      <c r="J2248">
        <v>0.96560000000000001</v>
      </c>
      <c r="K2248">
        <v>1</v>
      </c>
      <c r="L2248">
        <v>0.44105413533834498</v>
      </c>
    </row>
    <row r="2249" spans="1:12">
      <c r="A2249">
        <v>2248</v>
      </c>
      <c r="B2249">
        <v>2314</v>
      </c>
      <c r="C2249" t="s">
        <v>27</v>
      </c>
      <c r="D2249">
        <v>0.37169998884201</v>
      </c>
      <c r="E2249" t="s">
        <v>6661</v>
      </c>
      <c r="F2249" t="s">
        <v>6662</v>
      </c>
      <c r="G2249">
        <v>95</v>
      </c>
      <c r="H2249" t="s">
        <v>30</v>
      </c>
      <c r="I2249" t="s">
        <v>6663</v>
      </c>
      <c r="J2249">
        <v>-0.54420000000000002</v>
      </c>
      <c r="K2249">
        <v>-1</v>
      </c>
      <c r="L2249">
        <v>-0.248572556390977</v>
      </c>
    </row>
    <row r="2250" spans="1:12">
      <c r="A2250">
        <v>2249</v>
      </c>
      <c r="B2250">
        <v>2315</v>
      </c>
      <c r="C2250" t="s">
        <v>183</v>
      </c>
      <c r="D2250">
        <v>0.52749997377395597</v>
      </c>
      <c r="E2250" t="s">
        <v>6664</v>
      </c>
      <c r="F2250" t="s">
        <v>6665</v>
      </c>
      <c r="G2250">
        <v>5</v>
      </c>
      <c r="H2250" t="s">
        <v>186</v>
      </c>
      <c r="I2250" t="s">
        <v>6666</v>
      </c>
      <c r="J2250">
        <v>-0.33129999999999998</v>
      </c>
      <c r="K2250">
        <v>-1</v>
      </c>
      <c r="L2250">
        <v>-0.31573139097744302</v>
      </c>
    </row>
    <row r="2251" spans="1:12">
      <c r="A2251">
        <v>2250</v>
      </c>
      <c r="B2251">
        <v>2316</v>
      </c>
      <c r="C2251" t="s">
        <v>11</v>
      </c>
      <c r="D2251">
        <v>0.44879999756812999</v>
      </c>
      <c r="E2251" t="s">
        <v>6667</v>
      </c>
      <c r="F2251" t="s">
        <v>6668</v>
      </c>
      <c r="G2251">
        <v>21</v>
      </c>
      <c r="H2251" t="s">
        <v>14</v>
      </c>
      <c r="I2251" t="s">
        <v>6669</v>
      </c>
      <c r="J2251">
        <v>0.96779999999999999</v>
      </c>
      <c r="K2251">
        <v>1</v>
      </c>
      <c r="L2251">
        <v>0.75911487647690601</v>
      </c>
    </row>
    <row r="2252" spans="1:12">
      <c r="A2252">
        <v>2251</v>
      </c>
      <c r="B2252">
        <v>2317</v>
      </c>
      <c r="C2252" t="s">
        <v>27</v>
      </c>
      <c r="D2252">
        <v>0.66280001401901201</v>
      </c>
      <c r="E2252" t="s">
        <v>6670</v>
      </c>
      <c r="F2252" t="s">
        <v>6671</v>
      </c>
      <c r="G2252">
        <v>3</v>
      </c>
      <c r="H2252" t="s">
        <v>30</v>
      </c>
      <c r="I2252" t="s">
        <v>6672</v>
      </c>
      <c r="J2252">
        <v>0.81369999999999998</v>
      </c>
      <c r="K2252">
        <v>1</v>
      </c>
      <c r="L2252">
        <v>0.37167124060150297</v>
      </c>
    </row>
    <row r="2253" spans="1:12">
      <c r="A2253">
        <v>2252</v>
      </c>
      <c r="B2253">
        <v>2318</v>
      </c>
      <c r="C2253" t="s">
        <v>27</v>
      </c>
      <c r="D2253">
        <v>0.61500000953674305</v>
      </c>
      <c r="E2253" t="s">
        <v>6673</v>
      </c>
      <c r="F2253" t="s">
        <v>6674</v>
      </c>
      <c r="G2253">
        <v>7</v>
      </c>
      <c r="H2253" t="s">
        <v>30</v>
      </c>
      <c r="I2253" t="s">
        <v>6675</v>
      </c>
      <c r="J2253">
        <v>0.93220000000000003</v>
      </c>
      <c r="K2253">
        <v>1</v>
      </c>
      <c r="L2253">
        <v>0.42579812030075098</v>
      </c>
    </row>
    <row r="2254" spans="1:12">
      <c r="A2254">
        <v>2253</v>
      </c>
      <c r="B2254">
        <v>2319</v>
      </c>
      <c r="C2254" t="s">
        <v>27</v>
      </c>
      <c r="D2254">
        <v>0.55409997701644897</v>
      </c>
      <c r="E2254" t="s">
        <v>6676</v>
      </c>
      <c r="F2254" t="s">
        <v>6677</v>
      </c>
      <c r="G2254">
        <v>26</v>
      </c>
      <c r="H2254" t="s">
        <v>30</v>
      </c>
      <c r="I2254" t="s">
        <v>6678</v>
      </c>
      <c r="J2254">
        <v>0.98350000000000004</v>
      </c>
      <c r="K2254">
        <v>1</v>
      </c>
      <c r="L2254">
        <v>0.44923026315789399</v>
      </c>
    </row>
    <row r="2255" spans="1:12">
      <c r="A2255">
        <v>2254</v>
      </c>
      <c r="B2255">
        <v>2320</v>
      </c>
      <c r="C2255" t="s">
        <v>19</v>
      </c>
      <c r="D2255">
        <v>0.57270002365112305</v>
      </c>
      <c r="E2255" t="s">
        <v>6679</v>
      </c>
      <c r="F2255" t="s">
        <v>6680</v>
      </c>
      <c r="G2255">
        <v>5</v>
      </c>
      <c r="H2255" t="s">
        <v>22</v>
      </c>
      <c r="I2255" t="s">
        <v>6681</v>
      </c>
      <c r="J2255">
        <v>-0.85189999999999999</v>
      </c>
      <c r="K2255">
        <v>-1</v>
      </c>
      <c r="L2255">
        <v>-0.73683402255639097</v>
      </c>
    </row>
    <row r="2256" spans="1:12">
      <c r="A2256">
        <v>2255</v>
      </c>
      <c r="B2256">
        <v>2322</v>
      </c>
      <c r="C2256" t="s">
        <v>27</v>
      </c>
      <c r="D2256">
        <v>0.66579997539520197</v>
      </c>
      <c r="E2256" t="s">
        <v>6682</v>
      </c>
      <c r="F2256" t="s">
        <v>6683</v>
      </c>
      <c r="G2256">
        <v>16</v>
      </c>
      <c r="H2256" t="s">
        <v>30</v>
      </c>
      <c r="I2256" t="s">
        <v>6684</v>
      </c>
      <c r="J2256">
        <v>0.98370000000000002</v>
      </c>
      <c r="K2256">
        <v>1</v>
      </c>
      <c r="L2256">
        <v>0.449321616541353</v>
      </c>
    </row>
    <row r="2257" spans="1:12">
      <c r="A2257">
        <v>2256</v>
      </c>
      <c r="B2257">
        <v>2323</v>
      </c>
      <c r="C2257" t="s">
        <v>11</v>
      </c>
      <c r="D2257">
        <v>0.41569998860359098</v>
      </c>
      <c r="E2257" t="s">
        <v>6685</v>
      </c>
      <c r="F2257" t="s">
        <v>6686</v>
      </c>
      <c r="G2257">
        <v>68</v>
      </c>
      <c r="H2257" t="s">
        <v>14</v>
      </c>
      <c r="I2257" t="s">
        <v>6687</v>
      </c>
      <c r="J2257">
        <v>0.98609999999999998</v>
      </c>
      <c r="K2257">
        <v>1</v>
      </c>
      <c r="L2257">
        <v>0.77346887755102001</v>
      </c>
    </row>
    <row r="2258" spans="1:12">
      <c r="A2258">
        <v>2257</v>
      </c>
      <c r="B2258">
        <v>2324</v>
      </c>
      <c r="C2258" t="s">
        <v>27</v>
      </c>
      <c r="D2258">
        <v>0.39259999990463201</v>
      </c>
      <c r="E2258" t="s">
        <v>6688</v>
      </c>
      <c r="F2258" t="s">
        <v>6689</v>
      </c>
      <c r="G2258">
        <v>18</v>
      </c>
      <c r="H2258" t="s">
        <v>30</v>
      </c>
      <c r="I2258" t="s">
        <v>6690</v>
      </c>
      <c r="J2258">
        <v>-0.94540000000000002</v>
      </c>
      <c r="K2258">
        <v>-1</v>
      </c>
      <c r="L2258">
        <v>-0.43182744360902198</v>
      </c>
    </row>
    <row r="2259" spans="1:12">
      <c r="A2259">
        <v>2258</v>
      </c>
      <c r="B2259">
        <v>2325</v>
      </c>
      <c r="C2259" t="s">
        <v>19</v>
      </c>
      <c r="D2259">
        <v>0.42199999094009399</v>
      </c>
      <c r="E2259" t="s">
        <v>6691</v>
      </c>
      <c r="F2259" t="s">
        <v>6692</v>
      </c>
      <c r="G2259">
        <v>8</v>
      </c>
      <c r="H2259" t="s">
        <v>22</v>
      </c>
      <c r="I2259" t="s">
        <v>6693</v>
      </c>
      <c r="J2259">
        <v>-0.72030000000000005</v>
      </c>
      <c r="K2259">
        <v>-1</v>
      </c>
      <c r="L2259">
        <v>-0.62300921052631497</v>
      </c>
    </row>
    <row r="2260" spans="1:12">
      <c r="A2260">
        <v>2259</v>
      </c>
      <c r="B2260">
        <v>2326</v>
      </c>
      <c r="C2260" t="s">
        <v>27</v>
      </c>
      <c r="D2260">
        <v>0.56300002336501997</v>
      </c>
      <c r="E2260" t="s">
        <v>6694</v>
      </c>
      <c r="F2260" t="s">
        <v>6695</v>
      </c>
      <c r="G2260">
        <v>17</v>
      </c>
      <c r="H2260" t="s">
        <v>30</v>
      </c>
      <c r="I2260" t="s">
        <v>6696</v>
      </c>
      <c r="J2260">
        <v>0.90580000000000005</v>
      </c>
      <c r="K2260">
        <v>1</v>
      </c>
      <c r="L2260">
        <v>0.41373947368420999</v>
      </c>
    </row>
    <row r="2261" spans="1:12">
      <c r="A2261">
        <v>2260</v>
      </c>
      <c r="B2261">
        <v>2326</v>
      </c>
      <c r="C2261" t="s">
        <v>11</v>
      </c>
      <c r="D2261">
        <v>0.32069998979568398</v>
      </c>
      <c r="E2261" t="s">
        <v>6697</v>
      </c>
      <c r="F2261" t="s">
        <v>6698</v>
      </c>
      <c r="G2261">
        <v>20</v>
      </c>
      <c r="H2261" t="s">
        <v>14</v>
      </c>
      <c r="I2261" t="s">
        <v>6699</v>
      </c>
      <c r="J2261">
        <v>0.94189999999999996</v>
      </c>
      <c r="K2261">
        <v>1</v>
      </c>
      <c r="L2261">
        <v>0.73879965091299604</v>
      </c>
    </row>
    <row r="2262" spans="1:12">
      <c r="A2262">
        <v>2261</v>
      </c>
      <c r="B2262">
        <v>2326</v>
      </c>
      <c r="C2262" t="s">
        <v>11</v>
      </c>
      <c r="D2262">
        <v>0.74080002307891801</v>
      </c>
      <c r="E2262" t="s">
        <v>6700</v>
      </c>
      <c r="F2262" t="s">
        <v>6701</v>
      </c>
      <c r="G2262">
        <v>6</v>
      </c>
      <c r="H2262" t="s">
        <v>14</v>
      </c>
      <c r="I2262" t="s">
        <v>6702</v>
      </c>
      <c r="J2262">
        <v>0.2732</v>
      </c>
      <c r="K2262">
        <v>1</v>
      </c>
      <c r="L2262">
        <v>0.21429033297529501</v>
      </c>
    </row>
    <row r="2263" spans="1:12">
      <c r="A2263">
        <v>2262</v>
      </c>
      <c r="B2263">
        <v>2329</v>
      </c>
      <c r="C2263" t="s">
        <v>27</v>
      </c>
      <c r="D2263">
        <v>0.56319999694824197</v>
      </c>
      <c r="E2263" t="s">
        <v>6703</v>
      </c>
      <c r="F2263" t="s">
        <v>6704</v>
      </c>
      <c r="G2263">
        <v>6</v>
      </c>
      <c r="H2263" t="s">
        <v>30</v>
      </c>
      <c r="I2263" t="s">
        <v>6705</v>
      </c>
      <c r="J2263">
        <v>0.86250000000000004</v>
      </c>
      <c r="K2263">
        <v>1</v>
      </c>
      <c r="L2263">
        <v>0.393961466165413</v>
      </c>
    </row>
    <row r="2264" spans="1:12">
      <c r="A2264">
        <v>2263</v>
      </c>
      <c r="B2264">
        <v>2329</v>
      </c>
      <c r="C2264" t="s">
        <v>11</v>
      </c>
      <c r="D2264">
        <v>0.380600005388259</v>
      </c>
      <c r="E2264" t="s">
        <v>6706</v>
      </c>
      <c r="F2264" t="s">
        <v>6707</v>
      </c>
      <c r="G2264">
        <v>7</v>
      </c>
      <c r="H2264" t="s">
        <v>14</v>
      </c>
      <c r="I2264" t="s">
        <v>6708</v>
      </c>
      <c r="J2264">
        <v>0.9476</v>
      </c>
      <c r="K2264">
        <v>1</v>
      </c>
      <c r="L2264">
        <v>0.74327056928034296</v>
      </c>
    </row>
    <row r="2265" spans="1:12">
      <c r="A2265">
        <v>2264</v>
      </c>
      <c r="B2265">
        <v>2330</v>
      </c>
      <c r="C2265" t="s">
        <v>27</v>
      </c>
      <c r="D2265">
        <v>0.382800012826919</v>
      </c>
      <c r="E2265" t="s">
        <v>6709</v>
      </c>
      <c r="F2265" t="s">
        <v>6710</v>
      </c>
      <c r="G2265">
        <v>35</v>
      </c>
      <c r="H2265" t="s">
        <v>30</v>
      </c>
      <c r="I2265" t="s">
        <v>6711</v>
      </c>
      <c r="J2265">
        <v>0.9849</v>
      </c>
      <c r="K2265">
        <v>1</v>
      </c>
      <c r="L2265">
        <v>0.44986973684210502</v>
      </c>
    </row>
    <row r="2266" spans="1:12">
      <c r="A2266">
        <v>2265</v>
      </c>
      <c r="B2266">
        <v>2331</v>
      </c>
      <c r="C2266" t="s">
        <v>19</v>
      </c>
      <c r="D2266">
        <v>0.48170000314712502</v>
      </c>
      <c r="E2266" t="s">
        <v>6712</v>
      </c>
      <c r="F2266" t="s">
        <v>6713</v>
      </c>
      <c r="G2266">
        <v>5</v>
      </c>
      <c r="H2266" t="s">
        <v>22</v>
      </c>
      <c r="I2266" t="s">
        <v>6714</v>
      </c>
      <c r="J2266">
        <v>0.78410000000000002</v>
      </c>
      <c r="K2266">
        <v>1</v>
      </c>
      <c r="L2266">
        <v>0.67819175617615401</v>
      </c>
    </row>
    <row r="2267" spans="1:12">
      <c r="A2267">
        <v>2266</v>
      </c>
      <c r="B2267">
        <v>2332</v>
      </c>
      <c r="C2267" t="s">
        <v>27</v>
      </c>
      <c r="D2267">
        <v>0.448599994182586</v>
      </c>
      <c r="E2267" t="s">
        <v>6715</v>
      </c>
      <c r="F2267" t="s">
        <v>6716</v>
      </c>
      <c r="G2267">
        <v>64</v>
      </c>
      <c r="H2267" t="s">
        <v>30</v>
      </c>
      <c r="I2267" t="s">
        <v>6717</v>
      </c>
      <c r="J2267">
        <v>0.98939999999999995</v>
      </c>
      <c r="K2267">
        <v>1</v>
      </c>
      <c r="L2267">
        <v>0.45192518796992398</v>
      </c>
    </row>
    <row r="2268" spans="1:12">
      <c r="A2268">
        <v>2267</v>
      </c>
      <c r="B2268">
        <v>2333</v>
      </c>
      <c r="C2268" t="s">
        <v>27</v>
      </c>
      <c r="D2268">
        <v>0.32420000433921797</v>
      </c>
      <c r="E2268" t="s">
        <v>6718</v>
      </c>
      <c r="F2268" t="s">
        <v>6719</v>
      </c>
      <c r="G2268">
        <v>131</v>
      </c>
      <c r="H2268" t="s">
        <v>30</v>
      </c>
      <c r="I2268" t="s">
        <v>6720</v>
      </c>
      <c r="J2268">
        <v>-0.98939999999999995</v>
      </c>
      <c r="K2268">
        <v>-1</v>
      </c>
      <c r="L2268">
        <v>-0.45192518796992398</v>
      </c>
    </row>
    <row r="2269" spans="1:12">
      <c r="A2269">
        <v>2268</v>
      </c>
      <c r="B2269">
        <v>2334</v>
      </c>
      <c r="C2269" t="s">
        <v>27</v>
      </c>
      <c r="D2269">
        <v>0.41690000891685403</v>
      </c>
      <c r="E2269" t="s">
        <v>6721</v>
      </c>
      <c r="F2269" t="s">
        <v>6722</v>
      </c>
      <c r="G2269">
        <v>4</v>
      </c>
      <c r="H2269" t="s">
        <v>30</v>
      </c>
      <c r="I2269" t="s">
        <v>6723</v>
      </c>
      <c r="J2269">
        <v>0.71220000000000006</v>
      </c>
      <c r="K2269">
        <v>1</v>
      </c>
      <c r="L2269">
        <v>0.32530939849624002</v>
      </c>
    </row>
    <row r="2270" spans="1:12">
      <c r="A2270">
        <v>2269</v>
      </c>
      <c r="B2270">
        <v>2335</v>
      </c>
      <c r="C2270" t="s">
        <v>27</v>
      </c>
      <c r="D2270">
        <v>0.60210001468658403</v>
      </c>
      <c r="E2270" t="s">
        <v>6724</v>
      </c>
      <c r="F2270" t="s">
        <v>6725</v>
      </c>
      <c r="G2270">
        <v>4</v>
      </c>
      <c r="H2270" t="s">
        <v>30</v>
      </c>
      <c r="I2270" t="s">
        <v>6726</v>
      </c>
      <c r="J2270">
        <v>0.91</v>
      </c>
      <c r="K2270">
        <v>1</v>
      </c>
      <c r="L2270">
        <v>0.415657894736842</v>
      </c>
    </row>
    <row r="2271" spans="1:12">
      <c r="A2271">
        <v>2270</v>
      </c>
      <c r="B2271">
        <v>2336</v>
      </c>
      <c r="C2271" t="s">
        <v>27</v>
      </c>
      <c r="D2271">
        <v>0.40580001473426802</v>
      </c>
      <c r="E2271" t="s">
        <v>6727</v>
      </c>
      <c r="F2271" t="s">
        <v>6728</v>
      </c>
      <c r="G2271">
        <v>12</v>
      </c>
      <c r="H2271" t="s">
        <v>30</v>
      </c>
      <c r="I2271" t="s">
        <v>6729</v>
      </c>
      <c r="J2271">
        <v>-0.78359999999999996</v>
      </c>
      <c r="K2271">
        <v>-1</v>
      </c>
      <c r="L2271">
        <v>-0.35792255639097698</v>
      </c>
    </row>
    <row r="2272" spans="1:12">
      <c r="A2272">
        <v>2271</v>
      </c>
      <c r="B2272">
        <v>2337</v>
      </c>
      <c r="C2272" t="s">
        <v>27</v>
      </c>
      <c r="D2272">
        <v>0.39989998936653098</v>
      </c>
      <c r="E2272" t="s">
        <v>6730</v>
      </c>
      <c r="F2272" t="s">
        <v>6731</v>
      </c>
      <c r="G2272">
        <v>21</v>
      </c>
      <c r="H2272" t="s">
        <v>30</v>
      </c>
      <c r="I2272" t="s">
        <v>6732</v>
      </c>
      <c r="J2272">
        <v>0.98780000000000001</v>
      </c>
      <c r="K2272">
        <v>1</v>
      </c>
      <c r="L2272">
        <v>0.45119436090225501</v>
      </c>
    </row>
    <row r="2273" spans="1:12">
      <c r="A2273">
        <v>2272</v>
      </c>
      <c r="B2273">
        <v>2338</v>
      </c>
      <c r="C2273" t="s">
        <v>11</v>
      </c>
      <c r="D2273">
        <v>0.47139999270439098</v>
      </c>
      <c r="E2273" t="s">
        <v>6733</v>
      </c>
      <c r="F2273" t="s">
        <v>6734</v>
      </c>
      <c r="G2273">
        <v>35</v>
      </c>
      <c r="H2273" t="s">
        <v>14</v>
      </c>
      <c r="I2273" t="s">
        <v>6735</v>
      </c>
      <c r="J2273">
        <v>0.96179999999999999</v>
      </c>
      <c r="K2273">
        <v>1</v>
      </c>
      <c r="L2273">
        <v>0.75440864661654095</v>
      </c>
    </row>
    <row r="2274" spans="1:12">
      <c r="A2274">
        <v>2273</v>
      </c>
      <c r="B2274">
        <v>2339</v>
      </c>
      <c r="C2274" t="s">
        <v>11</v>
      </c>
      <c r="D2274">
        <v>0.42149999737739502</v>
      </c>
      <c r="E2274" t="s">
        <v>6736</v>
      </c>
      <c r="F2274" t="s">
        <v>6737</v>
      </c>
      <c r="G2274">
        <v>36</v>
      </c>
      <c r="H2274" t="s">
        <v>14</v>
      </c>
      <c r="I2274" t="s">
        <v>6738</v>
      </c>
      <c r="J2274">
        <v>0.95589999999999997</v>
      </c>
      <c r="K2274">
        <v>1</v>
      </c>
      <c r="L2274">
        <v>0.74978085392051497</v>
      </c>
    </row>
    <row r="2275" spans="1:12">
      <c r="A2275">
        <v>2274</v>
      </c>
      <c r="B2275">
        <v>2340</v>
      </c>
      <c r="C2275" t="s">
        <v>27</v>
      </c>
      <c r="D2275">
        <v>0.39149999618530201</v>
      </c>
      <c r="E2275" t="s">
        <v>6739</v>
      </c>
      <c r="F2275" t="s">
        <v>6740</v>
      </c>
      <c r="G2275">
        <v>5</v>
      </c>
      <c r="H2275" t="s">
        <v>30</v>
      </c>
      <c r="I2275" t="s">
        <v>6741</v>
      </c>
      <c r="J2275">
        <v>-0.69010000000000005</v>
      </c>
      <c r="K2275">
        <v>-1</v>
      </c>
      <c r="L2275">
        <v>-0.31521484962405999</v>
      </c>
    </row>
    <row r="2276" spans="1:12">
      <c r="A2276">
        <v>2275</v>
      </c>
      <c r="B2276">
        <v>2341</v>
      </c>
      <c r="C2276" t="s">
        <v>27</v>
      </c>
      <c r="D2276">
        <v>0.53740000724792403</v>
      </c>
      <c r="E2276" t="s">
        <v>6742</v>
      </c>
      <c r="F2276" t="s">
        <v>6743</v>
      </c>
      <c r="G2276">
        <v>15</v>
      </c>
      <c r="H2276" t="s">
        <v>30</v>
      </c>
      <c r="I2276" t="s">
        <v>6744</v>
      </c>
      <c r="J2276">
        <v>0.71120000000000005</v>
      </c>
      <c r="K2276">
        <v>1</v>
      </c>
      <c r="L2276">
        <v>0.324852631578947</v>
      </c>
    </row>
    <row r="2277" spans="1:12">
      <c r="A2277">
        <v>2276</v>
      </c>
      <c r="B2277">
        <v>2342</v>
      </c>
      <c r="C2277" t="s">
        <v>19</v>
      </c>
      <c r="D2277">
        <v>0.54400002956390303</v>
      </c>
      <c r="E2277" t="s">
        <v>6745</v>
      </c>
      <c r="F2277" t="s">
        <v>6746</v>
      </c>
      <c r="G2277">
        <v>3</v>
      </c>
      <c r="H2277" t="s">
        <v>22</v>
      </c>
      <c r="I2277" t="s">
        <v>6747</v>
      </c>
      <c r="J2277">
        <v>0.62490000000000001</v>
      </c>
      <c r="K2277">
        <v>1</v>
      </c>
      <c r="L2277">
        <v>0.54049487110633698</v>
      </c>
    </row>
    <row r="2278" spans="1:12">
      <c r="A2278">
        <v>2277</v>
      </c>
      <c r="B2278">
        <v>2343</v>
      </c>
      <c r="C2278" t="s">
        <v>27</v>
      </c>
      <c r="D2278">
        <v>0.56980001926422097</v>
      </c>
      <c r="E2278" t="s">
        <v>6748</v>
      </c>
      <c r="F2278" t="s">
        <v>6749</v>
      </c>
      <c r="G2278">
        <v>8</v>
      </c>
      <c r="H2278" t="s">
        <v>30</v>
      </c>
      <c r="I2278" t="s">
        <v>6750</v>
      </c>
      <c r="J2278">
        <v>-0.59560000000000002</v>
      </c>
      <c r="K2278">
        <v>-1</v>
      </c>
      <c r="L2278">
        <v>-0.27205037593984899</v>
      </c>
    </row>
    <row r="2279" spans="1:12">
      <c r="A2279">
        <v>2278</v>
      </c>
      <c r="B2279">
        <v>2344</v>
      </c>
      <c r="C2279" t="s">
        <v>27</v>
      </c>
      <c r="D2279">
        <v>0.68650001287460305</v>
      </c>
      <c r="E2279" t="s">
        <v>6751</v>
      </c>
      <c r="F2279" t="s">
        <v>6752</v>
      </c>
      <c r="G2279">
        <v>16</v>
      </c>
      <c r="H2279" t="s">
        <v>30</v>
      </c>
      <c r="I2279" t="s">
        <v>6753</v>
      </c>
      <c r="J2279">
        <v>-0.65969999999999995</v>
      </c>
      <c r="K2279">
        <v>-1</v>
      </c>
      <c r="L2279">
        <v>-0.30132913533834499</v>
      </c>
    </row>
    <row r="2280" spans="1:12">
      <c r="A2280">
        <v>2279</v>
      </c>
      <c r="B2280">
        <v>2345</v>
      </c>
      <c r="C2280" t="s">
        <v>27</v>
      </c>
      <c r="D2280">
        <v>0.27880001068115201</v>
      </c>
      <c r="E2280" t="s">
        <v>6754</v>
      </c>
      <c r="F2280" t="s">
        <v>6755</v>
      </c>
      <c r="G2280">
        <v>69</v>
      </c>
      <c r="H2280" t="s">
        <v>30</v>
      </c>
      <c r="I2280" t="s">
        <v>6756</v>
      </c>
      <c r="J2280">
        <v>0.70150000000000001</v>
      </c>
      <c r="K2280">
        <v>1</v>
      </c>
      <c r="L2280">
        <v>0.32042199248120301</v>
      </c>
    </row>
    <row r="2281" spans="1:12">
      <c r="A2281">
        <v>2280</v>
      </c>
      <c r="B2281">
        <v>2346</v>
      </c>
      <c r="C2281" t="s">
        <v>27</v>
      </c>
      <c r="D2281">
        <v>0.77749997377395597</v>
      </c>
      <c r="E2281" t="s">
        <v>6757</v>
      </c>
      <c r="F2281" t="s">
        <v>6758</v>
      </c>
      <c r="G2281">
        <v>2</v>
      </c>
      <c r="H2281" t="s">
        <v>30</v>
      </c>
      <c r="I2281" t="s">
        <v>6759</v>
      </c>
      <c r="J2281">
        <v>-0.5423</v>
      </c>
      <c r="K2281">
        <v>-1</v>
      </c>
      <c r="L2281">
        <v>-0.24770469924812</v>
      </c>
    </row>
    <row r="2282" spans="1:12">
      <c r="A2282">
        <v>2281</v>
      </c>
      <c r="B2282">
        <v>2347</v>
      </c>
      <c r="C2282" t="s">
        <v>11</v>
      </c>
      <c r="D2282">
        <v>0.50739997625350897</v>
      </c>
      <c r="E2282" t="s">
        <v>6760</v>
      </c>
      <c r="F2282" t="s">
        <v>6761</v>
      </c>
      <c r="G2282">
        <v>41</v>
      </c>
      <c r="H2282" t="s">
        <v>14</v>
      </c>
      <c r="I2282" t="s">
        <v>6762</v>
      </c>
      <c r="J2282">
        <v>0.88419999999999999</v>
      </c>
      <c r="K2282">
        <v>1</v>
      </c>
      <c r="L2282">
        <v>0.69354140708915102</v>
      </c>
    </row>
    <row r="2283" spans="1:12">
      <c r="A2283">
        <v>2282</v>
      </c>
      <c r="B2283">
        <v>2348</v>
      </c>
      <c r="C2283" t="s">
        <v>27</v>
      </c>
      <c r="D2283">
        <v>0.37999999523162797</v>
      </c>
      <c r="E2283" t="s">
        <v>6763</v>
      </c>
      <c r="F2283" t="s">
        <v>6764</v>
      </c>
      <c r="G2283">
        <v>3</v>
      </c>
      <c r="H2283" t="s">
        <v>30</v>
      </c>
      <c r="I2283" t="s">
        <v>6765</v>
      </c>
      <c r="J2283">
        <v>-9.35E-2</v>
      </c>
      <c r="K2283">
        <v>0</v>
      </c>
      <c r="L2283">
        <v>-4.2707706766917201E-2</v>
      </c>
    </row>
    <row r="2284" spans="1:12">
      <c r="A2284">
        <v>2283</v>
      </c>
      <c r="B2284">
        <v>2349</v>
      </c>
      <c r="C2284" t="s">
        <v>183</v>
      </c>
      <c r="D2284">
        <v>0.41769999265670699</v>
      </c>
      <c r="E2284" t="s">
        <v>6766</v>
      </c>
      <c r="F2284" t="s">
        <v>6767</v>
      </c>
      <c r="G2284">
        <v>6</v>
      </c>
      <c r="H2284" t="s">
        <v>186</v>
      </c>
      <c r="I2284" t="s">
        <v>6768</v>
      </c>
      <c r="J2284">
        <v>-0.64390000000000003</v>
      </c>
      <c r="K2284">
        <v>-1</v>
      </c>
      <c r="L2284">
        <v>-0.613641541353383</v>
      </c>
    </row>
    <row r="2285" spans="1:12">
      <c r="A2285">
        <v>2284</v>
      </c>
      <c r="B2285">
        <v>2350</v>
      </c>
      <c r="C2285" t="s">
        <v>11</v>
      </c>
      <c r="D2285">
        <v>0.49250000715255698</v>
      </c>
      <c r="E2285" t="s">
        <v>6769</v>
      </c>
      <c r="F2285" t="s">
        <v>6770</v>
      </c>
      <c r="G2285">
        <v>21</v>
      </c>
      <c r="H2285" t="s">
        <v>14</v>
      </c>
      <c r="I2285" t="s">
        <v>6771</v>
      </c>
      <c r="J2285">
        <v>0.98250000000000004</v>
      </c>
      <c r="K2285">
        <v>1</v>
      </c>
      <c r="L2285">
        <v>0.77064513963480097</v>
      </c>
    </row>
    <row r="2286" spans="1:12">
      <c r="A2286">
        <v>2285</v>
      </c>
      <c r="B2286">
        <v>2351</v>
      </c>
      <c r="C2286" t="s">
        <v>27</v>
      </c>
      <c r="D2286">
        <v>0.67089998722076405</v>
      </c>
      <c r="E2286" t="s">
        <v>6772</v>
      </c>
      <c r="F2286" t="s">
        <v>6773</v>
      </c>
      <c r="G2286">
        <v>8</v>
      </c>
      <c r="H2286" t="s">
        <v>30</v>
      </c>
      <c r="I2286" t="s">
        <v>6774</v>
      </c>
      <c r="J2286">
        <v>0.81259999999999999</v>
      </c>
      <c r="K2286">
        <v>1</v>
      </c>
      <c r="L2286">
        <v>0.37116879699248101</v>
      </c>
    </row>
    <row r="2287" spans="1:12">
      <c r="A2287">
        <v>2286</v>
      </c>
      <c r="B2287">
        <v>2352</v>
      </c>
      <c r="C2287" t="s">
        <v>11</v>
      </c>
      <c r="D2287">
        <v>0.56269997358322099</v>
      </c>
      <c r="E2287" t="s">
        <v>6775</v>
      </c>
      <c r="F2287" t="s">
        <v>6776</v>
      </c>
      <c r="G2287">
        <v>22</v>
      </c>
      <c r="H2287" t="s">
        <v>14</v>
      </c>
      <c r="I2287" t="s">
        <v>6777</v>
      </c>
      <c r="J2287">
        <v>0.97640000000000005</v>
      </c>
      <c r="K2287">
        <v>1</v>
      </c>
      <c r="L2287">
        <v>0.76586047261009604</v>
      </c>
    </row>
    <row r="2288" spans="1:12">
      <c r="A2288">
        <v>2287</v>
      </c>
      <c r="B2288">
        <v>2352</v>
      </c>
      <c r="C2288" t="s">
        <v>148</v>
      </c>
      <c r="D2288">
        <v>0.59780001640319802</v>
      </c>
      <c r="E2288" t="s">
        <v>6778</v>
      </c>
      <c r="F2288" t="s">
        <v>6779</v>
      </c>
      <c r="G2288">
        <v>3</v>
      </c>
      <c r="H2288" t="s">
        <v>151</v>
      </c>
      <c r="I2288" t="s">
        <v>6780</v>
      </c>
      <c r="J2288">
        <v>0.4199</v>
      </c>
      <c r="K2288">
        <v>1</v>
      </c>
      <c r="L2288">
        <v>0.39509387755101999</v>
      </c>
    </row>
    <row r="2289" spans="1:12">
      <c r="A2289">
        <v>2288</v>
      </c>
      <c r="B2289">
        <v>2353</v>
      </c>
      <c r="C2289" t="s">
        <v>148</v>
      </c>
      <c r="D2289">
        <v>0.60110002756118697</v>
      </c>
      <c r="E2289" t="s">
        <v>6781</v>
      </c>
      <c r="F2289" t="s">
        <v>6782</v>
      </c>
      <c r="G2289">
        <v>6</v>
      </c>
      <c r="H2289" t="s">
        <v>151</v>
      </c>
      <c r="I2289" t="s">
        <v>6783</v>
      </c>
      <c r="J2289">
        <v>-0.94850000000000001</v>
      </c>
      <c r="K2289">
        <v>-1</v>
      </c>
      <c r="L2289">
        <v>-0.89246616541353296</v>
      </c>
    </row>
    <row r="2290" spans="1:12">
      <c r="A2290">
        <v>2289</v>
      </c>
      <c r="B2290">
        <v>2354</v>
      </c>
      <c r="C2290" t="s">
        <v>27</v>
      </c>
      <c r="D2290">
        <v>0.64259999990463201</v>
      </c>
      <c r="E2290" t="s">
        <v>6784</v>
      </c>
      <c r="F2290" t="s">
        <v>6785</v>
      </c>
      <c r="G2290">
        <v>8</v>
      </c>
      <c r="H2290" t="s">
        <v>30</v>
      </c>
      <c r="I2290" t="s">
        <v>6786</v>
      </c>
      <c r="J2290">
        <v>0.94320000000000004</v>
      </c>
      <c r="K2290">
        <v>1</v>
      </c>
      <c r="L2290">
        <v>0.430822556390977</v>
      </c>
    </row>
    <row r="2291" spans="1:12">
      <c r="A2291">
        <v>2290</v>
      </c>
      <c r="B2291">
        <v>2355</v>
      </c>
      <c r="C2291" t="s">
        <v>27</v>
      </c>
      <c r="D2291">
        <v>0.30050000548362699</v>
      </c>
      <c r="E2291" t="s">
        <v>6787</v>
      </c>
      <c r="F2291" t="s">
        <v>6788</v>
      </c>
      <c r="G2291">
        <v>98</v>
      </c>
      <c r="H2291" t="s">
        <v>30</v>
      </c>
      <c r="I2291" t="s">
        <v>6789</v>
      </c>
      <c r="J2291">
        <v>-0.96040000000000003</v>
      </c>
      <c r="K2291">
        <v>-1</v>
      </c>
      <c r="L2291">
        <v>-0.438678947368421</v>
      </c>
    </row>
    <row r="2292" spans="1:12">
      <c r="A2292">
        <v>2291</v>
      </c>
      <c r="B2292">
        <v>2355</v>
      </c>
      <c r="C2292" t="s">
        <v>27</v>
      </c>
      <c r="D2292">
        <v>0.405200004577636</v>
      </c>
      <c r="E2292" t="s">
        <v>6790</v>
      </c>
      <c r="F2292" t="s">
        <v>6791</v>
      </c>
      <c r="G2292">
        <v>21</v>
      </c>
      <c r="H2292" t="s">
        <v>30</v>
      </c>
      <c r="I2292" t="s">
        <v>6792</v>
      </c>
      <c r="J2292">
        <v>-0.87070000000000003</v>
      </c>
      <c r="K2292">
        <v>-1</v>
      </c>
      <c r="L2292">
        <v>-0.39770695488721802</v>
      </c>
    </row>
    <row r="2293" spans="1:12">
      <c r="A2293">
        <v>2292</v>
      </c>
      <c r="B2293">
        <v>2356</v>
      </c>
      <c r="C2293" t="s">
        <v>19</v>
      </c>
      <c r="D2293">
        <v>0.58319997787475497</v>
      </c>
      <c r="E2293" t="s">
        <v>6793</v>
      </c>
      <c r="F2293" t="s">
        <v>6794</v>
      </c>
      <c r="G2293">
        <v>2</v>
      </c>
      <c r="H2293" t="s">
        <v>22</v>
      </c>
      <c r="I2293" t="s">
        <v>6795</v>
      </c>
      <c r="J2293">
        <v>0.59940000000000004</v>
      </c>
      <c r="K2293">
        <v>1</v>
      </c>
      <c r="L2293">
        <v>0.51843915145005304</v>
      </c>
    </row>
    <row r="2294" spans="1:12">
      <c r="A2294">
        <v>2293</v>
      </c>
      <c r="B2294">
        <v>2357</v>
      </c>
      <c r="C2294" t="s">
        <v>27</v>
      </c>
      <c r="D2294">
        <v>0.46919998526573098</v>
      </c>
      <c r="E2294" t="s">
        <v>6796</v>
      </c>
      <c r="F2294" t="s">
        <v>6797</v>
      </c>
      <c r="G2294">
        <v>32</v>
      </c>
      <c r="H2294" t="s">
        <v>30</v>
      </c>
      <c r="I2294" t="s">
        <v>6798</v>
      </c>
      <c r="J2294">
        <v>0.95889999999999997</v>
      </c>
      <c r="K2294">
        <v>1</v>
      </c>
      <c r="L2294">
        <v>0.43799379699248098</v>
      </c>
    </row>
    <row r="2295" spans="1:12">
      <c r="A2295">
        <v>2294</v>
      </c>
      <c r="B2295">
        <v>2358</v>
      </c>
      <c r="C2295" t="s">
        <v>27</v>
      </c>
      <c r="D2295">
        <v>0.39259999990463201</v>
      </c>
      <c r="E2295" t="s">
        <v>6799</v>
      </c>
      <c r="F2295" t="s">
        <v>6800</v>
      </c>
      <c r="G2295">
        <v>17</v>
      </c>
      <c r="H2295" t="s">
        <v>30</v>
      </c>
      <c r="I2295" t="s">
        <v>6801</v>
      </c>
      <c r="J2295">
        <v>-3.0000000000000001E-3</v>
      </c>
      <c r="K2295">
        <v>0</v>
      </c>
      <c r="L2295">
        <v>-1.3703007518796901E-3</v>
      </c>
    </row>
    <row r="2296" spans="1:12">
      <c r="A2296">
        <v>2295</v>
      </c>
      <c r="B2296">
        <v>2358</v>
      </c>
      <c r="C2296" t="s">
        <v>27</v>
      </c>
      <c r="D2296">
        <v>0.36739999055862399</v>
      </c>
      <c r="E2296" t="s">
        <v>6802</v>
      </c>
      <c r="F2296" t="s">
        <v>6803</v>
      </c>
      <c r="G2296">
        <v>31</v>
      </c>
      <c r="H2296" t="s">
        <v>30</v>
      </c>
      <c r="I2296" t="s">
        <v>6804</v>
      </c>
      <c r="J2296">
        <v>0.85909999999999997</v>
      </c>
      <c r="K2296">
        <v>1</v>
      </c>
      <c r="L2296">
        <v>0.392408458646616</v>
      </c>
    </row>
    <row r="2297" spans="1:12">
      <c r="A2297">
        <v>2296</v>
      </c>
      <c r="B2297">
        <v>2358</v>
      </c>
      <c r="C2297" t="s">
        <v>148</v>
      </c>
      <c r="D2297">
        <v>0.39689999818801802</v>
      </c>
      <c r="E2297" t="s">
        <v>6805</v>
      </c>
      <c r="F2297" t="s">
        <v>6806</v>
      </c>
      <c r="G2297">
        <v>3</v>
      </c>
      <c r="H2297" t="s">
        <v>151</v>
      </c>
      <c r="I2297" t="s">
        <v>6807</v>
      </c>
      <c r="J2297">
        <v>-0.44040000000000001</v>
      </c>
      <c r="K2297">
        <v>-1</v>
      </c>
      <c r="L2297">
        <v>-0.41438281417830197</v>
      </c>
    </row>
    <row r="2298" spans="1:12">
      <c r="A2298">
        <v>2297</v>
      </c>
      <c r="B2298">
        <v>2358</v>
      </c>
      <c r="C2298" t="s">
        <v>11</v>
      </c>
      <c r="D2298">
        <v>0.30970001220703097</v>
      </c>
      <c r="E2298" t="s">
        <v>6808</v>
      </c>
      <c r="F2298" t="s">
        <v>6809</v>
      </c>
      <c r="G2298">
        <v>3</v>
      </c>
      <c r="H2298" t="s">
        <v>14</v>
      </c>
      <c r="I2298" t="s">
        <v>6810</v>
      </c>
      <c r="J2298">
        <v>0.77829999999999999</v>
      </c>
      <c r="K2298">
        <v>1</v>
      </c>
      <c r="L2298">
        <v>0.61047645005370499</v>
      </c>
    </row>
    <row r="2299" spans="1:12">
      <c r="A2299">
        <v>2298</v>
      </c>
      <c r="B2299">
        <v>2359</v>
      </c>
      <c r="C2299" t="s">
        <v>19</v>
      </c>
      <c r="D2299">
        <v>0.58550000190734797</v>
      </c>
      <c r="E2299" t="s">
        <v>6811</v>
      </c>
      <c r="F2299" t="s">
        <v>6812</v>
      </c>
      <c r="G2299">
        <v>5</v>
      </c>
      <c r="H2299" t="s">
        <v>22</v>
      </c>
      <c r="I2299" t="s">
        <v>6813</v>
      </c>
      <c r="J2299">
        <v>-0.128</v>
      </c>
      <c r="K2299">
        <v>-1</v>
      </c>
      <c r="L2299">
        <v>-0.11071106337271699</v>
      </c>
    </row>
    <row r="2300" spans="1:12">
      <c r="A2300">
        <v>2299</v>
      </c>
      <c r="B2300">
        <v>2359</v>
      </c>
      <c r="C2300" t="s">
        <v>27</v>
      </c>
      <c r="D2300">
        <v>0.476500004529953</v>
      </c>
      <c r="E2300" t="s">
        <v>6814</v>
      </c>
      <c r="F2300" t="s">
        <v>6815</v>
      </c>
      <c r="G2300">
        <v>5</v>
      </c>
      <c r="H2300" t="s">
        <v>30</v>
      </c>
      <c r="I2300" t="s">
        <v>6816</v>
      </c>
      <c r="J2300">
        <v>0.47670000000000001</v>
      </c>
      <c r="K2300">
        <v>1</v>
      </c>
      <c r="L2300">
        <v>0.217740789473684</v>
      </c>
    </row>
    <row r="2301" spans="1:12">
      <c r="A2301">
        <v>2300</v>
      </c>
      <c r="B2301">
        <v>2359</v>
      </c>
      <c r="C2301" t="s">
        <v>27</v>
      </c>
      <c r="D2301">
        <v>0.49979999661445601</v>
      </c>
      <c r="E2301" t="s">
        <v>6817</v>
      </c>
      <c r="F2301" t="s">
        <v>6818</v>
      </c>
      <c r="G2301">
        <v>18</v>
      </c>
      <c r="H2301" t="s">
        <v>30</v>
      </c>
      <c r="I2301" t="s">
        <v>6819</v>
      </c>
      <c r="J2301">
        <v>3.2599999999999997E-2</v>
      </c>
      <c r="K2301">
        <v>0</v>
      </c>
      <c r="L2301">
        <v>1.48906015037593E-2</v>
      </c>
    </row>
    <row r="2302" spans="1:12">
      <c r="A2302">
        <v>2301</v>
      </c>
      <c r="B2302">
        <v>2359</v>
      </c>
      <c r="C2302" t="s">
        <v>27</v>
      </c>
      <c r="D2302">
        <v>0.78909999132156305</v>
      </c>
      <c r="E2302" t="s">
        <v>6820</v>
      </c>
      <c r="F2302" t="s">
        <v>6821</v>
      </c>
      <c r="G2302">
        <v>8</v>
      </c>
      <c r="H2302" t="s">
        <v>30</v>
      </c>
      <c r="I2302" t="s">
        <v>6822</v>
      </c>
      <c r="J2302">
        <v>-0.71840000000000004</v>
      </c>
      <c r="K2302">
        <v>-1</v>
      </c>
      <c r="L2302">
        <v>-0.32814135338345801</v>
      </c>
    </row>
    <row r="2303" spans="1:12">
      <c r="A2303">
        <v>2302</v>
      </c>
      <c r="B2303">
        <v>2360</v>
      </c>
      <c r="C2303" t="s">
        <v>19</v>
      </c>
      <c r="D2303">
        <v>0.37709999084472601</v>
      </c>
      <c r="E2303" t="s">
        <v>6823</v>
      </c>
      <c r="F2303" t="s">
        <v>6824</v>
      </c>
      <c r="G2303">
        <v>141</v>
      </c>
      <c r="H2303" t="s">
        <v>22</v>
      </c>
      <c r="I2303" t="s">
        <v>6825</v>
      </c>
      <c r="J2303">
        <v>-0.99939999999999996</v>
      </c>
      <c r="K2303">
        <v>-1</v>
      </c>
      <c r="L2303">
        <v>-0.86441122448979502</v>
      </c>
    </row>
    <row r="2304" spans="1:12">
      <c r="A2304">
        <v>2303</v>
      </c>
      <c r="B2304">
        <v>2360</v>
      </c>
      <c r="C2304" t="s">
        <v>19</v>
      </c>
      <c r="D2304">
        <v>0.37770000100135798</v>
      </c>
      <c r="E2304" t="s">
        <v>6826</v>
      </c>
      <c r="F2304" t="s">
        <v>6827</v>
      </c>
      <c r="G2304">
        <v>2</v>
      </c>
      <c r="H2304" t="s">
        <v>22</v>
      </c>
      <c r="I2304" t="e">
        <f>- seeing the legendary names in the game from the story is really exciting to see.</f>
        <v>#NAME?</v>
      </c>
      <c r="J2304">
        <v>0.5413</v>
      </c>
      <c r="K2304">
        <v>1</v>
      </c>
      <c r="L2304">
        <v>0.468186707841031</v>
      </c>
    </row>
    <row r="2305" spans="1:12">
      <c r="A2305">
        <v>2304</v>
      </c>
      <c r="B2305">
        <v>2360</v>
      </c>
      <c r="C2305" t="s">
        <v>11</v>
      </c>
      <c r="D2305">
        <v>0.44159999489784202</v>
      </c>
      <c r="E2305" t="s">
        <v>6828</v>
      </c>
      <c r="F2305" t="s">
        <v>6829</v>
      </c>
      <c r="G2305">
        <v>3</v>
      </c>
      <c r="H2305" t="s">
        <v>14</v>
      </c>
      <c r="I2305" t="e">
        <f>- i love the duals , something been wanting from the other total wars.</f>
        <v>#NAME?</v>
      </c>
      <c r="J2305">
        <v>0.15310000000000001</v>
      </c>
      <c r="K2305">
        <v>1</v>
      </c>
      <c r="L2305">
        <v>0.120087298603652</v>
      </c>
    </row>
    <row r="2306" spans="1:12">
      <c r="A2306">
        <v>2305</v>
      </c>
      <c r="B2306">
        <v>2360</v>
      </c>
      <c r="C2306" t="s">
        <v>11</v>
      </c>
      <c r="D2306">
        <v>0.59780001640319802</v>
      </c>
      <c r="E2306" t="s">
        <v>6830</v>
      </c>
      <c r="F2306" t="s">
        <v>6831</v>
      </c>
      <c r="G2306">
        <v>17</v>
      </c>
      <c r="H2306" t="s">
        <v>14</v>
      </c>
      <c r="I2306" t="e">
        <f>- equipping items on your character is fun and they appear in battle - the faction stories are fun to play along with - i love the yellow turbans , hope you guys do future dlc like this - the game looks amazing im sure there is other stuff like but those are the mains. im defiantly going to continue playing the game , its lot of fun but fuck this ai. if you read this thank you for putting up with my terrible writing and my vulgarness.</f>
        <v>#NAME?</v>
      </c>
      <c r="J2306">
        <v>0.9163</v>
      </c>
      <c r="K2306">
        <v>1</v>
      </c>
      <c r="L2306">
        <v>0.71871973684210499</v>
      </c>
    </row>
    <row r="2307" spans="1:12">
      <c r="A2307">
        <v>2306</v>
      </c>
      <c r="B2307">
        <v>2361</v>
      </c>
      <c r="C2307" t="s">
        <v>11</v>
      </c>
      <c r="D2307">
        <v>0.45629999041557301</v>
      </c>
      <c r="E2307" t="s">
        <v>6832</v>
      </c>
      <c r="F2307" t="s">
        <v>6833</v>
      </c>
      <c r="G2307">
        <v>34</v>
      </c>
      <c r="H2307" t="s">
        <v>14</v>
      </c>
      <c r="I2307" t="s">
        <v>6834</v>
      </c>
      <c r="J2307">
        <v>0.87990000000000002</v>
      </c>
      <c r="K2307">
        <v>1</v>
      </c>
      <c r="L2307">
        <v>0.69016860902255595</v>
      </c>
    </row>
    <row r="2308" spans="1:12">
      <c r="A2308">
        <v>2307</v>
      </c>
      <c r="B2308">
        <v>2362</v>
      </c>
      <c r="C2308" t="s">
        <v>27</v>
      </c>
      <c r="D2308">
        <v>0.72140002250671298</v>
      </c>
      <c r="E2308" t="s">
        <v>6835</v>
      </c>
      <c r="F2308" t="s">
        <v>6836</v>
      </c>
      <c r="G2308">
        <v>6</v>
      </c>
      <c r="H2308" t="s">
        <v>30</v>
      </c>
      <c r="I2308" t="s">
        <v>6837</v>
      </c>
      <c r="J2308">
        <v>0.44040000000000001</v>
      </c>
      <c r="K2308">
        <v>1</v>
      </c>
      <c r="L2308">
        <v>0.20116015037593901</v>
      </c>
    </row>
    <row r="2309" spans="1:12">
      <c r="A2309">
        <v>2308</v>
      </c>
      <c r="B2309">
        <v>2363</v>
      </c>
      <c r="C2309" t="s">
        <v>27</v>
      </c>
      <c r="D2309">
        <v>0.55489999055862405</v>
      </c>
      <c r="E2309" t="s">
        <v>6838</v>
      </c>
      <c r="F2309" t="s">
        <v>6839</v>
      </c>
      <c r="G2309">
        <v>7</v>
      </c>
      <c r="H2309" t="s">
        <v>30</v>
      </c>
      <c r="I2309" t="s">
        <v>6840</v>
      </c>
      <c r="J2309">
        <v>0.92869999999999997</v>
      </c>
      <c r="K2309">
        <v>1</v>
      </c>
      <c r="L2309">
        <v>0.42419943609022498</v>
      </c>
    </row>
    <row r="2310" spans="1:12">
      <c r="A2310">
        <v>2309</v>
      </c>
      <c r="B2310">
        <v>2364</v>
      </c>
      <c r="C2310" t="s">
        <v>27</v>
      </c>
      <c r="D2310">
        <v>0.39820000529289201</v>
      </c>
      <c r="E2310" t="s">
        <v>6841</v>
      </c>
      <c r="F2310" t="s">
        <v>6842</v>
      </c>
      <c r="G2310">
        <v>22</v>
      </c>
      <c r="H2310" t="s">
        <v>30</v>
      </c>
      <c r="I2310" t="s">
        <v>6843</v>
      </c>
      <c r="J2310">
        <v>0.80049999999999999</v>
      </c>
      <c r="K2310">
        <v>1</v>
      </c>
      <c r="L2310">
        <v>0.36564191729323298</v>
      </c>
    </row>
    <row r="2311" spans="1:12">
      <c r="A2311">
        <v>2310</v>
      </c>
      <c r="B2311">
        <v>2365</v>
      </c>
      <c r="C2311" t="s">
        <v>11</v>
      </c>
      <c r="D2311">
        <v>0.39710000157356201</v>
      </c>
      <c r="E2311" t="s">
        <v>6844</v>
      </c>
      <c r="F2311" t="s">
        <v>6845</v>
      </c>
      <c r="G2311">
        <v>28</v>
      </c>
      <c r="H2311" t="s">
        <v>14</v>
      </c>
      <c r="I2311" t="s">
        <v>6846</v>
      </c>
      <c r="J2311">
        <v>-0.84840000000000004</v>
      </c>
      <c r="K2311">
        <v>-1</v>
      </c>
      <c r="L2311">
        <v>-0.66546090225563903</v>
      </c>
    </row>
    <row r="2312" spans="1:12">
      <c r="A2312">
        <v>2311</v>
      </c>
      <c r="B2312">
        <v>2366</v>
      </c>
      <c r="C2312" t="s">
        <v>27</v>
      </c>
      <c r="D2312">
        <v>0.66629999876022294</v>
      </c>
      <c r="E2312" t="s">
        <v>6847</v>
      </c>
      <c r="F2312" t="s">
        <v>6848</v>
      </c>
      <c r="G2312">
        <v>2</v>
      </c>
      <c r="H2312" t="s">
        <v>30</v>
      </c>
      <c r="I2312" t="s">
        <v>6849</v>
      </c>
      <c r="J2312">
        <v>0.21579999999999999</v>
      </c>
      <c r="K2312">
        <v>1</v>
      </c>
      <c r="L2312">
        <v>9.85703007518796E-2</v>
      </c>
    </row>
    <row r="2313" spans="1:12">
      <c r="A2313">
        <v>2312</v>
      </c>
      <c r="B2313">
        <v>2367</v>
      </c>
      <c r="C2313" t="s">
        <v>27</v>
      </c>
      <c r="D2313">
        <v>0.70770001411437899</v>
      </c>
      <c r="E2313" t="s">
        <v>6850</v>
      </c>
      <c r="F2313" t="s">
        <v>6851</v>
      </c>
      <c r="G2313">
        <v>22</v>
      </c>
      <c r="H2313" t="s">
        <v>30</v>
      </c>
      <c r="I2313" t="s">
        <v>6852</v>
      </c>
      <c r="J2313">
        <v>0.98660000000000003</v>
      </c>
      <c r="K2313">
        <v>1</v>
      </c>
      <c r="L2313">
        <v>0.45064624060150299</v>
      </c>
    </row>
    <row r="2314" spans="1:12">
      <c r="A2314">
        <v>2313</v>
      </c>
      <c r="B2314">
        <v>2368</v>
      </c>
      <c r="C2314" t="s">
        <v>11</v>
      </c>
      <c r="D2314">
        <v>0.81580001115798895</v>
      </c>
      <c r="E2314" t="s">
        <v>6853</v>
      </c>
      <c r="F2314" t="s">
        <v>6854</v>
      </c>
      <c r="G2314">
        <v>7</v>
      </c>
      <c r="H2314" t="s">
        <v>14</v>
      </c>
      <c r="I2314" t="s">
        <v>6855</v>
      </c>
      <c r="J2314">
        <v>-0.78369999999999995</v>
      </c>
      <c r="K2314">
        <v>-1</v>
      </c>
      <c r="L2314">
        <v>-0.61471205692803399</v>
      </c>
    </row>
    <row r="2315" spans="1:12">
      <c r="A2315">
        <v>2314</v>
      </c>
      <c r="B2315">
        <v>2370</v>
      </c>
      <c r="C2315" t="s">
        <v>27</v>
      </c>
      <c r="D2315">
        <v>0.55889999866485596</v>
      </c>
      <c r="E2315" t="s">
        <v>6856</v>
      </c>
      <c r="F2315" t="s">
        <v>6857</v>
      </c>
      <c r="G2315">
        <v>4</v>
      </c>
      <c r="H2315" t="s">
        <v>30</v>
      </c>
      <c r="I2315" t="s">
        <v>6858</v>
      </c>
      <c r="J2315">
        <v>0.55679999999999996</v>
      </c>
      <c r="K2315">
        <v>1</v>
      </c>
      <c r="L2315">
        <v>0.25432781954887201</v>
      </c>
    </row>
    <row r="2316" spans="1:12">
      <c r="A2316">
        <v>2315</v>
      </c>
      <c r="B2316">
        <v>2371</v>
      </c>
      <c r="C2316" t="s">
        <v>19</v>
      </c>
      <c r="D2316">
        <v>0.52969998121261597</v>
      </c>
      <c r="E2316" t="s">
        <v>6859</v>
      </c>
      <c r="F2316" t="s">
        <v>6860</v>
      </c>
      <c r="G2316">
        <v>5</v>
      </c>
      <c r="H2316" t="s">
        <v>22</v>
      </c>
      <c r="I2316" t="s">
        <v>6861</v>
      </c>
      <c r="J2316">
        <v>0.88339999999999996</v>
      </c>
      <c r="K2316">
        <v>1</v>
      </c>
      <c r="L2316">
        <v>0.76407932330827</v>
      </c>
    </row>
    <row r="2317" spans="1:12">
      <c r="A2317">
        <v>2316</v>
      </c>
      <c r="B2317">
        <v>2372</v>
      </c>
      <c r="C2317" t="s">
        <v>11</v>
      </c>
      <c r="D2317">
        <v>0.36779999732971103</v>
      </c>
      <c r="E2317" t="s">
        <v>6862</v>
      </c>
      <c r="F2317" t="s">
        <v>6863</v>
      </c>
      <c r="G2317">
        <v>56</v>
      </c>
      <c r="H2317" t="s">
        <v>14</v>
      </c>
      <c r="I2317" t="s">
        <v>6864</v>
      </c>
      <c r="J2317">
        <v>0.95299999999999996</v>
      </c>
      <c r="K2317">
        <v>1</v>
      </c>
      <c r="L2317">
        <v>0.74750617615467196</v>
      </c>
    </row>
    <row r="2318" spans="1:12">
      <c r="A2318">
        <v>2317</v>
      </c>
      <c r="B2318">
        <v>2373</v>
      </c>
      <c r="C2318" t="s">
        <v>148</v>
      </c>
      <c r="D2318">
        <v>0.30210000276565502</v>
      </c>
      <c r="E2318" t="s">
        <v>6865</v>
      </c>
      <c r="F2318" t="s">
        <v>6866</v>
      </c>
      <c r="G2318">
        <v>7</v>
      </c>
      <c r="H2318" t="s">
        <v>151</v>
      </c>
      <c r="I2318" t="s">
        <v>6867</v>
      </c>
      <c r="J2318">
        <v>0.77500000000000002</v>
      </c>
      <c r="K2318">
        <v>1</v>
      </c>
      <c r="L2318">
        <v>0.72921589688506905</v>
      </c>
    </row>
    <row r="2319" spans="1:12">
      <c r="A2319">
        <v>2318</v>
      </c>
      <c r="B2319">
        <v>2374</v>
      </c>
      <c r="C2319" t="s">
        <v>27</v>
      </c>
      <c r="D2319">
        <v>0.55010002851486195</v>
      </c>
      <c r="E2319" t="s">
        <v>6868</v>
      </c>
      <c r="F2319" t="s">
        <v>6869</v>
      </c>
      <c r="G2319">
        <v>26</v>
      </c>
      <c r="H2319" t="s">
        <v>30</v>
      </c>
      <c r="I2319" t="s">
        <v>6870</v>
      </c>
      <c r="J2319">
        <v>0.84970000000000001</v>
      </c>
      <c r="K2319">
        <v>1</v>
      </c>
      <c r="L2319">
        <v>0.38811484962406001</v>
      </c>
    </row>
    <row r="2320" spans="1:12">
      <c r="A2320">
        <v>2319</v>
      </c>
      <c r="B2320">
        <v>2375</v>
      </c>
      <c r="C2320" t="s">
        <v>27</v>
      </c>
      <c r="D2320">
        <v>0.37999999523162797</v>
      </c>
      <c r="E2320" t="s">
        <v>6871</v>
      </c>
      <c r="F2320" t="s">
        <v>6872</v>
      </c>
      <c r="G2320">
        <v>36</v>
      </c>
      <c r="H2320" t="s">
        <v>30</v>
      </c>
      <c r="I2320" t="s">
        <v>6873</v>
      </c>
      <c r="J2320">
        <v>0.98929999999999996</v>
      </c>
      <c r="K2320">
        <v>1</v>
      </c>
      <c r="L2320">
        <v>0.45187951127819498</v>
      </c>
    </row>
    <row r="2321" spans="1:12">
      <c r="A2321">
        <v>2320</v>
      </c>
      <c r="B2321">
        <v>2376</v>
      </c>
      <c r="C2321" t="s">
        <v>27</v>
      </c>
      <c r="D2321">
        <v>0.50309997797012296</v>
      </c>
      <c r="E2321" t="s">
        <v>6874</v>
      </c>
      <c r="F2321" t="s">
        <v>6875</v>
      </c>
      <c r="G2321">
        <v>20</v>
      </c>
      <c r="H2321" t="s">
        <v>30</v>
      </c>
      <c r="I2321" t="s">
        <v>6876</v>
      </c>
      <c r="J2321">
        <v>-0.36580000000000001</v>
      </c>
      <c r="K2321">
        <v>-1</v>
      </c>
      <c r="L2321">
        <v>-0.167085338345864</v>
      </c>
    </row>
    <row r="2322" spans="1:12">
      <c r="A2322">
        <v>2321</v>
      </c>
      <c r="B2322">
        <v>2378</v>
      </c>
      <c r="C2322" t="s">
        <v>27</v>
      </c>
      <c r="D2322">
        <v>0.42699998617172202</v>
      </c>
      <c r="E2322" t="s">
        <v>6877</v>
      </c>
      <c r="F2322" t="s">
        <v>6878</v>
      </c>
      <c r="G2322">
        <v>13</v>
      </c>
      <c r="H2322" t="s">
        <v>30</v>
      </c>
      <c r="I2322" t="s">
        <v>6879</v>
      </c>
      <c r="J2322">
        <v>-5.1499999999999997E-2</v>
      </c>
      <c r="K2322">
        <v>0</v>
      </c>
      <c r="L2322">
        <v>-2.3523496240601498E-2</v>
      </c>
    </row>
    <row r="2323" spans="1:12">
      <c r="A2323">
        <v>2322</v>
      </c>
      <c r="B2323">
        <v>2379</v>
      </c>
      <c r="C2323" t="s">
        <v>27</v>
      </c>
      <c r="D2323">
        <v>0.77759999036788896</v>
      </c>
      <c r="E2323" t="s">
        <v>2053</v>
      </c>
      <c r="F2323" t="s">
        <v>4434</v>
      </c>
      <c r="G2323">
        <v>2</v>
      </c>
      <c r="H2323" t="s">
        <v>30</v>
      </c>
      <c r="I2323" t="s">
        <v>6880</v>
      </c>
      <c r="J2323">
        <v>0.15110000000000001</v>
      </c>
      <c r="K2323">
        <v>1</v>
      </c>
      <c r="L2323">
        <v>6.9017481203007505E-2</v>
      </c>
    </row>
    <row r="2324" spans="1:12">
      <c r="A2324">
        <v>2323</v>
      </c>
      <c r="B2324">
        <v>2380</v>
      </c>
      <c r="C2324" t="s">
        <v>27</v>
      </c>
      <c r="D2324">
        <v>0.61750000715255704</v>
      </c>
      <c r="E2324" t="s">
        <v>6881</v>
      </c>
      <c r="F2324" t="s">
        <v>6882</v>
      </c>
      <c r="G2324">
        <v>14</v>
      </c>
      <c r="H2324" t="s">
        <v>30</v>
      </c>
      <c r="I2324" t="s">
        <v>6883</v>
      </c>
      <c r="J2324">
        <v>0.90800000000000003</v>
      </c>
      <c r="K2324">
        <v>1</v>
      </c>
      <c r="L2324">
        <v>0.41474436090225503</v>
      </c>
    </row>
    <row r="2325" spans="1:12">
      <c r="A2325">
        <v>2324</v>
      </c>
      <c r="B2325">
        <v>2381</v>
      </c>
      <c r="C2325" t="s">
        <v>27</v>
      </c>
      <c r="D2325">
        <v>0.558000028133392</v>
      </c>
      <c r="E2325" t="s">
        <v>6884</v>
      </c>
      <c r="F2325" t="s">
        <v>6885</v>
      </c>
      <c r="G2325">
        <v>36</v>
      </c>
      <c r="H2325" t="s">
        <v>30</v>
      </c>
      <c r="I2325" t="s">
        <v>6886</v>
      </c>
      <c r="J2325">
        <v>-0.78290000000000004</v>
      </c>
      <c r="K2325">
        <v>-1</v>
      </c>
      <c r="L2325">
        <v>-0.35760281954887202</v>
      </c>
    </row>
    <row r="2326" spans="1:12">
      <c r="A2326">
        <v>2325</v>
      </c>
      <c r="B2326">
        <v>2382</v>
      </c>
      <c r="C2326" t="s">
        <v>27</v>
      </c>
      <c r="D2326">
        <v>0.776700019836425</v>
      </c>
      <c r="E2326" t="s">
        <v>6887</v>
      </c>
      <c r="F2326" t="s">
        <v>6888</v>
      </c>
      <c r="G2326">
        <v>2</v>
      </c>
      <c r="H2326" t="s">
        <v>30</v>
      </c>
      <c r="I2326" t="s">
        <v>6889</v>
      </c>
      <c r="J2326">
        <v>0.80110000000000003</v>
      </c>
      <c r="K2326">
        <v>1</v>
      </c>
      <c r="L2326">
        <v>0.36591597744360899</v>
      </c>
    </row>
    <row r="2327" spans="1:12">
      <c r="A2327">
        <v>2326</v>
      </c>
      <c r="B2327">
        <v>2383</v>
      </c>
      <c r="C2327" t="s">
        <v>11</v>
      </c>
      <c r="D2327">
        <v>0.65960001945495605</v>
      </c>
      <c r="E2327" t="s">
        <v>6890</v>
      </c>
      <c r="F2327" t="s">
        <v>6891</v>
      </c>
      <c r="G2327">
        <v>12</v>
      </c>
      <c r="H2327" t="s">
        <v>14</v>
      </c>
      <c r="I2327" t="s">
        <v>6892</v>
      </c>
      <c r="J2327">
        <v>0.89959999999999996</v>
      </c>
      <c r="K2327">
        <v>1</v>
      </c>
      <c r="L2327">
        <v>0.70562073039742201</v>
      </c>
    </row>
    <row r="2328" spans="1:12">
      <c r="A2328">
        <v>2327</v>
      </c>
      <c r="B2328">
        <v>2384</v>
      </c>
      <c r="C2328" t="s">
        <v>27</v>
      </c>
      <c r="D2328">
        <v>0.390599995851516</v>
      </c>
      <c r="E2328" t="s">
        <v>6893</v>
      </c>
      <c r="F2328" t="s">
        <v>6894</v>
      </c>
      <c r="G2328">
        <v>10</v>
      </c>
      <c r="H2328" t="s">
        <v>30</v>
      </c>
      <c r="I2328" t="s">
        <v>6895</v>
      </c>
      <c r="J2328">
        <v>0.68400000000000005</v>
      </c>
      <c r="K2328">
        <v>1</v>
      </c>
      <c r="L2328">
        <v>0.312428571428571</v>
      </c>
    </row>
    <row r="2329" spans="1:12">
      <c r="A2329">
        <v>2328</v>
      </c>
      <c r="B2329">
        <v>2385</v>
      </c>
      <c r="C2329" t="s">
        <v>148</v>
      </c>
      <c r="D2329">
        <v>0.41929998993873502</v>
      </c>
      <c r="E2329" t="s">
        <v>6896</v>
      </c>
      <c r="F2329" t="s">
        <v>6897</v>
      </c>
      <c r="G2329">
        <v>7</v>
      </c>
      <c r="H2329" t="s">
        <v>151</v>
      </c>
      <c r="I2329" t="s">
        <v>6898</v>
      </c>
      <c r="J2329">
        <v>0.43099999999999999</v>
      </c>
      <c r="K2329">
        <v>1</v>
      </c>
      <c r="L2329">
        <v>0.40553813104189002</v>
      </c>
    </row>
    <row r="2330" spans="1:12">
      <c r="A2330">
        <v>2329</v>
      </c>
      <c r="B2330">
        <v>2386</v>
      </c>
      <c r="C2330" t="s">
        <v>27</v>
      </c>
      <c r="D2330">
        <v>0.77740001678466797</v>
      </c>
      <c r="E2330" t="s">
        <v>1026</v>
      </c>
      <c r="F2330" t="s">
        <v>6899</v>
      </c>
      <c r="G2330">
        <v>2</v>
      </c>
      <c r="H2330" t="s">
        <v>30</v>
      </c>
      <c r="I2330" t="s">
        <v>6900</v>
      </c>
      <c r="J2330">
        <v>7.7200000000000005E-2</v>
      </c>
      <c r="K2330">
        <v>0</v>
      </c>
      <c r="L2330">
        <v>3.5262406015037502E-2</v>
      </c>
    </row>
    <row r="2331" spans="1:12">
      <c r="A2331">
        <v>2330</v>
      </c>
      <c r="B2331">
        <v>2387</v>
      </c>
      <c r="C2331" t="s">
        <v>27</v>
      </c>
      <c r="D2331">
        <v>0.53990000486373901</v>
      </c>
      <c r="E2331" t="s">
        <v>6901</v>
      </c>
      <c r="F2331" t="s">
        <v>6902</v>
      </c>
      <c r="G2331">
        <v>13</v>
      </c>
      <c r="H2331" t="s">
        <v>30</v>
      </c>
      <c r="I2331" t="s">
        <v>6903</v>
      </c>
      <c r="J2331">
        <v>0.98899999999999999</v>
      </c>
      <c r="K2331">
        <v>1</v>
      </c>
      <c r="L2331">
        <v>0.45174248120300697</v>
      </c>
    </row>
    <row r="2332" spans="1:12">
      <c r="A2332">
        <v>2331</v>
      </c>
      <c r="B2332">
        <v>2388</v>
      </c>
      <c r="C2332" t="s">
        <v>27</v>
      </c>
      <c r="D2332">
        <v>0.48960000276565502</v>
      </c>
      <c r="E2332" t="s">
        <v>6904</v>
      </c>
      <c r="F2332" t="s">
        <v>6905</v>
      </c>
      <c r="G2332">
        <v>20</v>
      </c>
      <c r="H2332" t="s">
        <v>30</v>
      </c>
      <c r="I2332" t="s">
        <v>6906</v>
      </c>
      <c r="J2332">
        <v>0.96640000000000004</v>
      </c>
      <c r="K2332">
        <v>1</v>
      </c>
      <c r="L2332">
        <v>0.44141954887217999</v>
      </c>
    </row>
    <row r="2333" spans="1:12">
      <c r="A2333">
        <v>2332</v>
      </c>
      <c r="B2333">
        <v>2389</v>
      </c>
      <c r="C2333" t="s">
        <v>27</v>
      </c>
      <c r="D2333">
        <v>0.41159999370574901</v>
      </c>
      <c r="E2333" t="s">
        <v>6907</v>
      </c>
      <c r="F2333" t="s">
        <v>6908</v>
      </c>
      <c r="G2333">
        <v>13</v>
      </c>
      <c r="H2333" t="s">
        <v>30</v>
      </c>
      <c r="I2333" t="s">
        <v>6909</v>
      </c>
      <c r="J2333">
        <v>0.9446</v>
      </c>
      <c r="K2333">
        <v>1</v>
      </c>
      <c r="L2333">
        <v>0.43146203007518702</v>
      </c>
    </row>
    <row r="2334" spans="1:12">
      <c r="A2334">
        <v>2333</v>
      </c>
      <c r="B2334">
        <v>2389</v>
      </c>
      <c r="C2334" t="s">
        <v>11</v>
      </c>
      <c r="D2334">
        <v>0.30180001258850098</v>
      </c>
      <c r="E2334" t="s">
        <v>6910</v>
      </c>
      <c r="F2334" t="s">
        <v>6911</v>
      </c>
      <c r="G2334">
        <v>49</v>
      </c>
      <c r="H2334" t="s">
        <v>14</v>
      </c>
      <c r="I2334" t="s">
        <v>6912</v>
      </c>
      <c r="J2334">
        <v>0.99680000000000002</v>
      </c>
      <c r="K2334">
        <v>1</v>
      </c>
      <c r="L2334">
        <v>0.78186165413533804</v>
      </c>
    </row>
    <row r="2335" spans="1:12">
      <c r="A2335">
        <v>2334</v>
      </c>
      <c r="B2335">
        <v>2390</v>
      </c>
      <c r="C2335" t="s">
        <v>27</v>
      </c>
      <c r="D2335">
        <v>0.42629998922348</v>
      </c>
      <c r="E2335" t="s">
        <v>6913</v>
      </c>
      <c r="F2335" t="s">
        <v>6914</v>
      </c>
      <c r="G2335">
        <v>107</v>
      </c>
      <c r="H2335" t="s">
        <v>30</v>
      </c>
      <c r="I2335" t="s">
        <v>6915</v>
      </c>
      <c r="J2335">
        <v>0.99760000000000004</v>
      </c>
      <c r="K2335">
        <v>1</v>
      </c>
      <c r="L2335">
        <v>0.455670676691729</v>
      </c>
    </row>
    <row r="2336" spans="1:12">
      <c r="A2336">
        <v>2335</v>
      </c>
      <c r="B2336">
        <v>2391</v>
      </c>
      <c r="C2336" t="s">
        <v>19</v>
      </c>
      <c r="D2336">
        <v>0.79350000619888295</v>
      </c>
      <c r="E2336" t="s">
        <v>6916</v>
      </c>
      <c r="F2336" t="s">
        <v>6917</v>
      </c>
      <c r="G2336">
        <v>3</v>
      </c>
      <c r="H2336" t="s">
        <v>22</v>
      </c>
      <c r="I2336" t="s">
        <v>6918</v>
      </c>
      <c r="J2336">
        <v>-0.69169999999999998</v>
      </c>
      <c r="K2336">
        <v>-1</v>
      </c>
      <c r="L2336">
        <v>-0.59827220730397401</v>
      </c>
    </row>
    <row r="2337" spans="1:12">
      <c r="A2337">
        <v>2336</v>
      </c>
      <c r="B2337">
        <v>2392</v>
      </c>
      <c r="C2337" t="s">
        <v>27</v>
      </c>
      <c r="D2337">
        <v>0.66320002079009999</v>
      </c>
      <c r="E2337" t="s">
        <v>6919</v>
      </c>
      <c r="F2337" t="s">
        <v>6920</v>
      </c>
      <c r="G2337">
        <v>7</v>
      </c>
      <c r="H2337" t="s">
        <v>30</v>
      </c>
      <c r="I2337" t="s">
        <v>6921</v>
      </c>
      <c r="J2337">
        <v>0.87360000000000004</v>
      </c>
      <c r="K2337">
        <v>1</v>
      </c>
      <c r="L2337">
        <v>0.39903157894736802</v>
      </c>
    </row>
    <row r="2338" spans="1:12">
      <c r="A2338">
        <v>2337</v>
      </c>
      <c r="B2338">
        <v>2393</v>
      </c>
      <c r="C2338" t="s">
        <v>27</v>
      </c>
      <c r="D2338">
        <v>0.54549998044967596</v>
      </c>
      <c r="E2338" t="s">
        <v>6922</v>
      </c>
      <c r="F2338" t="s">
        <v>6923</v>
      </c>
      <c r="G2338">
        <v>4</v>
      </c>
      <c r="H2338" t="s">
        <v>30</v>
      </c>
      <c r="I2338" t="s">
        <v>6924</v>
      </c>
      <c r="J2338">
        <v>0.52559999999999996</v>
      </c>
      <c r="K2338">
        <v>1</v>
      </c>
      <c r="L2338">
        <v>0.240076691729323</v>
      </c>
    </row>
    <row r="2339" spans="1:12">
      <c r="A2339">
        <v>2338</v>
      </c>
      <c r="B2339">
        <v>2394</v>
      </c>
      <c r="C2339" t="s">
        <v>27</v>
      </c>
      <c r="D2339">
        <v>0.48050001263618403</v>
      </c>
      <c r="E2339" t="s">
        <v>6925</v>
      </c>
      <c r="F2339" t="s">
        <v>6926</v>
      </c>
      <c r="G2339">
        <v>52</v>
      </c>
      <c r="H2339" t="s">
        <v>30</v>
      </c>
      <c r="I2339" t="s">
        <v>6927</v>
      </c>
      <c r="J2339">
        <v>0.85719999999999996</v>
      </c>
      <c r="K2339">
        <v>1</v>
      </c>
      <c r="L2339">
        <v>0.39154060150375902</v>
      </c>
    </row>
    <row r="2340" spans="1:12">
      <c r="A2340">
        <v>2339</v>
      </c>
      <c r="B2340">
        <v>2395</v>
      </c>
      <c r="C2340" t="s">
        <v>19</v>
      </c>
      <c r="D2340">
        <v>0.44499999284744202</v>
      </c>
      <c r="E2340" t="s">
        <v>6928</v>
      </c>
      <c r="F2340" t="s">
        <v>6929</v>
      </c>
      <c r="G2340">
        <v>34</v>
      </c>
      <c r="H2340" t="s">
        <v>22</v>
      </c>
      <c r="I2340" t="s">
        <v>6930</v>
      </c>
      <c r="J2340">
        <v>-0.98089999999999999</v>
      </c>
      <c r="K2340">
        <v>-1</v>
      </c>
      <c r="L2340">
        <v>-0.84841001611170697</v>
      </c>
    </row>
    <row r="2341" spans="1:12">
      <c r="A2341">
        <v>2340</v>
      </c>
      <c r="B2341">
        <v>2396</v>
      </c>
      <c r="C2341" t="s">
        <v>183</v>
      </c>
      <c r="D2341">
        <v>0.70639997720718295</v>
      </c>
      <c r="E2341" t="s">
        <v>389</v>
      </c>
      <c r="F2341" t="s">
        <v>6931</v>
      </c>
      <c r="G2341">
        <v>2</v>
      </c>
      <c r="H2341" t="s">
        <v>186</v>
      </c>
      <c r="I2341" t="s">
        <v>6932</v>
      </c>
      <c r="J2341">
        <v>-0.85550000000000004</v>
      </c>
      <c r="K2341">
        <v>-1</v>
      </c>
      <c r="L2341">
        <v>-0.81529793233082704</v>
      </c>
    </row>
    <row r="2342" spans="1:12">
      <c r="A2342">
        <v>2341</v>
      </c>
      <c r="B2342">
        <v>2397</v>
      </c>
      <c r="C2342" t="s">
        <v>148</v>
      </c>
      <c r="D2342">
        <v>0.42489999532699502</v>
      </c>
      <c r="E2342" t="s">
        <v>6933</v>
      </c>
      <c r="F2342" t="s">
        <v>6934</v>
      </c>
      <c r="G2342">
        <v>8</v>
      </c>
      <c r="H2342" t="s">
        <v>151</v>
      </c>
      <c r="I2342" t="s">
        <v>6935</v>
      </c>
      <c r="J2342">
        <v>-0.42149999999999999</v>
      </c>
      <c r="K2342">
        <v>-1</v>
      </c>
      <c r="L2342">
        <v>-0.39659935553168602</v>
      </c>
    </row>
    <row r="2343" spans="1:12">
      <c r="A2343">
        <v>2342</v>
      </c>
      <c r="B2343">
        <v>2398</v>
      </c>
      <c r="C2343" t="s">
        <v>27</v>
      </c>
      <c r="D2343">
        <v>0.29429998993873502</v>
      </c>
      <c r="E2343" t="s">
        <v>6936</v>
      </c>
      <c r="F2343" t="s">
        <v>6937</v>
      </c>
      <c r="G2343">
        <v>23</v>
      </c>
      <c r="H2343" t="s">
        <v>30</v>
      </c>
      <c r="I2343" t="s">
        <v>6938</v>
      </c>
      <c r="J2343">
        <v>0.7974</v>
      </c>
      <c r="K2343">
        <v>1</v>
      </c>
      <c r="L2343">
        <v>0.36422593984962398</v>
      </c>
    </row>
    <row r="2344" spans="1:12">
      <c r="A2344">
        <v>2343</v>
      </c>
      <c r="B2344">
        <v>2399</v>
      </c>
      <c r="C2344" t="s">
        <v>11</v>
      </c>
      <c r="D2344">
        <v>0.59049999713897705</v>
      </c>
      <c r="E2344" t="s">
        <v>6939</v>
      </c>
      <c r="F2344" t="s">
        <v>6940</v>
      </c>
      <c r="G2344">
        <v>5</v>
      </c>
      <c r="H2344" t="s">
        <v>14</v>
      </c>
      <c r="I2344" t="s">
        <v>6941</v>
      </c>
      <c r="J2344">
        <v>0.82709999999999995</v>
      </c>
      <c r="K2344">
        <v>1</v>
      </c>
      <c r="L2344">
        <v>0.64875378625134195</v>
      </c>
    </row>
    <row r="2345" spans="1:12">
      <c r="A2345">
        <v>2344</v>
      </c>
      <c r="B2345">
        <v>2400</v>
      </c>
      <c r="C2345" t="s">
        <v>27</v>
      </c>
      <c r="D2345">
        <v>0.7878999710083</v>
      </c>
      <c r="E2345" t="s">
        <v>6942</v>
      </c>
      <c r="F2345" t="s">
        <v>6943</v>
      </c>
      <c r="G2345">
        <v>9</v>
      </c>
      <c r="H2345" t="s">
        <v>30</v>
      </c>
      <c r="I2345" t="s">
        <v>6944</v>
      </c>
      <c r="J2345">
        <v>0.87070000000000003</v>
      </c>
      <c r="K2345">
        <v>1</v>
      </c>
      <c r="L2345">
        <v>0.39770695488721802</v>
      </c>
    </row>
    <row r="2346" spans="1:12">
      <c r="A2346">
        <v>2345</v>
      </c>
      <c r="B2346">
        <v>2401</v>
      </c>
      <c r="C2346" t="s">
        <v>27</v>
      </c>
      <c r="D2346">
        <v>0.33280000090598999</v>
      </c>
      <c r="E2346" t="s">
        <v>6945</v>
      </c>
      <c r="F2346" t="s">
        <v>6946</v>
      </c>
      <c r="G2346">
        <v>2</v>
      </c>
      <c r="H2346" t="s">
        <v>30</v>
      </c>
      <c r="I2346" t="s">
        <v>6947</v>
      </c>
      <c r="J2346">
        <v>-0.75560000000000005</v>
      </c>
      <c r="K2346">
        <v>-1</v>
      </c>
      <c r="L2346">
        <v>-0.34513308270676601</v>
      </c>
    </row>
    <row r="2347" spans="1:12">
      <c r="A2347">
        <v>2346</v>
      </c>
      <c r="B2347">
        <v>2402</v>
      </c>
      <c r="C2347" t="s">
        <v>27</v>
      </c>
      <c r="D2347">
        <v>0.59289997816085804</v>
      </c>
      <c r="E2347" t="s">
        <v>6948</v>
      </c>
      <c r="F2347" t="s">
        <v>6949</v>
      </c>
      <c r="G2347">
        <v>18</v>
      </c>
      <c r="H2347" t="s">
        <v>30</v>
      </c>
      <c r="I2347" t="s">
        <v>6950</v>
      </c>
      <c r="J2347">
        <v>0.91180000000000005</v>
      </c>
      <c r="K2347">
        <v>1</v>
      </c>
      <c r="L2347">
        <v>0.41648007518796898</v>
      </c>
    </row>
    <row r="2348" spans="1:12">
      <c r="A2348">
        <v>2347</v>
      </c>
      <c r="B2348">
        <v>2403</v>
      </c>
      <c r="C2348" t="s">
        <v>11</v>
      </c>
      <c r="D2348">
        <v>0.42390000820159901</v>
      </c>
      <c r="E2348" t="s">
        <v>6951</v>
      </c>
      <c r="F2348" t="s">
        <v>6952</v>
      </c>
      <c r="G2348">
        <v>46</v>
      </c>
      <c r="H2348" t="s">
        <v>14</v>
      </c>
      <c r="I2348" t="s">
        <v>6953</v>
      </c>
      <c r="J2348">
        <v>-0.77010000000000001</v>
      </c>
      <c r="K2348">
        <v>-1</v>
      </c>
      <c r="L2348">
        <v>-0.60404460257787296</v>
      </c>
    </row>
    <row r="2349" spans="1:12">
      <c r="A2349">
        <v>2348</v>
      </c>
      <c r="B2349">
        <v>2404</v>
      </c>
      <c r="C2349" t="s">
        <v>27</v>
      </c>
      <c r="D2349">
        <v>0.52509999275207497</v>
      </c>
      <c r="E2349" t="s">
        <v>6954</v>
      </c>
      <c r="F2349" t="s">
        <v>6955</v>
      </c>
      <c r="G2349">
        <v>34</v>
      </c>
      <c r="H2349" t="s">
        <v>30</v>
      </c>
      <c r="I2349" t="s">
        <v>6956</v>
      </c>
      <c r="J2349">
        <v>-0.5585</v>
      </c>
      <c r="K2349">
        <v>-1</v>
      </c>
      <c r="L2349">
        <v>-0.25510432330826999</v>
      </c>
    </row>
    <row r="2350" spans="1:12">
      <c r="A2350">
        <v>2349</v>
      </c>
      <c r="B2350">
        <v>2405</v>
      </c>
      <c r="C2350" t="s">
        <v>11</v>
      </c>
      <c r="D2350">
        <v>0.37079998850822399</v>
      </c>
      <c r="E2350" t="s">
        <v>6957</v>
      </c>
      <c r="F2350" t="s">
        <v>6958</v>
      </c>
      <c r="G2350">
        <v>36</v>
      </c>
      <c r="H2350" t="s">
        <v>14</v>
      </c>
      <c r="I2350" t="s">
        <v>6959</v>
      </c>
      <c r="J2350">
        <v>0.86509999999999998</v>
      </c>
      <c r="K2350">
        <v>1</v>
      </c>
      <c r="L2350">
        <v>0.67855990870032201</v>
      </c>
    </row>
    <row r="2351" spans="1:12">
      <c r="A2351">
        <v>2350</v>
      </c>
      <c r="B2351">
        <v>2406</v>
      </c>
      <c r="C2351" t="s">
        <v>27</v>
      </c>
      <c r="D2351">
        <v>0.48089998960494901</v>
      </c>
      <c r="E2351" t="s">
        <v>6960</v>
      </c>
      <c r="F2351" t="s">
        <v>6961</v>
      </c>
      <c r="G2351">
        <v>8</v>
      </c>
      <c r="H2351" t="s">
        <v>30</v>
      </c>
      <c r="I2351" t="s">
        <v>6962</v>
      </c>
      <c r="J2351">
        <v>0</v>
      </c>
      <c r="K2351">
        <v>0</v>
      </c>
      <c r="L2351">
        <v>0</v>
      </c>
    </row>
    <row r="2352" spans="1:12">
      <c r="A2352">
        <v>2351</v>
      </c>
      <c r="B2352">
        <v>2407</v>
      </c>
      <c r="C2352" t="s">
        <v>27</v>
      </c>
      <c r="D2352">
        <v>0.57669997215270996</v>
      </c>
      <c r="E2352" t="s">
        <v>6963</v>
      </c>
      <c r="F2352" t="s">
        <v>6964</v>
      </c>
      <c r="G2352">
        <v>12</v>
      </c>
      <c r="H2352" t="s">
        <v>30</v>
      </c>
      <c r="I2352" t="s">
        <v>6965</v>
      </c>
      <c r="J2352">
        <v>-0.88049999999999995</v>
      </c>
      <c r="K2352">
        <v>-1</v>
      </c>
      <c r="L2352">
        <v>-0.40218327067669102</v>
      </c>
    </row>
    <row r="2353" spans="1:12">
      <c r="A2353">
        <v>2352</v>
      </c>
      <c r="B2353">
        <v>2408</v>
      </c>
      <c r="C2353" t="s">
        <v>11</v>
      </c>
      <c r="D2353">
        <v>0.49900001287460299</v>
      </c>
      <c r="E2353" t="s">
        <v>6966</v>
      </c>
      <c r="F2353" t="s">
        <v>6967</v>
      </c>
      <c r="G2353">
        <v>4</v>
      </c>
      <c r="H2353" t="s">
        <v>14</v>
      </c>
      <c r="I2353" t="s">
        <v>6968</v>
      </c>
      <c r="J2353">
        <v>-8.4400000000000003E-2</v>
      </c>
      <c r="K2353">
        <v>0</v>
      </c>
      <c r="L2353">
        <v>-6.6200966702470401E-2</v>
      </c>
    </row>
    <row r="2354" spans="1:12">
      <c r="A2354">
        <v>2353</v>
      </c>
      <c r="B2354">
        <v>2409</v>
      </c>
      <c r="C2354" t="s">
        <v>19</v>
      </c>
      <c r="D2354">
        <v>0.58099997043609597</v>
      </c>
      <c r="E2354" t="s">
        <v>6969</v>
      </c>
      <c r="F2354" t="s">
        <v>6970</v>
      </c>
      <c r="G2354">
        <v>2</v>
      </c>
      <c r="H2354" t="s">
        <v>22</v>
      </c>
      <c r="I2354" t="s">
        <v>6971</v>
      </c>
      <c r="J2354">
        <v>0.37030000000000002</v>
      </c>
      <c r="K2354">
        <v>1</v>
      </c>
      <c r="L2354">
        <v>0.32028364661654102</v>
      </c>
    </row>
    <row r="2355" spans="1:12">
      <c r="A2355">
        <v>2354</v>
      </c>
      <c r="B2355">
        <v>2410</v>
      </c>
      <c r="C2355" t="s">
        <v>27</v>
      </c>
      <c r="D2355">
        <v>0.74860000610351496</v>
      </c>
      <c r="E2355" t="s">
        <v>6972</v>
      </c>
      <c r="F2355" t="s">
        <v>6973</v>
      </c>
      <c r="G2355">
        <v>7</v>
      </c>
      <c r="H2355" t="s">
        <v>30</v>
      </c>
      <c r="I2355" t="s">
        <v>6974</v>
      </c>
      <c r="J2355">
        <v>0.94410000000000005</v>
      </c>
      <c r="K2355">
        <v>1</v>
      </c>
      <c r="L2355">
        <v>0.43123364661654101</v>
      </c>
    </row>
    <row r="2356" spans="1:12">
      <c r="A2356">
        <v>2355</v>
      </c>
      <c r="B2356">
        <v>2411</v>
      </c>
      <c r="C2356" t="s">
        <v>148</v>
      </c>
      <c r="D2356">
        <v>0.38089999556541398</v>
      </c>
      <c r="E2356" t="s">
        <v>6975</v>
      </c>
      <c r="F2356" t="s">
        <v>6976</v>
      </c>
      <c r="G2356">
        <v>3</v>
      </c>
      <c r="H2356" t="s">
        <v>151</v>
      </c>
      <c r="I2356" t="s">
        <v>6977</v>
      </c>
      <c r="J2356">
        <v>-0.54830000000000001</v>
      </c>
      <c r="K2356">
        <v>-1</v>
      </c>
      <c r="L2356">
        <v>-0.515908485499462</v>
      </c>
    </row>
    <row r="2357" spans="1:12">
      <c r="A2357">
        <v>2356</v>
      </c>
      <c r="B2357">
        <v>2412</v>
      </c>
      <c r="C2357" t="s">
        <v>183</v>
      </c>
      <c r="D2357">
        <v>0.55949997901916504</v>
      </c>
      <c r="E2357" t="s">
        <v>6978</v>
      </c>
      <c r="F2357" t="s">
        <v>6979</v>
      </c>
      <c r="G2357">
        <v>2</v>
      </c>
      <c r="H2357" t="s">
        <v>186</v>
      </c>
      <c r="I2357" t="s">
        <v>6980</v>
      </c>
      <c r="J2357">
        <v>0.5423</v>
      </c>
      <c r="K2357">
        <v>1</v>
      </c>
      <c r="L2357">
        <v>0.51681597744360896</v>
      </c>
    </row>
    <row r="2358" spans="1:12">
      <c r="A2358">
        <v>2357</v>
      </c>
      <c r="B2358">
        <v>2412</v>
      </c>
      <c r="C2358" t="s">
        <v>19</v>
      </c>
      <c r="D2358">
        <v>0.49320000410079901</v>
      </c>
      <c r="E2358" t="s">
        <v>6981</v>
      </c>
      <c r="F2358" t="s">
        <v>6982</v>
      </c>
      <c r="G2358">
        <v>2</v>
      </c>
      <c r="H2358" t="s">
        <v>22</v>
      </c>
      <c r="I2358" t="s">
        <v>6983</v>
      </c>
      <c r="J2358">
        <v>0</v>
      </c>
      <c r="K2358">
        <v>0</v>
      </c>
      <c r="L2358">
        <v>0</v>
      </c>
    </row>
    <row r="2359" spans="1:12">
      <c r="A2359">
        <v>2358</v>
      </c>
      <c r="B2359">
        <v>2413</v>
      </c>
      <c r="C2359" t="s">
        <v>27</v>
      </c>
      <c r="D2359">
        <v>0.469799995422363</v>
      </c>
      <c r="E2359" t="s">
        <v>6984</v>
      </c>
      <c r="F2359" t="s">
        <v>6985</v>
      </c>
      <c r="G2359">
        <v>18</v>
      </c>
      <c r="H2359" t="s">
        <v>30</v>
      </c>
      <c r="I2359" t="s">
        <v>6986</v>
      </c>
      <c r="J2359">
        <v>-0.28589999999999999</v>
      </c>
      <c r="K2359">
        <v>-1</v>
      </c>
      <c r="L2359">
        <v>-0.13058966165413499</v>
      </c>
    </row>
    <row r="2360" spans="1:12">
      <c r="A2360">
        <v>2359</v>
      </c>
      <c r="B2360">
        <v>2413</v>
      </c>
      <c r="C2360" t="s">
        <v>11</v>
      </c>
      <c r="D2360">
        <v>0.39680001139640803</v>
      </c>
      <c r="E2360" t="s">
        <v>6987</v>
      </c>
      <c r="F2360" t="s">
        <v>6988</v>
      </c>
      <c r="G2360">
        <v>26</v>
      </c>
      <c r="H2360" t="s">
        <v>14</v>
      </c>
      <c r="I2360" t="s">
        <v>6989</v>
      </c>
      <c r="J2360">
        <v>0.40050000000000002</v>
      </c>
      <c r="K2360">
        <v>1</v>
      </c>
      <c r="L2360">
        <v>0.31414084317937702</v>
      </c>
    </row>
    <row r="2361" spans="1:12">
      <c r="A2361">
        <v>2360</v>
      </c>
      <c r="B2361">
        <v>2414</v>
      </c>
      <c r="C2361" t="s">
        <v>27</v>
      </c>
      <c r="D2361">
        <v>0.88800001144409102</v>
      </c>
      <c r="E2361" t="s">
        <v>6990</v>
      </c>
      <c r="F2361" t="s">
        <v>6991</v>
      </c>
      <c r="G2361">
        <v>5</v>
      </c>
      <c r="H2361" t="s">
        <v>30</v>
      </c>
      <c r="I2361" t="s">
        <v>6992</v>
      </c>
      <c r="J2361">
        <v>-0.73509999999999998</v>
      </c>
      <c r="K2361">
        <v>-1</v>
      </c>
      <c r="L2361">
        <v>-0.33576936090225501</v>
      </c>
    </row>
    <row r="2362" spans="1:12">
      <c r="A2362">
        <v>2361</v>
      </c>
      <c r="B2362">
        <v>2415</v>
      </c>
      <c r="C2362" t="s">
        <v>27</v>
      </c>
      <c r="D2362">
        <v>0.33280000090598999</v>
      </c>
      <c r="E2362" t="s">
        <v>6993</v>
      </c>
      <c r="F2362" t="s">
        <v>6994</v>
      </c>
      <c r="G2362">
        <v>2</v>
      </c>
      <c r="H2362" t="s">
        <v>30</v>
      </c>
      <c r="I2362" t="s">
        <v>6995</v>
      </c>
      <c r="J2362">
        <v>0.40189999999999998</v>
      </c>
      <c r="K2362">
        <v>1</v>
      </c>
      <c r="L2362">
        <v>0.18357462406014999</v>
      </c>
    </row>
    <row r="2363" spans="1:12">
      <c r="A2363">
        <v>2362</v>
      </c>
      <c r="B2363">
        <v>2416</v>
      </c>
      <c r="C2363" t="s">
        <v>11</v>
      </c>
      <c r="D2363">
        <v>0.54939997196197499</v>
      </c>
      <c r="E2363" t="s">
        <v>6996</v>
      </c>
      <c r="F2363" t="s">
        <v>6997</v>
      </c>
      <c r="G2363">
        <v>8</v>
      </c>
      <c r="H2363" t="s">
        <v>14</v>
      </c>
      <c r="I2363" t="s">
        <v>6998</v>
      </c>
      <c r="J2363">
        <v>0.90159999999999996</v>
      </c>
      <c r="K2363">
        <v>1</v>
      </c>
      <c r="L2363">
        <v>0.70718947368421003</v>
      </c>
    </row>
    <row r="2364" spans="1:12">
      <c r="A2364">
        <v>2363</v>
      </c>
      <c r="B2364">
        <v>2416</v>
      </c>
      <c r="C2364" t="s">
        <v>183</v>
      </c>
      <c r="D2364">
        <v>0.26910001039504999</v>
      </c>
      <c r="E2364" t="s">
        <v>6999</v>
      </c>
      <c r="F2364" t="s">
        <v>7000</v>
      </c>
      <c r="G2364">
        <v>4</v>
      </c>
      <c r="H2364" t="s">
        <v>186</v>
      </c>
      <c r="I2364" t="s">
        <v>7001</v>
      </c>
      <c r="J2364">
        <v>-0.3</v>
      </c>
      <c r="K2364">
        <v>-1</v>
      </c>
      <c r="L2364">
        <v>-0.28590225563909699</v>
      </c>
    </row>
    <row r="2365" spans="1:12">
      <c r="A2365">
        <v>2364</v>
      </c>
      <c r="B2365">
        <v>2417</v>
      </c>
      <c r="C2365" t="s">
        <v>11</v>
      </c>
      <c r="D2365">
        <v>0.34860000014305098</v>
      </c>
      <c r="E2365" t="s">
        <v>7002</v>
      </c>
      <c r="F2365" t="s">
        <v>7003</v>
      </c>
      <c r="G2365">
        <v>15</v>
      </c>
      <c r="H2365" t="s">
        <v>14</v>
      </c>
      <c r="I2365" t="s">
        <v>7004</v>
      </c>
      <c r="J2365">
        <v>0.93049999999999999</v>
      </c>
      <c r="K2365">
        <v>1</v>
      </c>
      <c r="L2365">
        <v>0.72985781417830298</v>
      </c>
    </row>
    <row r="2366" spans="1:12">
      <c r="A2366">
        <v>2365</v>
      </c>
      <c r="B2366">
        <v>2418</v>
      </c>
      <c r="C2366" t="s">
        <v>27</v>
      </c>
      <c r="D2366">
        <v>0.50590002536773604</v>
      </c>
      <c r="E2366" t="s">
        <v>7005</v>
      </c>
      <c r="F2366" t="s">
        <v>7006</v>
      </c>
      <c r="G2366">
        <v>43</v>
      </c>
      <c r="H2366" t="s">
        <v>30</v>
      </c>
      <c r="I2366" t="s">
        <v>7007</v>
      </c>
      <c r="J2366">
        <v>0.7752</v>
      </c>
      <c r="K2366">
        <v>1</v>
      </c>
      <c r="L2366">
        <v>0.354085714285714</v>
      </c>
    </row>
    <row r="2367" spans="1:12">
      <c r="A2367">
        <v>2366</v>
      </c>
      <c r="B2367">
        <v>2419</v>
      </c>
      <c r="C2367" t="s">
        <v>27</v>
      </c>
      <c r="D2367">
        <v>0.50569999217987005</v>
      </c>
      <c r="E2367" t="s">
        <v>7008</v>
      </c>
      <c r="F2367" t="s">
        <v>7009</v>
      </c>
      <c r="G2367">
        <v>88</v>
      </c>
      <c r="H2367" t="s">
        <v>30</v>
      </c>
      <c r="I2367" t="s">
        <v>7010</v>
      </c>
      <c r="J2367">
        <v>0.98970000000000002</v>
      </c>
      <c r="K2367">
        <v>1</v>
      </c>
      <c r="L2367">
        <v>0.45206221804511199</v>
      </c>
    </row>
    <row r="2368" spans="1:12">
      <c r="A2368">
        <v>2367</v>
      </c>
      <c r="B2368">
        <v>2420</v>
      </c>
      <c r="C2368" t="s">
        <v>27</v>
      </c>
      <c r="D2368">
        <v>0.888499975204467</v>
      </c>
      <c r="E2368" t="s">
        <v>7011</v>
      </c>
      <c r="F2368" t="s">
        <v>7012</v>
      </c>
      <c r="G2368">
        <v>6</v>
      </c>
      <c r="H2368" t="s">
        <v>30</v>
      </c>
      <c r="I2368" t="s">
        <v>7013</v>
      </c>
      <c r="J2368">
        <v>0.77370000000000005</v>
      </c>
      <c r="K2368">
        <v>1</v>
      </c>
      <c r="L2368">
        <v>0.35340056390977398</v>
      </c>
    </row>
    <row r="2369" spans="1:12">
      <c r="A2369">
        <v>2368</v>
      </c>
      <c r="B2369">
        <v>2421</v>
      </c>
      <c r="C2369" t="s">
        <v>27</v>
      </c>
      <c r="D2369">
        <v>0.475499987602233</v>
      </c>
      <c r="E2369" t="s">
        <v>7014</v>
      </c>
      <c r="F2369" t="s">
        <v>7015</v>
      </c>
      <c r="G2369">
        <v>47</v>
      </c>
      <c r="H2369" t="s">
        <v>30</v>
      </c>
      <c r="I2369" t="s">
        <v>7016</v>
      </c>
      <c r="J2369">
        <v>0.96719999999999995</v>
      </c>
      <c r="K2369">
        <v>1</v>
      </c>
      <c r="L2369">
        <v>0.441784962406015</v>
      </c>
    </row>
    <row r="2370" spans="1:12">
      <c r="A2370">
        <v>2369</v>
      </c>
      <c r="B2370">
        <v>2422</v>
      </c>
      <c r="C2370" t="s">
        <v>27</v>
      </c>
      <c r="D2370">
        <v>0.709900021553039</v>
      </c>
      <c r="E2370" t="s">
        <v>7017</v>
      </c>
      <c r="F2370" t="s">
        <v>7018</v>
      </c>
      <c r="G2370">
        <v>11</v>
      </c>
      <c r="H2370" t="s">
        <v>30</v>
      </c>
      <c r="I2370" t="s">
        <v>7019</v>
      </c>
      <c r="J2370">
        <v>0.82709999999999995</v>
      </c>
      <c r="K2370">
        <v>1</v>
      </c>
      <c r="L2370">
        <v>0.37779191729323303</v>
      </c>
    </row>
    <row r="2371" spans="1:12">
      <c r="A2371">
        <v>2370</v>
      </c>
      <c r="B2371">
        <v>2423</v>
      </c>
      <c r="C2371" t="s">
        <v>27</v>
      </c>
      <c r="D2371">
        <v>0.86640000343322698</v>
      </c>
      <c r="E2371" t="s">
        <v>7020</v>
      </c>
      <c r="F2371" t="s">
        <v>7021</v>
      </c>
      <c r="G2371">
        <v>4</v>
      </c>
      <c r="H2371" t="s">
        <v>30</v>
      </c>
      <c r="I2371" t="s">
        <v>7022</v>
      </c>
      <c r="J2371">
        <v>0.76500000000000001</v>
      </c>
      <c r="K2371">
        <v>1</v>
      </c>
      <c r="L2371">
        <v>0.349426691729323</v>
      </c>
    </row>
    <row r="2372" spans="1:12">
      <c r="A2372">
        <v>2371</v>
      </c>
      <c r="B2372">
        <v>2425</v>
      </c>
      <c r="C2372" t="s">
        <v>27</v>
      </c>
      <c r="D2372">
        <v>0.61000001430511397</v>
      </c>
      <c r="E2372" t="s">
        <v>7023</v>
      </c>
      <c r="F2372" t="s">
        <v>7024</v>
      </c>
      <c r="G2372">
        <v>56</v>
      </c>
      <c r="H2372" t="s">
        <v>30</v>
      </c>
      <c r="I2372" t="s">
        <v>7025</v>
      </c>
      <c r="J2372">
        <v>0.98829999999999996</v>
      </c>
      <c r="K2372">
        <v>1</v>
      </c>
      <c r="L2372">
        <v>0.45142274436090202</v>
      </c>
    </row>
    <row r="2373" spans="1:12">
      <c r="A2373">
        <v>2372</v>
      </c>
      <c r="B2373">
        <v>2426</v>
      </c>
      <c r="C2373" t="s">
        <v>11</v>
      </c>
      <c r="D2373">
        <v>0.48289999365806502</v>
      </c>
      <c r="E2373" t="s">
        <v>7026</v>
      </c>
      <c r="F2373" t="s">
        <v>7027</v>
      </c>
      <c r="G2373">
        <v>22</v>
      </c>
      <c r="H2373" t="s">
        <v>14</v>
      </c>
      <c r="I2373" t="s">
        <v>7028</v>
      </c>
      <c r="J2373">
        <v>0.9627</v>
      </c>
      <c r="K2373">
        <v>1</v>
      </c>
      <c r="L2373">
        <v>0.75511458109559604</v>
      </c>
    </row>
    <row r="2374" spans="1:12">
      <c r="A2374">
        <v>2373</v>
      </c>
      <c r="B2374">
        <v>2427</v>
      </c>
      <c r="C2374" t="s">
        <v>11</v>
      </c>
      <c r="D2374">
        <v>0.92580002546310403</v>
      </c>
      <c r="E2374" t="s">
        <v>7029</v>
      </c>
      <c r="F2374" t="s">
        <v>7030</v>
      </c>
      <c r="G2374">
        <v>14</v>
      </c>
      <c r="H2374" t="s">
        <v>14</v>
      </c>
      <c r="I2374" t="s">
        <v>7031</v>
      </c>
      <c r="J2374">
        <v>0.86880000000000002</v>
      </c>
      <c r="K2374">
        <v>1</v>
      </c>
      <c r="L2374">
        <v>0.68146208378088002</v>
      </c>
    </row>
    <row r="2375" spans="1:12">
      <c r="A2375">
        <v>2374</v>
      </c>
      <c r="B2375">
        <v>2428</v>
      </c>
      <c r="C2375" t="s">
        <v>11</v>
      </c>
      <c r="D2375">
        <v>0.62680000066757202</v>
      </c>
      <c r="E2375" t="s">
        <v>7032</v>
      </c>
      <c r="F2375" t="s">
        <v>7033</v>
      </c>
      <c r="G2375">
        <v>4</v>
      </c>
      <c r="H2375" t="s">
        <v>14</v>
      </c>
      <c r="I2375" t="s">
        <v>7034</v>
      </c>
      <c r="J2375">
        <v>0.75060000000000004</v>
      </c>
      <c r="K2375">
        <v>1</v>
      </c>
      <c r="L2375">
        <v>0.58874935553168595</v>
      </c>
    </row>
    <row r="2376" spans="1:12">
      <c r="A2376">
        <v>2375</v>
      </c>
      <c r="B2376">
        <v>2430</v>
      </c>
      <c r="C2376" t="s">
        <v>19</v>
      </c>
      <c r="D2376">
        <v>0.49169999361038202</v>
      </c>
      <c r="E2376" t="s">
        <v>1567</v>
      </c>
      <c r="F2376" t="s">
        <v>7035</v>
      </c>
      <c r="G2376">
        <v>2</v>
      </c>
      <c r="H2376" t="s">
        <v>22</v>
      </c>
      <c r="I2376" t="s">
        <v>7036</v>
      </c>
      <c r="J2376">
        <v>0.78449999999999998</v>
      </c>
      <c r="K2376">
        <v>1</v>
      </c>
      <c r="L2376">
        <v>0.67853772824919401</v>
      </c>
    </row>
    <row r="2377" spans="1:12">
      <c r="A2377">
        <v>2376</v>
      </c>
      <c r="B2377">
        <v>2431</v>
      </c>
      <c r="C2377" t="s">
        <v>27</v>
      </c>
      <c r="D2377">
        <v>0.61100000143051103</v>
      </c>
      <c r="E2377" t="s">
        <v>7037</v>
      </c>
      <c r="F2377" t="s">
        <v>7038</v>
      </c>
      <c r="G2377">
        <v>9</v>
      </c>
      <c r="H2377" t="s">
        <v>30</v>
      </c>
      <c r="I2377" t="s">
        <v>7039</v>
      </c>
      <c r="J2377">
        <v>0.38179999999999997</v>
      </c>
      <c r="K2377">
        <v>1</v>
      </c>
      <c r="L2377">
        <v>0.17439360902255599</v>
      </c>
    </row>
    <row r="2378" spans="1:12">
      <c r="A2378">
        <v>2377</v>
      </c>
      <c r="B2378">
        <v>2433</v>
      </c>
      <c r="C2378" t="s">
        <v>11</v>
      </c>
      <c r="D2378">
        <v>0.43889999389648399</v>
      </c>
      <c r="E2378" t="s">
        <v>7040</v>
      </c>
      <c r="F2378" t="s">
        <v>7041</v>
      </c>
      <c r="G2378">
        <v>9</v>
      </c>
      <c r="H2378" t="s">
        <v>14</v>
      </c>
      <c r="I2378" t="s">
        <v>7042</v>
      </c>
      <c r="J2378">
        <v>0.79059999999999997</v>
      </c>
      <c r="K2378">
        <v>1</v>
      </c>
      <c r="L2378">
        <v>0.62012422126745403</v>
      </c>
    </row>
    <row r="2379" spans="1:12">
      <c r="A2379">
        <v>2378</v>
      </c>
      <c r="B2379">
        <v>2434</v>
      </c>
      <c r="C2379" t="s">
        <v>183</v>
      </c>
      <c r="D2379">
        <v>0.52219998836517301</v>
      </c>
      <c r="E2379" t="s">
        <v>7043</v>
      </c>
      <c r="F2379" t="s">
        <v>7044</v>
      </c>
      <c r="G2379">
        <v>3</v>
      </c>
      <c r="H2379" t="s">
        <v>186</v>
      </c>
      <c r="I2379" t="s">
        <v>7045</v>
      </c>
      <c r="J2379">
        <v>0</v>
      </c>
      <c r="K2379">
        <v>0</v>
      </c>
      <c r="L2379">
        <v>0</v>
      </c>
    </row>
    <row r="2380" spans="1:12">
      <c r="A2380">
        <v>2379</v>
      </c>
      <c r="B2380">
        <v>2435</v>
      </c>
      <c r="C2380" t="s">
        <v>27</v>
      </c>
      <c r="D2380">
        <v>0.64929997920989901</v>
      </c>
      <c r="E2380" t="s">
        <v>7046</v>
      </c>
      <c r="F2380" t="s">
        <v>7047</v>
      </c>
      <c r="G2380">
        <v>9</v>
      </c>
      <c r="H2380" t="s">
        <v>30</v>
      </c>
      <c r="I2380" t="s">
        <v>7048</v>
      </c>
      <c r="J2380">
        <v>0.92100000000000004</v>
      </c>
      <c r="K2380">
        <v>1</v>
      </c>
      <c r="L2380">
        <v>0.42068233082706702</v>
      </c>
    </row>
    <row r="2381" spans="1:12">
      <c r="A2381">
        <v>2380</v>
      </c>
      <c r="B2381">
        <v>2436</v>
      </c>
      <c r="C2381" t="s">
        <v>27</v>
      </c>
      <c r="D2381">
        <v>0.63380002975463801</v>
      </c>
      <c r="E2381" t="s">
        <v>7049</v>
      </c>
      <c r="F2381" t="s">
        <v>7050</v>
      </c>
      <c r="G2381">
        <v>10</v>
      </c>
      <c r="H2381" t="s">
        <v>30</v>
      </c>
      <c r="I2381" t="s">
        <v>7051</v>
      </c>
      <c r="J2381">
        <v>0.98580000000000001</v>
      </c>
      <c r="K2381">
        <v>1</v>
      </c>
      <c r="L2381">
        <v>0.45028082706766898</v>
      </c>
    </row>
    <row r="2382" spans="1:12">
      <c r="A2382">
        <v>2381</v>
      </c>
      <c r="B2382">
        <v>2437</v>
      </c>
      <c r="C2382" t="s">
        <v>27</v>
      </c>
      <c r="D2382">
        <v>0.37740001082420299</v>
      </c>
      <c r="E2382" t="s">
        <v>7052</v>
      </c>
      <c r="F2382" t="s">
        <v>7053</v>
      </c>
      <c r="G2382">
        <v>146</v>
      </c>
      <c r="H2382" t="s">
        <v>30</v>
      </c>
      <c r="I2382" t="s">
        <v>7054</v>
      </c>
      <c r="J2382">
        <v>0.999</v>
      </c>
      <c r="K2382">
        <v>1</v>
      </c>
      <c r="L2382">
        <v>0.45631015037593903</v>
      </c>
    </row>
    <row r="2383" spans="1:12">
      <c r="A2383">
        <v>2382</v>
      </c>
      <c r="B2383">
        <v>2440</v>
      </c>
      <c r="C2383" t="s">
        <v>27</v>
      </c>
      <c r="D2383">
        <v>0.58200001716613703</v>
      </c>
      <c r="E2383" t="s">
        <v>7055</v>
      </c>
      <c r="F2383" t="s">
        <v>7056</v>
      </c>
      <c r="G2383">
        <v>8</v>
      </c>
      <c r="H2383" t="s">
        <v>30</v>
      </c>
      <c r="I2383" t="s">
        <v>7057</v>
      </c>
      <c r="J2383">
        <v>0.51060000000000005</v>
      </c>
      <c r="K2383">
        <v>1</v>
      </c>
      <c r="L2383">
        <v>0.233225187969924</v>
      </c>
    </row>
    <row r="2384" spans="1:12">
      <c r="A2384">
        <v>2383</v>
      </c>
      <c r="B2384">
        <v>2441</v>
      </c>
      <c r="C2384" t="s">
        <v>11</v>
      </c>
      <c r="D2384">
        <v>0.35780000686645502</v>
      </c>
      <c r="E2384" t="s">
        <v>7058</v>
      </c>
      <c r="F2384" t="s">
        <v>7059</v>
      </c>
      <c r="G2384">
        <v>4</v>
      </c>
      <c r="H2384" t="s">
        <v>14</v>
      </c>
      <c r="I2384" t="s">
        <v>7060</v>
      </c>
      <c r="J2384">
        <v>0.81259999999999999</v>
      </c>
      <c r="K2384">
        <v>1</v>
      </c>
      <c r="L2384">
        <v>0.63738039742212604</v>
      </c>
    </row>
    <row r="2385" spans="1:12">
      <c r="A2385">
        <v>2384</v>
      </c>
      <c r="B2385">
        <v>2442</v>
      </c>
      <c r="C2385" t="s">
        <v>27</v>
      </c>
      <c r="D2385">
        <v>0.36620000004768299</v>
      </c>
      <c r="E2385" t="s">
        <v>7061</v>
      </c>
      <c r="F2385" t="s">
        <v>7062</v>
      </c>
      <c r="G2385">
        <v>27</v>
      </c>
      <c r="H2385" t="s">
        <v>30</v>
      </c>
      <c r="I2385" t="s">
        <v>7063</v>
      </c>
      <c r="J2385">
        <v>0.83389999999999997</v>
      </c>
      <c r="K2385">
        <v>1</v>
      </c>
      <c r="L2385">
        <v>0.38089793233082703</v>
      </c>
    </row>
    <row r="2386" spans="1:12">
      <c r="A2386">
        <v>2385</v>
      </c>
      <c r="B2386">
        <v>2444</v>
      </c>
      <c r="C2386" t="s">
        <v>27</v>
      </c>
      <c r="D2386">
        <v>0.51620000600814797</v>
      </c>
      <c r="E2386" t="s">
        <v>7064</v>
      </c>
      <c r="F2386" t="s">
        <v>7065</v>
      </c>
      <c r="G2386">
        <v>28</v>
      </c>
      <c r="H2386" t="s">
        <v>30</v>
      </c>
      <c r="I2386" t="s">
        <v>7066</v>
      </c>
      <c r="J2386">
        <v>0.90380000000000005</v>
      </c>
      <c r="K2386">
        <v>1</v>
      </c>
      <c r="L2386">
        <v>0.41282593984962401</v>
      </c>
    </row>
    <row r="2387" spans="1:12">
      <c r="A2387">
        <v>2386</v>
      </c>
      <c r="B2387">
        <v>2445</v>
      </c>
      <c r="C2387" t="s">
        <v>19</v>
      </c>
      <c r="D2387">
        <v>0.366100013256073</v>
      </c>
      <c r="E2387" t="s">
        <v>7067</v>
      </c>
      <c r="F2387" t="s">
        <v>7068</v>
      </c>
      <c r="G2387">
        <v>17</v>
      </c>
      <c r="H2387" t="s">
        <v>22</v>
      </c>
      <c r="I2387" t="s">
        <v>7069</v>
      </c>
      <c r="J2387">
        <v>-0.94410000000000005</v>
      </c>
      <c r="K2387">
        <v>-1</v>
      </c>
      <c r="L2387">
        <v>-0.81658058539205103</v>
      </c>
    </row>
    <row r="2388" spans="1:12">
      <c r="A2388">
        <v>2387</v>
      </c>
      <c r="B2388">
        <v>2446</v>
      </c>
      <c r="C2388" t="s">
        <v>19</v>
      </c>
      <c r="D2388">
        <v>0.42030000686645502</v>
      </c>
      <c r="E2388" t="s">
        <v>7070</v>
      </c>
      <c r="F2388" t="s">
        <v>7071</v>
      </c>
      <c r="G2388">
        <v>9</v>
      </c>
      <c r="H2388" t="s">
        <v>22</v>
      </c>
      <c r="I2388" t="s">
        <v>7072</v>
      </c>
      <c r="J2388">
        <v>0.60460000000000003</v>
      </c>
      <c r="K2388">
        <v>1</v>
      </c>
      <c r="L2388">
        <v>0.52293678839957003</v>
      </c>
    </row>
    <row r="2389" spans="1:12">
      <c r="A2389">
        <v>2388</v>
      </c>
      <c r="B2389">
        <v>2447</v>
      </c>
      <c r="C2389" t="s">
        <v>27</v>
      </c>
      <c r="D2389">
        <v>0.61890000104904097</v>
      </c>
      <c r="E2389" t="s">
        <v>7073</v>
      </c>
      <c r="F2389" t="s">
        <v>7074</v>
      </c>
      <c r="G2389">
        <v>34</v>
      </c>
      <c r="H2389" t="s">
        <v>30</v>
      </c>
      <c r="I2389" t="s">
        <v>7075</v>
      </c>
      <c r="J2389">
        <v>0.99139999999999995</v>
      </c>
      <c r="K2389">
        <v>1</v>
      </c>
      <c r="L2389">
        <v>0.45283872180451101</v>
      </c>
    </row>
    <row r="2390" spans="1:12">
      <c r="A2390">
        <v>2389</v>
      </c>
      <c r="B2390">
        <v>2448</v>
      </c>
      <c r="C2390" t="s">
        <v>27</v>
      </c>
      <c r="D2390">
        <v>0.32760000228881803</v>
      </c>
      <c r="E2390" t="s">
        <v>7076</v>
      </c>
      <c r="F2390" t="s">
        <v>7077</v>
      </c>
      <c r="G2390">
        <v>3</v>
      </c>
      <c r="H2390" t="s">
        <v>30</v>
      </c>
      <c r="I2390" t="s">
        <v>7078</v>
      </c>
      <c r="J2390">
        <v>-0.59940000000000004</v>
      </c>
      <c r="K2390">
        <v>-1</v>
      </c>
      <c r="L2390">
        <v>-0.27378609022556299</v>
      </c>
    </row>
    <row r="2391" spans="1:12">
      <c r="A2391">
        <v>2390</v>
      </c>
      <c r="B2391">
        <v>2449</v>
      </c>
      <c r="C2391" t="s">
        <v>27</v>
      </c>
      <c r="D2391">
        <v>0.93290001153945901</v>
      </c>
      <c r="E2391" t="s">
        <v>7079</v>
      </c>
      <c r="F2391" t="s">
        <v>7080</v>
      </c>
      <c r="G2391">
        <v>10</v>
      </c>
      <c r="H2391" t="s">
        <v>30</v>
      </c>
      <c r="I2391" t="s">
        <v>7081</v>
      </c>
      <c r="J2391">
        <v>8.2799999999999999E-2</v>
      </c>
      <c r="K2391">
        <v>0</v>
      </c>
      <c r="L2391">
        <v>3.7820300751879699E-2</v>
      </c>
    </row>
    <row r="2392" spans="1:12">
      <c r="A2392">
        <v>2391</v>
      </c>
      <c r="B2392">
        <v>2450</v>
      </c>
      <c r="C2392" t="s">
        <v>27</v>
      </c>
      <c r="D2392">
        <v>0.371600002050399</v>
      </c>
      <c r="E2392" t="s">
        <v>7082</v>
      </c>
      <c r="F2392" t="s">
        <v>7083</v>
      </c>
      <c r="G2392">
        <v>16</v>
      </c>
      <c r="H2392" t="s">
        <v>30</v>
      </c>
      <c r="I2392" t="s">
        <v>7084</v>
      </c>
      <c r="J2392">
        <v>0.98919999999999997</v>
      </c>
      <c r="K2392">
        <v>1</v>
      </c>
      <c r="L2392">
        <v>0.45183383458646598</v>
      </c>
    </row>
    <row r="2393" spans="1:12">
      <c r="A2393">
        <v>2392</v>
      </c>
      <c r="B2393">
        <v>2451</v>
      </c>
      <c r="C2393" t="s">
        <v>27</v>
      </c>
      <c r="D2393">
        <v>0.81819999217987005</v>
      </c>
      <c r="E2393" t="s">
        <v>7085</v>
      </c>
      <c r="F2393" t="s">
        <v>7086</v>
      </c>
      <c r="G2393">
        <v>13</v>
      </c>
      <c r="H2393" t="s">
        <v>30</v>
      </c>
      <c r="I2393" t="s">
        <v>7087</v>
      </c>
      <c r="J2393">
        <v>5.16E-2</v>
      </c>
      <c r="K2393">
        <v>0</v>
      </c>
      <c r="L2393">
        <v>2.3569172932330799E-2</v>
      </c>
    </row>
    <row r="2394" spans="1:12">
      <c r="A2394">
        <v>2393</v>
      </c>
      <c r="B2394">
        <v>2452</v>
      </c>
      <c r="C2394" t="s">
        <v>19</v>
      </c>
      <c r="D2394">
        <v>0.76319998502731301</v>
      </c>
      <c r="E2394" t="s">
        <v>7088</v>
      </c>
      <c r="F2394" t="s">
        <v>7089</v>
      </c>
      <c r="G2394">
        <v>7</v>
      </c>
      <c r="H2394" t="s">
        <v>22</v>
      </c>
      <c r="I2394" t="s">
        <v>7090</v>
      </c>
      <c r="J2394">
        <v>-0.7147</v>
      </c>
      <c r="K2394">
        <v>-1</v>
      </c>
      <c r="L2394">
        <v>-0.61816560150375899</v>
      </c>
    </row>
    <row r="2395" spans="1:12">
      <c r="A2395">
        <v>2394</v>
      </c>
      <c r="B2395">
        <v>2453</v>
      </c>
      <c r="C2395" t="s">
        <v>11</v>
      </c>
      <c r="D2395">
        <v>0.34959998726844699</v>
      </c>
      <c r="E2395" t="s">
        <v>7091</v>
      </c>
      <c r="F2395" t="s">
        <v>7092</v>
      </c>
      <c r="G2395">
        <v>56</v>
      </c>
      <c r="H2395" t="s">
        <v>14</v>
      </c>
      <c r="I2395" t="s">
        <v>7093</v>
      </c>
      <c r="J2395">
        <v>-0.93430000000000002</v>
      </c>
      <c r="K2395">
        <v>-1</v>
      </c>
      <c r="L2395">
        <v>-0.73283842642320096</v>
      </c>
    </row>
    <row r="2396" spans="1:12">
      <c r="A2396">
        <v>2395</v>
      </c>
      <c r="B2396">
        <v>2454</v>
      </c>
      <c r="C2396" t="s">
        <v>27</v>
      </c>
      <c r="D2396">
        <v>0.60290002822875899</v>
      </c>
      <c r="E2396" t="s">
        <v>7094</v>
      </c>
      <c r="F2396" t="s">
        <v>7095</v>
      </c>
      <c r="G2396">
        <v>14</v>
      </c>
      <c r="H2396" t="s">
        <v>30</v>
      </c>
      <c r="I2396" t="s">
        <v>7096</v>
      </c>
      <c r="J2396">
        <v>-0.3453</v>
      </c>
      <c r="K2396">
        <v>-1</v>
      </c>
      <c r="L2396">
        <v>-0.157721616541353</v>
      </c>
    </row>
    <row r="2397" spans="1:12">
      <c r="A2397">
        <v>2396</v>
      </c>
      <c r="B2397">
        <v>2455</v>
      </c>
      <c r="C2397" t="s">
        <v>19</v>
      </c>
      <c r="D2397">
        <v>0.54400002956390303</v>
      </c>
      <c r="E2397" t="s">
        <v>7097</v>
      </c>
      <c r="F2397" t="s">
        <v>7098</v>
      </c>
      <c r="G2397">
        <v>3</v>
      </c>
      <c r="H2397" t="s">
        <v>22</v>
      </c>
      <c r="I2397" t="s">
        <v>7099</v>
      </c>
      <c r="J2397">
        <v>0.70889999999999997</v>
      </c>
      <c r="K2397">
        <v>1</v>
      </c>
      <c r="L2397">
        <v>0.61314900644468295</v>
      </c>
    </row>
    <row r="2398" spans="1:12">
      <c r="A2398">
        <v>2397</v>
      </c>
      <c r="B2398">
        <v>2456</v>
      </c>
      <c r="C2398" t="s">
        <v>27</v>
      </c>
      <c r="D2398">
        <v>0.61269998550414995</v>
      </c>
      <c r="E2398" t="s">
        <v>7100</v>
      </c>
      <c r="F2398" t="s">
        <v>7101</v>
      </c>
      <c r="G2398">
        <v>36</v>
      </c>
      <c r="H2398" t="s">
        <v>30</v>
      </c>
      <c r="I2398" t="s">
        <v>7102</v>
      </c>
      <c r="J2398">
        <v>0.95930000000000004</v>
      </c>
      <c r="K2398">
        <v>1</v>
      </c>
      <c r="L2398">
        <v>0.43817650375939798</v>
      </c>
    </row>
    <row r="2399" spans="1:12">
      <c r="A2399">
        <v>2398</v>
      </c>
      <c r="B2399">
        <v>2457</v>
      </c>
      <c r="C2399" t="s">
        <v>11</v>
      </c>
      <c r="D2399">
        <v>0.78369998931884699</v>
      </c>
      <c r="E2399" t="s">
        <v>7103</v>
      </c>
      <c r="F2399" t="s">
        <v>7104</v>
      </c>
      <c r="G2399">
        <v>4</v>
      </c>
      <c r="H2399" t="s">
        <v>14</v>
      </c>
      <c r="I2399" t="e">
        <f>- love the retinue system , and the general with their characters and specializations.</f>
        <v>#NAME?</v>
      </c>
      <c r="J2399">
        <v>0.63690000000000002</v>
      </c>
      <c r="K2399">
        <v>1</v>
      </c>
      <c r="L2399">
        <v>0.499566299677765</v>
      </c>
    </row>
    <row r="2400" spans="1:12">
      <c r="A2400">
        <v>2399</v>
      </c>
      <c r="B2400">
        <v>2457</v>
      </c>
      <c r="C2400" t="s">
        <v>27</v>
      </c>
      <c r="D2400">
        <v>0.83300000429153398</v>
      </c>
      <c r="E2400" t="s">
        <v>7105</v>
      </c>
      <c r="F2400" t="s">
        <v>7106</v>
      </c>
      <c r="G2400">
        <v>3</v>
      </c>
      <c r="H2400" t="s">
        <v>30</v>
      </c>
      <c r="I2400" t="e">
        <f>- great atmosphere. do not know much about the subject and era this game covers but it has me interested to read up on it.</f>
        <v>#NAME?</v>
      </c>
      <c r="J2400">
        <v>0.72689999999999999</v>
      </c>
      <c r="K2400">
        <v>1</v>
      </c>
      <c r="L2400">
        <v>0.33202387218045099</v>
      </c>
    </row>
    <row r="2401" spans="1:12">
      <c r="A2401">
        <v>2400</v>
      </c>
      <c r="B2401">
        <v>2457</v>
      </c>
      <c r="C2401" t="s">
        <v>11</v>
      </c>
      <c r="D2401">
        <v>0.38539999723434398</v>
      </c>
      <c r="E2401" t="s">
        <v>7107</v>
      </c>
      <c r="F2401" t="s">
        <v>7108</v>
      </c>
      <c r="G2401">
        <v>21</v>
      </c>
      <c r="H2401" t="s">
        <v>14</v>
      </c>
      <c r="I2401" t="e">
        <f>- love the character management and the court system. anyone who has ever played CK2 will probably like this [2]!had only just recently played tw:rome2 , warhammer and warhammer ii and have not played those games much , but in clarity this one seems step up. having said that there are few quality of life things that need added. find most of the information is there , just think some things should be more easily accessable. like having view of the small factions around me can browbeat into submission so do not have to click each one to see if someone else has beaten me to it. same goes for who has which tradebales and still has traderoute slot available? right now have to click through all potentional candidates.</f>
        <v>#NAME?</v>
      </c>
      <c r="J2401">
        <v>0.92430000000000001</v>
      </c>
      <c r="K2401">
        <v>1</v>
      </c>
      <c r="L2401">
        <v>0.72499470998925897</v>
      </c>
    </row>
    <row r="2402" spans="1:12">
      <c r="A2402">
        <v>2401</v>
      </c>
      <c r="B2402">
        <v>2458</v>
      </c>
      <c r="C2402" t="s">
        <v>27</v>
      </c>
      <c r="D2402">
        <v>0.34900000691413802</v>
      </c>
      <c r="E2402" t="s">
        <v>7109</v>
      </c>
      <c r="F2402" t="s">
        <v>7110</v>
      </c>
      <c r="G2402">
        <v>17</v>
      </c>
      <c r="H2402" t="s">
        <v>30</v>
      </c>
      <c r="I2402" t="s">
        <v>7111</v>
      </c>
      <c r="J2402">
        <v>0.94779999999999998</v>
      </c>
      <c r="K2402">
        <v>1</v>
      </c>
      <c r="L2402">
        <v>0.43292368421052602</v>
      </c>
    </row>
    <row r="2403" spans="1:12">
      <c r="A2403">
        <v>2402</v>
      </c>
      <c r="B2403">
        <v>2460</v>
      </c>
      <c r="C2403" t="s">
        <v>27</v>
      </c>
      <c r="D2403">
        <v>0.329299986362457</v>
      </c>
      <c r="E2403" t="s">
        <v>7112</v>
      </c>
      <c r="F2403" t="s">
        <v>7113</v>
      </c>
      <c r="G2403">
        <v>41</v>
      </c>
      <c r="H2403" t="s">
        <v>30</v>
      </c>
      <c r="I2403" t="s">
        <v>7114</v>
      </c>
      <c r="J2403">
        <v>0.96579999999999999</v>
      </c>
      <c r="K2403">
        <v>1</v>
      </c>
      <c r="L2403">
        <v>0.44114548872180398</v>
      </c>
    </row>
    <row r="2404" spans="1:12">
      <c r="A2404">
        <v>2403</v>
      </c>
      <c r="B2404">
        <v>2460</v>
      </c>
      <c r="C2404" t="s">
        <v>27</v>
      </c>
      <c r="D2404">
        <v>0.342599987983703</v>
      </c>
      <c r="E2404" t="s">
        <v>7115</v>
      </c>
      <c r="F2404" t="s">
        <v>7116</v>
      </c>
      <c r="G2404">
        <v>21</v>
      </c>
      <c r="H2404" t="s">
        <v>30</v>
      </c>
      <c r="I2404" t="e">
        <f>- roster - although all units fall into classic archetypes , there are more units than reviews insinuated. most of these are gated behind general archetypes and technology. can see these units substantially affecting the outcome of fights if you can afford them. an example : auto crossbow units from high cunning generals will grant you highly cost effective ranged unit at the expense of very weak general. this might be good choice for defensive army that has walls to garrison.</f>
        <v>#NAME?</v>
      </c>
      <c r="J2404">
        <v>0.45619999999999999</v>
      </c>
      <c r="K2404">
        <v>1</v>
      </c>
      <c r="L2404">
        <v>0.20837706766917199</v>
      </c>
    </row>
    <row r="2405" spans="1:12">
      <c r="A2405">
        <v>2404</v>
      </c>
      <c r="B2405">
        <v>2460</v>
      </c>
      <c r="C2405" t="s">
        <v>19</v>
      </c>
      <c r="D2405">
        <v>0.324800014495849</v>
      </c>
      <c r="E2405" t="s">
        <v>7117</v>
      </c>
      <c r="F2405" t="s">
        <v>7118</v>
      </c>
      <c r="G2405">
        <v>51</v>
      </c>
      <c r="H2405" t="s">
        <v>22</v>
      </c>
      <c r="I2405" t="s">
        <v>7119</v>
      </c>
      <c r="J2405">
        <v>-0.93379999999999996</v>
      </c>
      <c r="K2405">
        <v>-1</v>
      </c>
      <c r="L2405">
        <v>-0.80767180451127796</v>
      </c>
    </row>
    <row r="2406" spans="1:12">
      <c r="A2406">
        <v>2405</v>
      </c>
      <c r="B2406">
        <v>2460</v>
      </c>
      <c r="C2406" t="s">
        <v>148</v>
      </c>
      <c r="D2406">
        <v>0.32910001277923501</v>
      </c>
      <c r="E2406" t="s">
        <v>7120</v>
      </c>
      <c r="F2406" t="s">
        <v>7121</v>
      </c>
      <c r="G2406">
        <v>34</v>
      </c>
      <c r="H2406" t="s">
        <v>151</v>
      </c>
      <c r="I2406" t="e">
        <f>- commanderies ( a.k.a. provinces ) - this has been made far more complicated than previous titles. the game features massive web of building trees , each replete with collateral effects and synergies that make you consider the province as whole rather than the usual one problem one building method we are used to. compounding this is the commanderies system known as provinces in warhammer , these are groups of territories that are designed to be held together. one territory of commandery will contain the city and most of the buildings , while attached territories will contain an exclusive building tree. because building synergies are so powerful you are highly incentivized to own an entire commandery instead of mere parts. this adds more intrigue to expansionist aggression as well as the excellent diplomacy system with good relations the ai will gladly trade territories of equal value with you.</f>
        <v>#NAME?</v>
      </c>
      <c r="J2406">
        <v>0.91379999999999995</v>
      </c>
      <c r="K2406">
        <v>1</v>
      </c>
      <c r="L2406">
        <v>0.859816111707841</v>
      </c>
    </row>
    <row r="2407" spans="1:12">
      <c r="A2407">
        <v>2406</v>
      </c>
      <c r="B2407">
        <v>2460</v>
      </c>
      <c r="C2407" t="s">
        <v>11</v>
      </c>
      <c r="D2407">
        <v>0.45070001482963501</v>
      </c>
      <c r="E2407" t="s">
        <v>7122</v>
      </c>
      <c r="F2407" t="s">
        <v>7123</v>
      </c>
      <c r="G2407">
        <v>39</v>
      </c>
      <c r="H2407" t="s">
        <v>14</v>
      </c>
      <c r="I2407" t="s">
        <v>7124</v>
      </c>
      <c r="J2407">
        <v>0.76419999999999999</v>
      </c>
      <c r="K2407">
        <v>1</v>
      </c>
      <c r="L2407">
        <v>0.59941680988184698</v>
      </c>
    </row>
    <row r="2408" spans="1:12">
      <c r="A2408">
        <v>2407</v>
      </c>
      <c r="B2408">
        <v>2460</v>
      </c>
      <c r="C2408" t="s">
        <v>11</v>
      </c>
      <c r="D2408">
        <v>0.36939999461174</v>
      </c>
      <c r="E2408" t="s">
        <v>7125</v>
      </c>
      <c r="F2408" t="s">
        <v>7126</v>
      </c>
      <c r="G2408">
        <v>86</v>
      </c>
      <c r="H2408" t="s">
        <v>14</v>
      </c>
      <c r="I2408" t="s">
        <v>7127</v>
      </c>
      <c r="J2408">
        <v>0.54579999999999995</v>
      </c>
      <c r="K2408">
        <v>1</v>
      </c>
      <c r="L2408">
        <v>0.42811004296455402</v>
      </c>
    </row>
    <row r="2409" spans="1:12">
      <c r="A2409">
        <v>2408</v>
      </c>
      <c r="B2409">
        <v>2461</v>
      </c>
      <c r="C2409" t="s">
        <v>27</v>
      </c>
      <c r="D2409">
        <v>0.6317999958992</v>
      </c>
      <c r="E2409" t="s">
        <v>7128</v>
      </c>
      <c r="F2409" t="s">
        <v>7129</v>
      </c>
      <c r="G2409">
        <v>40</v>
      </c>
      <c r="H2409" t="s">
        <v>30</v>
      </c>
      <c r="I2409" t="s">
        <v>7130</v>
      </c>
      <c r="J2409">
        <v>0.97760000000000002</v>
      </c>
      <c r="K2409">
        <v>1</v>
      </c>
      <c r="L2409">
        <v>0.44653533834586401</v>
      </c>
    </row>
    <row r="2410" spans="1:12">
      <c r="A2410">
        <v>2409</v>
      </c>
      <c r="B2410">
        <v>2462</v>
      </c>
      <c r="C2410" t="s">
        <v>27</v>
      </c>
      <c r="D2410">
        <v>0.53049999475479104</v>
      </c>
      <c r="E2410" t="s">
        <v>7131</v>
      </c>
      <c r="F2410" t="s">
        <v>7132</v>
      </c>
      <c r="G2410">
        <v>8</v>
      </c>
      <c r="H2410" t="s">
        <v>30</v>
      </c>
      <c r="I2410" t="s">
        <v>7133</v>
      </c>
      <c r="J2410">
        <v>0.94350000000000001</v>
      </c>
      <c r="K2410">
        <v>1</v>
      </c>
      <c r="L2410">
        <v>0.430959586466165</v>
      </c>
    </row>
    <row r="2411" spans="1:12">
      <c r="A2411">
        <v>2410</v>
      </c>
      <c r="B2411">
        <v>2463</v>
      </c>
      <c r="C2411" t="s">
        <v>11</v>
      </c>
      <c r="D2411">
        <v>0.37970000505447299</v>
      </c>
      <c r="E2411" t="s">
        <v>7134</v>
      </c>
      <c r="F2411" t="s">
        <v>7135</v>
      </c>
      <c r="G2411">
        <v>19</v>
      </c>
      <c r="H2411" t="s">
        <v>14</v>
      </c>
      <c r="I2411" t="s">
        <v>7136</v>
      </c>
      <c r="J2411">
        <v>0.87480000000000002</v>
      </c>
      <c r="K2411">
        <v>1</v>
      </c>
      <c r="L2411">
        <v>0.68616831364124597</v>
      </c>
    </row>
    <row r="2412" spans="1:12">
      <c r="A2412">
        <v>2411</v>
      </c>
      <c r="B2412">
        <v>2463</v>
      </c>
      <c r="C2412" t="s">
        <v>11</v>
      </c>
      <c r="D2412">
        <v>0.418599992990493</v>
      </c>
      <c r="E2412" t="s">
        <v>7137</v>
      </c>
      <c r="F2412" t="s">
        <v>7138</v>
      </c>
      <c r="G2412">
        <v>7</v>
      </c>
      <c r="H2412" t="s">
        <v>14</v>
      </c>
      <c r="I2412" t="s">
        <v>7139</v>
      </c>
      <c r="J2412">
        <v>0.45879999999999999</v>
      </c>
      <c r="K2412">
        <v>1</v>
      </c>
      <c r="L2412">
        <v>0.35986970998925799</v>
      </c>
    </row>
    <row r="2413" spans="1:12">
      <c r="A2413">
        <v>2412</v>
      </c>
      <c r="B2413">
        <v>2464</v>
      </c>
      <c r="C2413" t="s">
        <v>19</v>
      </c>
      <c r="D2413">
        <v>0.57340002059936501</v>
      </c>
      <c r="E2413" t="s">
        <v>7140</v>
      </c>
      <c r="F2413" t="s">
        <v>7141</v>
      </c>
      <c r="G2413">
        <v>9</v>
      </c>
      <c r="H2413" t="s">
        <v>22</v>
      </c>
      <c r="I2413" t="s">
        <v>7142</v>
      </c>
      <c r="J2413">
        <v>0.62670000000000003</v>
      </c>
      <c r="K2413">
        <v>1</v>
      </c>
      <c r="L2413">
        <v>0.542051745435016</v>
      </c>
    </row>
    <row r="2414" spans="1:12">
      <c r="A2414">
        <v>2413</v>
      </c>
      <c r="B2414">
        <v>2465</v>
      </c>
      <c r="C2414" t="s">
        <v>183</v>
      </c>
      <c r="D2414">
        <v>0.48719999194145203</v>
      </c>
      <c r="E2414" t="s">
        <v>7143</v>
      </c>
      <c r="F2414" t="s">
        <v>7144</v>
      </c>
      <c r="G2414">
        <v>3</v>
      </c>
      <c r="H2414" t="s">
        <v>186</v>
      </c>
      <c r="I2414" t="s">
        <v>7145</v>
      </c>
      <c r="J2414">
        <v>-0.62290000000000001</v>
      </c>
      <c r="K2414">
        <v>-1</v>
      </c>
      <c r="L2414">
        <v>-0.59362838345864599</v>
      </c>
    </row>
    <row r="2415" spans="1:12">
      <c r="A2415">
        <v>2414</v>
      </c>
      <c r="B2415">
        <v>2466</v>
      </c>
      <c r="C2415" t="s">
        <v>27</v>
      </c>
      <c r="D2415">
        <v>0.44279998540878202</v>
      </c>
      <c r="E2415" t="s">
        <v>7146</v>
      </c>
      <c r="F2415" t="s">
        <v>7147</v>
      </c>
      <c r="G2415">
        <v>42</v>
      </c>
      <c r="H2415" t="s">
        <v>30</v>
      </c>
      <c r="I2415" t="s">
        <v>7148</v>
      </c>
      <c r="J2415">
        <v>0.98250000000000004</v>
      </c>
      <c r="K2415">
        <v>1</v>
      </c>
      <c r="L2415">
        <v>0.44877349624060098</v>
      </c>
    </row>
    <row r="2416" spans="1:12">
      <c r="A2416">
        <v>2415</v>
      </c>
      <c r="B2416">
        <v>2467</v>
      </c>
      <c r="C2416" t="s">
        <v>19</v>
      </c>
      <c r="D2416">
        <v>0.57529997825622503</v>
      </c>
      <c r="E2416" t="s">
        <v>7149</v>
      </c>
      <c r="F2416" t="s">
        <v>7150</v>
      </c>
      <c r="G2416">
        <v>22</v>
      </c>
      <c r="H2416" t="s">
        <v>22</v>
      </c>
      <c r="I2416" t="s">
        <v>7151</v>
      </c>
      <c r="J2416">
        <v>-0.93710000000000004</v>
      </c>
      <c r="K2416">
        <v>-1</v>
      </c>
      <c r="L2416">
        <v>-0.81052607411385602</v>
      </c>
    </row>
    <row r="2417" spans="1:12">
      <c r="A2417">
        <v>2416</v>
      </c>
      <c r="B2417">
        <v>2468</v>
      </c>
      <c r="C2417" t="s">
        <v>27</v>
      </c>
      <c r="D2417">
        <v>0.86510002613067605</v>
      </c>
      <c r="E2417" t="s">
        <v>7152</v>
      </c>
      <c r="F2417" t="s">
        <v>7153</v>
      </c>
      <c r="G2417">
        <v>5</v>
      </c>
      <c r="H2417" t="s">
        <v>30</v>
      </c>
      <c r="I2417" t="s">
        <v>7154</v>
      </c>
      <c r="J2417">
        <v>0.88829999999999998</v>
      </c>
      <c r="K2417">
        <v>1</v>
      </c>
      <c r="L2417">
        <v>0.40574605263157798</v>
      </c>
    </row>
    <row r="2418" spans="1:12">
      <c r="A2418">
        <v>2417</v>
      </c>
      <c r="B2418">
        <v>2469</v>
      </c>
      <c r="C2418" t="s">
        <v>27</v>
      </c>
      <c r="D2418">
        <v>0.42719998955726601</v>
      </c>
      <c r="E2418" t="s">
        <v>7155</v>
      </c>
      <c r="F2418" t="s">
        <v>7156</v>
      </c>
      <c r="G2418">
        <v>9</v>
      </c>
      <c r="H2418" t="s">
        <v>30</v>
      </c>
      <c r="I2418" t="s">
        <v>7157</v>
      </c>
      <c r="J2418">
        <v>0.89239999999999997</v>
      </c>
      <c r="K2418">
        <v>1</v>
      </c>
      <c r="L2418">
        <v>0.40761879699248099</v>
      </c>
    </row>
    <row r="2419" spans="1:12">
      <c r="A2419">
        <v>2418</v>
      </c>
      <c r="B2419">
        <v>2470</v>
      </c>
      <c r="C2419" t="s">
        <v>27</v>
      </c>
      <c r="D2419">
        <v>0.56010001897811801</v>
      </c>
      <c r="E2419" t="s">
        <v>7158</v>
      </c>
      <c r="F2419" t="s">
        <v>7159</v>
      </c>
      <c r="G2419">
        <v>19</v>
      </c>
      <c r="H2419" t="s">
        <v>30</v>
      </c>
      <c r="I2419" t="s">
        <v>7160</v>
      </c>
      <c r="J2419">
        <v>0.42299999999999999</v>
      </c>
      <c r="K2419">
        <v>1</v>
      </c>
      <c r="L2419">
        <v>0.193212406015037</v>
      </c>
    </row>
    <row r="2420" spans="1:12">
      <c r="A2420">
        <v>2419</v>
      </c>
      <c r="B2420">
        <v>2471</v>
      </c>
      <c r="C2420" t="s">
        <v>27</v>
      </c>
      <c r="D2420">
        <v>0.77759999036788896</v>
      </c>
      <c r="E2420" t="s">
        <v>485</v>
      </c>
      <c r="F2420" t="s">
        <v>486</v>
      </c>
      <c r="G2420">
        <v>2</v>
      </c>
      <c r="H2420" t="s">
        <v>30</v>
      </c>
      <c r="I2420" t="s">
        <v>7161</v>
      </c>
      <c r="J2420">
        <v>7.7200000000000005E-2</v>
      </c>
      <c r="K2420">
        <v>0</v>
      </c>
      <c r="L2420">
        <v>3.5262406015037502E-2</v>
      </c>
    </row>
    <row r="2421" spans="1:12">
      <c r="A2421">
        <v>2420</v>
      </c>
      <c r="B2421">
        <v>2472</v>
      </c>
      <c r="C2421" t="s">
        <v>27</v>
      </c>
      <c r="D2421">
        <v>0.70340001583099299</v>
      </c>
      <c r="E2421" t="s">
        <v>7162</v>
      </c>
      <c r="F2421" t="s">
        <v>7163</v>
      </c>
      <c r="G2421">
        <v>5</v>
      </c>
      <c r="H2421" t="s">
        <v>30</v>
      </c>
      <c r="I2421" t="s">
        <v>7164</v>
      </c>
      <c r="J2421">
        <v>0.4703</v>
      </c>
      <c r="K2421">
        <v>1</v>
      </c>
      <c r="L2421">
        <v>0.214817481203007</v>
      </c>
    </row>
    <row r="2422" spans="1:12">
      <c r="A2422">
        <v>2421</v>
      </c>
      <c r="B2422">
        <v>2473</v>
      </c>
      <c r="C2422" t="s">
        <v>27</v>
      </c>
      <c r="D2422">
        <v>0.75209999084472601</v>
      </c>
      <c r="E2422" t="s">
        <v>7165</v>
      </c>
      <c r="F2422" t="s">
        <v>7166</v>
      </c>
      <c r="G2422">
        <v>7</v>
      </c>
      <c r="H2422" t="s">
        <v>30</v>
      </c>
      <c r="I2422" t="s">
        <v>7167</v>
      </c>
      <c r="J2422">
        <v>7.7200000000000005E-2</v>
      </c>
      <c r="K2422">
        <v>0</v>
      </c>
      <c r="L2422">
        <v>3.5262406015037502E-2</v>
      </c>
    </row>
    <row r="2423" spans="1:12">
      <c r="A2423">
        <v>2422</v>
      </c>
      <c r="B2423">
        <v>2474</v>
      </c>
      <c r="C2423" t="s">
        <v>11</v>
      </c>
      <c r="D2423">
        <v>0.47620001435279802</v>
      </c>
      <c r="E2423" t="s">
        <v>7168</v>
      </c>
      <c r="F2423" t="s">
        <v>7169</v>
      </c>
      <c r="G2423">
        <v>6</v>
      </c>
      <c r="H2423" t="s">
        <v>14</v>
      </c>
      <c r="I2423" t="s">
        <v>7170</v>
      </c>
      <c r="J2423">
        <v>0.31819999999999998</v>
      </c>
      <c r="K2423">
        <v>1</v>
      </c>
      <c r="L2423">
        <v>0.24958705692803401</v>
      </c>
    </row>
    <row r="2424" spans="1:12">
      <c r="A2424">
        <v>2423</v>
      </c>
      <c r="B2424">
        <v>2475</v>
      </c>
      <c r="C2424" t="s">
        <v>183</v>
      </c>
      <c r="D2424">
        <v>0.46360000967979398</v>
      </c>
      <c r="E2424" t="s">
        <v>7171</v>
      </c>
      <c r="F2424" t="s">
        <v>7172</v>
      </c>
      <c r="G2424">
        <v>4</v>
      </c>
      <c r="H2424" t="s">
        <v>186</v>
      </c>
      <c r="I2424" t="s">
        <v>7173</v>
      </c>
      <c r="J2424">
        <v>-0.09</v>
      </c>
      <c r="K2424">
        <v>0</v>
      </c>
      <c r="L2424">
        <v>-8.5770676691729303E-2</v>
      </c>
    </row>
    <row r="2425" spans="1:12">
      <c r="A2425">
        <v>2424</v>
      </c>
      <c r="B2425">
        <v>2476</v>
      </c>
      <c r="C2425" t="s">
        <v>27</v>
      </c>
      <c r="D2425">
        <v>0.379400014877319</v>
      </c>
      <c r="E2425" t="s">
        <v>7174</v>
      </c>
      <c r="F2425" t="s">
        <v>7175</v>
      </c>
      <c r="G2425">
        <v>210</v>
      </c>
      <c r="H2425" t="s">
        <v>30</v>
      </c>
      <c r="I2425" t="s">
        <v>7176</v>
      </c>
      <c r="J2425">
        <v>-0.16739999999999999</v>
      </c>
      <c r="K2425">
        <v>-1</v>
      </c>
      <c r="L2425">
        <v>-7.6462781954887205E-2</v>
      </c>
    </row>
    <row r="2426" spans="1:12">
      <c r="A2426">
        <v>2425</v>
      </c>
      <c r="B2426">
        <v>2477</v>
      </c>
      <c r="C2426" t="s">
        <v>27</v>
      </c>
      <c r="D2426">
        <v>0.52950000762939398</v>
      </c>
      <c r="E2426" t="s">
        <v>7177</v>
      </c>
      <c r="F2426" t="s">
        <v>7178</v>
      </c>
      <c r="G2426">
        <v>11</v>
      </c>
      <c r="H2426" t="s">
        <v>30</v>
      </c>
      <c r="I2426" t="s">
        <v>7179</v>
      </c>
      <c r="J2426">
        <v>0.87749999999999995</v>
      </c>
      <c r="K2426">
        <v>1</v>
      </c>
      <c r="L2426">
        <v>0.40081296992481102</v>
      </c>
    </row>
    <row r="2427" spans="1:12">
      <c r="A2427">
        <v>2426</v>
      </c>
      <c r="B2427">
        <v>2478</v>
      </c>
      <c r="C2427" t="s">
        <v>27</v>
      </c>
      <c r="D2427">
        <v>0.58160001039505005</v>
      </c>
      <c r="E2427" t="s">
        <v>7180</v>
      </c>
      <c r="F2427" t="s">
        <v>7181</v>
      </c>
      <c r="G2427">
        <v>4</v>
      </c>
      <c r="H2427" t="s">
        <v>30</v>
      </c>
      <c r="I2427" t="s">
        <v>7182</v>
      </c>
      <c r="J2427">
        <v>-0.63600000000000001</v>
      </c>
      <c r="K2427">
        <v>-1</v>
      </c>
      <c r="L2427">
        <v>-0.29050375939849599</v>
      </c>
    </row>
    <row r="2428" spans="1:12">
      <c r="A2428">
        <v>2427</v>
      </c>
      <c r="B2428">
        <v>2478</v>
      </c>
      <c r="C2428" t="s">
        <v>27</v>
      </c>
      <c r="D2428">
        <v>0.40040001273155201</v>
      </c>
      <c r="E2428" t="s">
        <v>7183</v>
      </c>
      <c r="F2428" t="s">
        <v>7184</v>
      </c>
      <c r="G2428">
        <v>36</v>
      </c>
      <c r="H2428" t="s">
        <v>30</v>
      </c>
      <c r="I2428" t="s">
        <v>7185</v>
      </c>
      <c r="J2428">
        <v>0.69899999999999995</v>
      </c>
      <c r="K2428">
        <v>1</v>
      </c>
      <c r="L2428">
        <v>0.31928007518796903</v>
      </c>
    </row>
    <row r="2429" spans="1:12">
      <c r="A2429">
        <v>2428</v>
      </c>
      <c r="B2429">
        <v>2479</v>
      </c>
      <c r="C2429" t="s">
        <v>27</v>
      </c>
      <c r="D2429">
        <v>0.35440000891685403</v>
      </c>
      <c r="E2429" t="s">
        <v>7186</v>
      </c>
      <c r="F2429" t="s">
        <v>7187</v>
      </c>
      <c r="G2429">
        <v>8</v>
      </c>
      <c r="H2429" t="s">
        <v>30</v>
      </c>
      <c r="I2429" t="s">
        <v>7188</v>
      </c>
      <c r="J2429">
        <v>0.86699999999999999</v>
      </c>
      <c r="K2429">
        <v>1</v>
      </c>
      <c r="L2429">
        <v>0.39601691729323302</v>
      </c>
    </row>
    <row r="2430" spans="1:12">
      <c r="A2430">
        <v>2429</v>
      </c>
      <c r="B2430">
        <v>2480</v>
      </c>
      <c r="C2430" t="s">
        <v>11</v>
      </c>
      <c r="D2430">
        <v>0.314700007438659</v>
      </c>
      <c r="E2430" t="s">
        <v>7189</v>
      </c>
      <c r="F2430" t="s">
        <v>7190</v>
      </c>
      <c r="G2430">
        <v>101</v>
      </c>
      <c r="H2430" t="s">
        <v>14</v>
      </c>
      <c r="I2430" t="s">
        <v>7191</v>
      </c>
      <c r="J2430">
        <v>0.98280000000000001</v>
      </c>
      <c r="K2430">
        <v>1</v>
      </c>
      <c r="L2430">
        <v>0.770880451127819</v>
      </c>
    </row>
    <row r="2431" spans="1:12">
      <c r="A2431">
        <v>2430</v>
      </c>
      <c r="B2431">
        <v>2480</v>
      </c>
      <c r="C2431" t="s">
        <v>27</v>
      </c>
      <c r="D2431">
        <v>0.56099998950958196</v>
      </c>
      <c r="E2431" t="s">
        <v>7192</v>
      </c>
      <c r="F2431" t="s">
        <v>7193</v>
      </c>
      <c r="G2431">
        <v>21</v>
      </c>
      <c r="H2431" t="s">
        <v>30</v>
      </c>
      <c r="I2431" t="s">
        <v>7194</v>
      </c>
      <c r="J2431">
        <v>0.50580000000000003</v>
      </c>
      <c r="K2431">
        <v>1</v>
      </c>
      <c r="L2431">
        <v>0.23103270676691701</v>
      </c>
    </row>
    <row r="2432" spans="1:12">
      <c r="A2432">
        <v>2431</v>
      </c>
      <c r="B2432">
        <v>2481</v>
      </c>
      <c r="C2432" t="s">
        <v>27</v>
      </c>
      <c r="D2432">
        <v>0.47189998626708901</v>
      </c>
      <c r="E2432" t="s">
        <v>7195</v>
      </c>
      <c r="F2432" t="s">
        <v>7196</v>
      </c>
      <c r="G2432">
        <v>11</v>
      </c>
      <c r="H2432" t="s">
        <v>30</v>
      </c>
      <c r="I2432" t="s">
        <v>7197</v>
      </c>
      <c r="J2432">
        <v>0.875</v>
      </c>
      <c r="K2432">
        <v>1</v>
      </c>
      <c r="L2432">
        <v>0.39967105263157798</v>
      </c>
    </row>
    <row r="2433" spans="1:12">
      <c r="A2433">
        <v>2432</v>
      </c>
      <c r="B2433">
        <v>2482</v>
      </c>
      <c r="C2433" t="s">
        <v>183</v>
      </c>
      <c r="D2433">
        <v>0.35789999365806502</v>
      </c>
      <c r="E2433" t="s">
        <v>7198</v>
      </c>
      <c r="F2433" t="s">
        <v>7199</v>
      </c>
      <c r="G2433">
        <v>14</v>
      </c>
      <c r="H2433" t="s">
        <v>186</v>
      </c>
      <c r="I2433" t="s">
        <v>7200</v>
      </c>
      <c r="J2433">
        <v>0.9042</v>
      </c>
      <c r="K2433">
        <v>1</v>
      </c>
      <c r="L2433">
        <v>0.86170939849623995</v>
      </c>
    </row>
    <row r="2434" spans="1:12">
      <c r="A2434">
        <v>2433</v>
      </c>
      <c r="B2434">
        <v>2483</v>
      </c>
      <c r="C2434" t="s">
        <v>148</v>
      </c>
      <c r="D2434">
        <v>0.40560001134872398</v>
      </c>
      <c r="E2434" t="s">
        <v>7201</v>
      </c>
      <c r="F2434" t="s">
        <v>7202</v>
      </c>
      <c r="G2434">
        <v>5</v>
      </c>
      <c r="H2434" t="s">
        <v>151</v>
      </c>
      <c r="I2434" t="s">
        <v>7203</v>
      </c>
      <c r="J2434">
        <v>0</v>
      </c>
      <c r="K2434">
        <v>0</v>
      </c>
      <c r="L2434">
        <v>0</v>
      </c>
    </row>
    <row r="2435" spans="1:12">
      <c r="A2435">
        <v>2434</v>
      </c>
      <c r="B2435">
        <v>2483</v>
      </c>
      <c r="C2435" t="s">
        <v>11</v>
      </c>
      <c r="D2435">
        <v>0.47850000858306801</v>
      </c>
      <c r="E2435" t="s">
        <v>7204</v>
      </c>
      <c r="F2435" t="s">
        <v>7205</v>
      </c>
      <c r="G2435">
        <v>3</v>
      </c>
      <c r="H2435" t="s">
        <v>14</v>
      </c>
      <c r="I2435" t="s">
        <v>7206</v>
      </c>
      <c r="J2435">
        <v>0</v>
      </c>
      <c r="K2435">
        <v>0</v>
      </c>
      <c r="L2435">
        <v>0</v>
      </c>
    </row>
    <row r="2436" spans="1:12">
      <c r="A2436">
        <v>2435</v>
      </c>
      <c r="B2436">
        <v>2484</v>
      </c>
      <c r="C2436" t="s">
        <v>11</v>
      </c>
      <c r="D2436">
        <v>0.44040000438690102</v>
      </c>
      <c r="E2436" t="s">
        <v>7207</v>
      </c>
      <c r="F2436" t="s">
        <v>7208</v>
      </c>
      <c r="G2436">
        <v>11</v>
      </c>
      <c r="H2436" t="s">
        <v>14</v>
      </c>
      <c r="I2436" t="s">
        <v>7209</v>
      </c>
      <c r="J2436">
        <v>-0.70030000000000003</v>
      </c>
      <c r="K2436">
        <v>-1</v>
      </c>
      <c r="L2436">
        <v>-0.54929546186895795</v>
      </c>
    </row>
    <row r="2437" spans="1:12">
      <c r="A2437">
        <v>2436</v>
      </c>
      <c r="B2437">
        <v>2485</v>
      </c>
      <c r="C2437" t="s">
        <v>183</v>
      </c>
      <c r="D2437">
        <v>0.63029998540878296</v>
      </c>
      <c r="E2437" t="s">
        <v>7210</v>
      </c>
      <c r="F2437" t="s">
        <v>7211</v>
      </c>
      <c r="G2437">
        <v>6</v>
      </c>
      <c r="H2437" t="s">
        <v>186</v>
      </c>
      <c r="I2437" t="s">
        <v>7212</v>
      </c>
      <c r="J2437">
        <v>0.71840000000000004</v>
      </c>
      <c r="K2437">
        <v>1</v>
      </c>
      <c r="L2437">
        <v>0.68464060150375905</v>
      </c>
    </row>
    <row r="2438" spans="1:12">
      <c r="A2438">
        <v>2437</v>
      </c>
      <c r="B2438">
        <v>2486</v>
      </c>
      <c r="C2438" t="s">
        <v>148</v>
      </c>
      <c r="D2438">
        <v>0.79640001058578402</v>
      </c>
      <c r="E2438" t="s">
        <v>7213</v>
      </c>
      <c r="F2438" t="s">
        <v>7214</v>
      </c>
      <c r="G2438">
        <v>3</v>
      </c>
      <c r="H2438" t="s">
        <v>151</v>
      </c>
      <c r="I2438" t="s">
        <v>7215</v>
      </c>
      <c r="J2438">
        <v>0.70960000000000001</v>
      </c>
      <c r="K2438">
        <v>1</v>
      </c>
      <c r="L2438">
        <v>0.66767948442534897</v>
      </c>
    </row>
    <row r="2439" spans="1:12">
      <c r="A2439">
        <v>2438</v>
      </c>
      <c r="B2439">
        <v>2487</v>
      </c>
      <c r="C2439" t="s">
        <v>19</v>
      </c>
      <c r="D2439">
        <v>0.72460001707077004</v>
      </c>
      <c r="E2439" t="s">
        <v>7216</v>
      </c>
      <c r="F2439" t="s">
        <v>7217</v>
      </c>
      <c r="G2439">
        <v>2</v>
      </c>
      <c r="H2439" t="s">
        <v>22</v>
      </c>
      <c r="I2439" t="s">
        <v>7218</v>
      </c>
      <c r="J2439">
        <v>-0.59940000000000004</v>
      </c>
      <c r="K2439">
        <v>-1</v>
      </c>
      <c r="L2439">
        <v>-0.51843915145005304</v>
      </c>
    </row>
    <row r="2440" spans="1:12">
      <c r="A2440">
        <v>2439</v>
      </c>
      <c r="B2440">
        <v>2488</v>
      </c>
      <c r="C2440" t="s">
        <v>27</v>
      </c>
      <c r="D2440">
        <v>0.62470000982284501</v>
      </c>
      <c r="E2440" t="s">
        <v>7219</v>
      </c>
      <c r="F2440" t="s">
        <v>7220</v>
      </c>
      <c r="G2440">
        <v>6</v>
      </c>
      <c r="H2440" t="s">
        <v>30</v>
      </c>
      <c r="I2440" t="s">
        <v>7221</v>
      </c>
      <c r="J2440">
        <v>0.95009999999999994</v>
      </c>
      <c r="K2440">
        <v>1</v>
      </c>
      <c r="L2440">
        <v>0.4339742481203</v>
      </c>
    </row>
    <row r="2441" spans="1:12">
      <c r="A2441">
        <v>2440</v>
      </c>
      <c r="B2441">
        <v>2489</v>
      </c>
      <c r="C2441" t="s">
        <v>27</v>
      </c>
      <c r="D2441">
        <v>0.53680002689361495</v>
      </c>
      <c r="E2441" t="s">
        <v>7222</v>
      </c>
      <c r="F2441" t="s">
        <v>7223</v>
      </c>
      <c r="G2441">
        <v>15</v>
      </c>
      <c r="H2441" t="s">
        <v>30</v>
      </c>
      <c r="I2441" t="s">
        <v>7224</v>
      </c>
      <c r="J2441">
        <v>0.84019999999999995</v>
      </c>
      <c r="K2441">
        <v>1</v>
      </c>
      <c r="L2441">
        <v>0.38377556390977402</v>
      </c>
    </row>
    <row r="2442" spans="1:12">
      <c r="A2442">
        <v>2441</v>
      </c>
      <c r="B2442">
        <v>2490</v>
      </c>
      <c r="C2442" t="s">
        <v>148</v>
      </c>
      <c r="D2442">
        <v>0.47420001029968201</v>
      </c>
      <c r="E2442" t="s">
        <v>7225</v>
      </c>
      <c r="F2442" t="s">
        <v>7226</v>
      </c>
      <c r="G2442">
        <v>14</v>
      </c>
      <c r="H2442" t="s">
        <v>151</v>
      </c>
      <c r="I2442" t="s">
        <v>7227</v>
      </c>
      <c r="J2442">
        <v>0.93120000000000003</v>
      </c>
      <c r="K2442">
        <v>1</v>
      </c>
      <c r="L2442">
        <v>0.87618818474758298</v>
      </c>
    </row>
    <row r="2443" spans="1:12">
      <c r="A2443">
        <v>2442</v>
      </c>
      <c r="B2443">
        <v>2491</v>
      </c>
      <c r="C2443" t="s">
        <v>19</v>
      </c>
      <c r="D2443">
        <v>0.67650002241134599</v>
      </c>
      <c r="E2443" t="s">
        <v>7228</v>
      </c>
      <c r="F2443" t="s">
        <v>7229</v>
      </c>
      <c r="G2443">
        <v>5</v>
      </c>
      <c r="H2443" t="s">
        <v>22</v>
      </c>
      <c r="I2443" t="s">
        <v>7230</v>
      </c>
      <c r="J2443">
        <v>-0.25159999999999999</v>
      </c>
      <c r="K2443">
        <v>-1</v>
      </c>
      <c r="L2443">
        <v>-0.21761643394199701</v>
      </c>
    </row>
    <row r="2444" spans="1:12">
      <c r="A2444">
        <v>2443</v>
      </c>
      <c r="B2444">
        <v>2491</v>
      </c>
      <c r="C2444" t="s">
        <v>27</v>
      </c>
      <c r="D2444">
        <v>0.45910000801086398</v>
      </c>
      <c r="E2444" t="s">
        <v>7231</v>
      </c>
      <c r="F2444" t="s">
        <v>7232</v>
      </c>
      <c r="G2444">
        <v>14</v>
      </c>
      <c r="H2444" t="s">
        <v>30</v>
      </c>
      <c r="I2444" t="s">
        <v>7233</v>
      </c>
      <c r="J2444">
        <v>-0.84499999999999997</v>
      </c>
      <c r="K2444">
        <v>-1</v>
      </c>
      <c r="L2444">
        <v>-0.38596804511278099</v>
      </c>
    </row>
    <row r="2445" spans="1:12">
      <c r="A2445">
        <v>2444</v>
      </c>
      <c r="B2445">
        <v>2491</v>
      </c>
      <c r="C2445" t="s">
        <v>27</v>
      </c>
      <c r="D2445">
        <v>0.54110002517700195</v>
      </c>
      <c r="E2445" t="s">
        <v>7234</v>
      </c>
      <c r="F2445" t="s">
        <v>7235</v>
      </c>
      <c r="G2445">
        <v>6</v>
      </c>
      <c r="H2445" t="s">
        <v>30</v>
      </c>
      <c r="I2445" t="s">
        <v>7236</v>
      </c>
      <c r="J2445">
        <v>0.83589999999999998</v>
      </c>
      <c r="K2445">
        <v>1</v>
      </c>
      <c r="L2445">
        <v>0.381811466165413</v>
      </c>
    </row>
    <row r="2446" spans="1:12">
      <c r="A2446">
        <v>2445</v>
      </c>
      <c r="B2446">
        <v>2492</v>
      </c>
      <c r="C2446" t="s">
        <v>11</v>
      </c>
      <c r="D2446">
        <v>0.57880002260208097</v>
      </c>
      <c r="E2446" t="s">
        <v>7237</v>
      </c>
      <c r="F2446" t="s">
        <v>7238</v>
      </c>
      <c r="G2446">
        <v>13</v>
      </c>
      <c r="H2446" t="s">
        <v>14</v>
      </c>
      <c r="I2446" t="s">
        <v>7239</v>
      </c>
      <c r="J2446">
        <v>0.63100000000000001</v>
      </c>
      <c r="K2446">
        <v>1</v>
      </c>
      <c r="L2446">
        <v>0.49493850698174002</v>
      </c>
    </row>
    <row r="2447" spans="1:12">
      <c r="A2447">
        <v>2446</v>
      </c>
      <c r="B2447">
        <v>2493</v>
      </c>
      <c r="C2447" t="s">
        <v>27</v>
      </c>
      <c r="D2447">
        <v>0.56129997968673695</v>
      </c>
      <c r="E2447" t="s">
        <v>7240</v>
      </c>
      <c r="F2447" t="s">
        <v>7241</v>
      </c>
      <c r="G2447">
        <v>6</v>
      </c>
      <c r="H2447" t="s">
        <v>30</v>
      </c>
      <c r="I2447" t="s">
        <v>7242</v>
      </c>
      <c r="J2447">
        <v>0.82399999999999995</v>
      </c>
      <c r="K2447">
        <v>1</v>
      </c>
      <c r="L2447">
        <v>0.37637593984962397</v>
      </c>
    </row>
    <row r="2448" spans="1:12">
      <c r="A2448">
        <v>2447</v>
      </c>
      <c r="B2448">
        <v>2494</v>
      </c>
      <c r="C2448" t="s">
        <v>11</v>
      </c>
      <c r="D2448">
        <v>0.43230000138282698</v>
      </c>
      <c r="E2448" t="s">
        <v>7243</v>
      </c>
      <c r="F2448" t="s">
        <v>7244</v>
      </c>
      <c r="G2448">
        <v>12</v>
      </c>
      <c r="H2448" t="s">
        <v>14</v>
      </c>
      <c r="I2448" t="s">
        <v>7245</v>
      </c>
      <c r="J2448">
        <v>0.31759999999999999</v>
      </c>
      <c r="K2448">
        <v>1</v>
      </c>
      <c r="L2448">
        <v>0.24911643394199701</v>
      </c>
    </row>
    <row r="2449" spans="1:12">
      <c r="A2449">
        <v>2448</v>
      </c>
      <c r="B2449">
        <v>2495</v>
      </c>
      <c r="C2449" t="s">
        <v>27</v>
      </c>
      <c r="D2449">
        <v>0.47020000219344998</v>
      </c>
      <c r="E2449" t="s">
        <v>7246</v>
      </c>
      <c r="F2449" t="s">
        <v>7247</v>
      </c>
      <c r="G2449">
        <v>28</v>
      </c>
      <c r="H2449" t="s">
        <v>30</v>
      </c>
      <c r="I2449" t="s">
        <v>7248</v>
      </c>
      <c r="J2449">
        <v>0.98160000000000003</v>
      </c>
      <c r="K2449">
        <v>1</v>
      </c>
      <c r="L2449">
        <v>0.44836240601503702</v>
      </c>
    </row>
    <row r="2450" spans="1:12">
      <c r="A2450">
        <v>2449</v>
      </c>
      <c r="B2450">
        <v>2496</v>
      </c>
      <c r="C2450" t="s">
        <v>27</v>
      </c>
      <c r="D2450">
        <v>0.71630001068115201</v>
      </c>
      <c r="E2450" t="s">
        <v>7249</v>
      </c>
      <c r="F2450" t="s">
        <v>7250</v>
      </c>
      <c r="G2450">
        <v>12</v>
      </c>
      <c r="H2450" t="s">
        <v>30</v>
      </c>
      <c r="I2450" t="s">
        <v>7251</v>
      </c>
      <c r="J2450">
        <v>0.83</v>
      </c>
      <c r="K2450">
        <v>1</v>
      </c>
      <c r="L2450">
        <v>0.37911654135338302</v>
      </c>
    </row>
    <row r="2451" spans="1:12">
      <c r="A2451">
        <v>2450</v>
      </c>
      <c r="B2451">
        <v>2496</v>
      </c>
      <c r="C2451" t="s">
        <v>27</v>
      </c>
      <c r="D2451">
        <v>0.609300017356872</v>
      </c>
      <c r="E2451" t="s">
        <v>7252</v>
      </c>
      <c r="F2451" t="s">
        <v>7253</v>
      </c>
      <c r="G2451">
        <v>12</v>
      </c>
      <c r="H2451" t="s">
        <v>30</v>
      </c>
      <c r="I2451" t="s">
        <v>7254</v>
      </c>
      <c r="J2451">
        <v>0.29599999999999999</v>
      </c>
      <c r="K2451">
        <v>1</v>
      </c>
      <c r="L2451">
        <v>0.13520300751879599</v>
      </c>
    </row>
    <row r="2452" spans="1:12">
      <c r="A2452">
        <v>2451</v>
      </c>
      <c r="B2452">
        <v>2496</v>
      </c>
      <c r="C2452" t="s">
        <v>27</v>
      </c>
      <c r="D2452">
        <v>0.41460001468658397</v>
      </c>
      <c r="E2452" t="s">
        <v>7255</v>
      </c>
      <c r="F2452" t="s">
        <v>7256</v>
      </c>
      <c r="G2452">
        <v>8</v>
      </c>
      <c r="H2452" t="s">
        <v>30</v>
      </c>
      <c r="I2452" t="s">
        <v>7257</v>
      </c>
      <c r="J2452">
        <v>0.84179999999999999</v>
      </c>
      <c r="K2452">
        <v>1</v>
      </c>
      <c r="L2452">
        <v>0.38450639097744299</v>
      </c>
    </row>
    <row r="2453" spans="1:12">
      <c r="A2453">
        <v>2452</v>
      </c>
      <c r="B2453">
        <v>2496</v>
      </c>
      <c r="C2453" t="s">
        <v>19</v>
      </c>
      <c r="D2453">
        <v>0.45860001444816501</v>
      </c>
      <c r="E2453" t="s">
        <v>7258</v>
      </c>
      <c r="F2453" t="s">
        <v>7259</v>
      </c>
      <c r="G2453">
        <v>6</v>
      </c>
      <c r="H2453" t="s">
        <v>22</v>
      </c>
      <c r="I2453" t="s">
        <v>7260</v>
      </c>
      <c r="J2453">
        <v>0.47739999999999999</v>
      </c>
      <c r="K2453">
        <v>1</v>
      </c>
      <c r="L2453">
        <v>0.41291766917293199</v>
      </c>
    </row>
    <row r="2454" spans="1:12">
      <c r="A2454">
        <v>2453</v>
      </c>
      <c r="B2454">
        <v>2496</v>
      </c>
      <c r="C2454" t="s">
        <v>11</v>
      </c>
      <c r="D2454">
        <v>0.436300009489059</v>
      </c>
      <c r="E2454" t="s">
        <v>7261</v>
      </c>
      <c r="F2454" t="s">
        <v>7262</v>
      </c>
      <c r="G2454">
        <v>3</v>
      </c>
      <c r="H2454" t="s">
        <v>14</v>
      </c>
      <c r="I2454" t="s">
        <v>7263</v>
      </c>
      <c r="J2454">
        <v>0.84419999999999995</v>
      </c>
      <c r="K2454">
        <v>1</v>
      </c>
      <c r="L2454">
        <v>0.66216654135338304</v>
      </c>
    </row>
    <row r="2455" spans="1:12">
      <c r="A2455">
        <v>2454</v>
      </c>
      <c r="B2455">
        <v>2496</v>
      </c>
      <c r="C2455" t="s">
        <v>19</v>
      </c>
      <c r="D2455">
        <v>0.542400002479553</v>
      </c>
      <c r="E2455" t="s">
        <v>7264</v>
      </c>
      <c r="F2455" t="s">
        <v>7265</v>
      </c>
      <c r="G2455">
        <v>4</v>
      </c>
      <c r="H2455" t="s">
        <v>22</v>
      </c>
      <c r="I2455" t="s">
        <v>7266</v>
      </c>
      <c r="J2455">
        <v>0.62490000000000001</v>
      </c>
      <c r="K2455">
        <v>1</v>
      </c>
      <c r="L2455">
        <v>0.54049487110633698</v>
      </c>
    </row>
    <row r="2456" spans="1:12">
      <c r="A2456">
        <v>2455</v>
      </c>
      <c r="B2456">
        <v>2496</v>
      </c>
      <c r="C2456" t="s">
        <v>11</v>
      </c>
      <c r="D2456">
        <v>0.52990001440048196</v>
      </c>
      <c r="E2456" t="s">
        <v>7267</v>
      </c>
      <c r="F2456" t="s">
        <v>7268</v>
      </c>
      <c r="G2456">
        <v>5</v>
      </c>
      <c r="H2456" t="s">
        <v>14</v>
      </c>
      <c r="I2456" t="s">
        <v>7269</v>
      </c>
      <c r="J2456">
        <v>0.63690000000000002</v>
      </c>
      <c r="K2456">
        <v>1</v>
      </c>
      <c r="L2456">
        <v>0.499566299677765</v>
      </c>
    </row>
    <row r="2457" spans="1:12">
      <c r="A2457">
        <v>2456</v>
      </c>
      <c r="B2457">
        <v>2496</v>
      </c>
      <c r="C2457" t="s">
        <v>11</v>
      </c>
      <c r="D2457">
        <v>0.350400000810623</v>
      </c>
      <c r="E2457" t="s">
        <v>7270</v>
      </c>
      <c r="F2457" t="s">
        <v>7271</v>
      </c>
      <c r="G2457">
        <v>20</v>
      </c>
      <c r="H2457" t="s">
        <v>14</v>
      </c>
      <c r="I2457" t="s">
        <v>7272</v>
      </c>
      <c r="J2457">
        <v>0.93130000000000002</v>
      </c>
      <c r="K2457">
        <v>1</v>
      </c>
      <c r="L2457">
        <v>0.73048531149301799</v>
      </c>
    </row>
    <row r="2458" spans="1:12">
      <c r="A2458">
        <v>2457</v>
      </c>
      <c r="B2458">
        <v>2496</v>
      </c>
      <c r="C2458" t="s">
        <v>11</v>
      </c>
      <c r="D2458">
        <v>0.52890002727508501</v>
      </c>
      <c r="E2458" t="s">
        <v>7273</v>
      </c>
      <c r="F2458" t="s">
        <v>7274</v>
      </c>
      <c r="G2458">
        <v>3</v>
      </c>
      <c r="H2458" t="s">
        <v>14</v>
      </c>
      <c r="I2458" t="s">
        <v>7275</v>
      </c>
      <c r="J2458">
        <v>0.58589999999999998</v>
      </c>
      <c r="K2458">
        <v>1</v>
      </c>
      <c r="L2458">
        <v>0.45956334586466102</v>
      </c>
    </row>
    <row r="2459" spans="1:12">
      <c r="A2459">
        <v>2458</v>
      </c>
      <c r="B2459">
        <v>2496</v>
      </c>
      <c r="C2459" t="s">
        <v>27</v>
      </c>
      <c r="D2459">
        <v>0.55830001831054599</v>
      </c>
      <c r="E2459" t="s">
        <v>7276</v>
      </c>
      <c r="F2459" t="s">
        <v>7277</v>
      </c>
      <c r="G2459">
        <v>4</v>
      </c>
      <c r="H2459" t="s">
        <v>30</v>
      </c>
      <c r="I2459" t="s">
        <v>7278</v>
      </c>
      <c r="J2459">
        <v>0.38040000000000002</v>
      </c>
      <c r="K2459">
        <v>1</v>
      </c>
      <c r="L2459">
        <v>0.17375413533834499</v>
      </c>
    </row>
    <row r="2460" spans="1:12">
      <c r="A2460">
        <v>2459</v>
      </c>
      <c r="B2460">
        <v>2496</v>
      </c>
      <c r="C2460" t="s">
        <v>27</v>
      </c>
      <c r="D2460">
        <v>0.36959999799728299</v>
      </c>
      <c r="E2460" t="s">
        <v>7279</v>
      </c>
      <c r="F2460" t="s">
        <v>7280</v>
      </c>
      <c r="G2460">
        <v>23</v>
      </c>
      <c r="H2460" t="s">
        <v>30</v>
      </c>
      <c r="I2460" t="s">
        <v>7281</v>
      </c>
      <c r="J2460">
        <v>0.96779999999999999</v>
      </c>
      <c r="K2460">
        <v>1</v>
      </c>
      <c r="L2460">
        <v>0.44205902255639001</v>
      </c>
    </row>
    <row r="2461" spans="1:12">
      <c r="A2461">
        <v>2460</v>
      </c>
      <c r="B2461">
        <v>2497</v>
      </c>
      <c r="C2461" t="s">
        <v>27</v>
      </c>
      <c r="D2461">
        <v>0.61729997396469105</v>
      </c>
      <c r="E2461" t="s">
        <v>7282</v>
      </c>
      <c r="F2461" t="s">
        <v>7283</v>
      </c>
      <c r="G2461">
        <v>16</v>
      </c>
      <c r="H2461" t="s">
        <v>30</v>
      </c>
      <c r="I2461" t="s">
        <v>7284</v>
      </c>
      <c r="J2461">
        <v>0.94499999999999995</v>
      </c>
      <c r="K2461">
        <v>1</v>
      </c>
      <c r="L2461">
        <v>0.43164473684210503</v>
      </c>
    </row>
    <row r="2462" spans="1:12">
      <c r="A2462">
        <v>2461</v>
      </c>
      <c r="B2462">
        <v>2499</v>
      </c>
      <c r="C2462" t="s">
        <v>27</v>
      </c>
      <c r="D2462">
        <v>0.36070001125335599</v>
      </c>
      <c r="E2462" t="s">
        <v>7285</v>
      </c>
      <c r="F2462" t="s">
        <v>7286</v>
      </c>
      <c r="G2462">
        <v>35</v>
      </c>
      <c r="H2462" t="s">
        <v>30</v>
      </c>
      <c r="I2462" t="s">
        <v>7287</v>
      </c>
      <c r="J2462">
        <v>0.74880000000000002</v>
      </c>
      <c r="K2462">
        <v>1</v>
      </c>
      <c r="L2462">
        <v>0.34202706766917201</v>
      </c>
    </row>
    <row r="2463" spans="1:12">
      <c r="A2463">
        <v>2462</v>
      </c>
      <c r="B2463">
        <v>2500</v>
      </c>
      <c r="C2463" t="s">
        <v>27</v>
      </c>
      <c r="D2463">
        <v>0.40929999947547901</v>
      </c>
      <c r="E2463" t="s">
        <v>7288</v>
      </c>
      <c r="F2463" t="s">
        <v>7289</v>
      </c>
      <c r="G2463">
        <v>8</v>
      </c>
      <c r="H2463" t="s">
        <v>30</v>
      </c>
      <c r="I2463" t="s">
        <v>7290</v>
      </c>
      <c r="J2463">
        <v>-0.20230000000000001</v>
      </c>
      <c r="K2463">
        <v>-1</v>
      </c>
      <c r="L2463">
        <v>-9.2403947368421002E-2</v>
      </c>
    </row>
    <row r="2464" spans="1:12">
      <c r="A2464">
        <v>2463</v>
      </c>
      <c r="B2464">
        <v>2501</v>
      </c>
      <c r="C2464" t="s">
        <v>19</v>
      </c>
      <c r="D2464">
        <v>0.504499971866607</v>
      </c>
      <c r="E2464" t="s">
        <v>7291</v>
      </c>
      <c r="F2464" t="s">
        <v>7292</v>
      </c>
      <c r="G2464">
        <v>19</v>
      </c>
      <c r="H2464" t="s">
        <v>22</v>
      </c>
      <c r="I2464" t="s">
        <v>7293</v>
      </c>
      <c r="J2464">
        <v>0.91520000000000001</v>
      </c>
      <c r="K2464">
        <v>1</v>
      </c>
      <c r="L2464">
        <v>0.79158410311492999</v>
      </c>
    </row>
    <row r="2465" spans="1:12">
      <c r="A2465">
        <v>2464</v>
      </c>
      <c r="B2465">
        <v>2502</v>
      </c>
      <c r="C2465" t="s">
        <v>183</v>
      </c>
      <c r="D2465">
        <v>0.51679998636245705</v>
      </c>
      <c r="E2465" t="s">
        <v>7294</v>
      </c>
      <c r="F2465" t="s">
        <v>7295</v>
      </c>
      <c r="G2465">
        <v>7</v>
      </c>
      <c r="H2465" t="s">
        <v>186</v>
      </c>
      <c r="I2465" t="s">
        <v>7296</v>
      </c>
      <c r="J2465">
        <v>0.93630000000000002</v>
      </c>
      <c r="K2465">
        <v>1</v>
      </c>
      <c r="L2465">
        <v>0.892300939849624</v>
      </c>
    </row>
    <row r="2466" spans="1:12">
      <c r="A2466">
        <v>2465</v>
      </c>
      <c r="B2466">
        <v>2503</v>
      </c>
      <c r="C2466" t="s">
        <v>11</v>
      </c>
      <c r="D2466">
        <v>0.58439999818801802</v>
      </c>
      <c r="E2466" t="s">
        <v>7297</v>
      </c>
      <c r="F2466" t="s">
        <v>7298</v>
      </c>
      <c r="G2466">
        <v>12</v>
      </c>
      <c r="H2466" t="s">
        <v>14</v>
      </c>
      <c r="I2466" t="s">
        <v>7299</v>
      </c>
      <c r="J2466">
        <v>0.91690000000000005</v>
      </c>
      <c r="K2466">
        <v>1</v>
      </c>
      <c r="L2466">
        <v>0.71919035982814095</v>
      </c>
    </row>
    <row r="2467" spans="1:12">
      <c r="A2467">
        <v>2466</v>
      </c>
      <c r="B2467">
        <v>2503</v>
      </c>
      <c r="C2467" t="s">
        <v>11</v>
      </c>
      <c r="D2467">
        <v>0.39320001006126398</v>
      </c>
      <c r="E2467" t="s">
        <v>7300</v>
      </c>
      <c r="F2467" t="s">
        <v>7301</v>
      </c>
      <c r="G2467">
        <v>73</v>
      </c>
      <c r="H2467" t="s">
        <v>14</v>
      </c>
      <c r="I2467" t="s">
        <v>7302</v>
      </c>
      <c r="J2467">
        <v>-0.99519999999999997</v>
      </c>
      <c r="K2467">
        <v>-1</v>
      </c>
      <c r="L2467">
        <v>-0.78060665950590702</v>
      </c>
    </row>
    <row r="2468" spans="1:12">
      <c r="A2468">
        <v>2467</v>
      </c>
      <c r="B2468">
        <v>2504</v>
      </c>
      <c r="C2468" t="s">
        <v>27</v>
      </c>
      <c r="D2468">
        <v>0.40659999847412098</v>
      </c>
      <c r="E2468" t="s">
        <v>7303</v>
      </c>
      <c r="F2468" t="s">
        <v>7304</v>
      </c>
      <c r="G2468">
        <v>20</v>
      </c>
      <c r="H2468" t="s">
        <v>30</v>
      </c>
      <c r="I2468" t="s">
        <v>7305</v>
      </c>
      <c r="J2468">
        <v>0.15770000000000001</v>
      </c>
      <c r="K2468">
        <v>1</v>
      </c>
      <c r="L2468">
        <v>7.2032142857142795E-2</v>
      </c>
    </row>
    <row r="2469" spans="1:12">
      <c r="A2469">
        <v>2468</v>
      </c>
      <c r="B2469">
        <v>2504</v>
      </c>
      <c r="C2469" t="s">
        <v>27</v>
      </c>
      <c r="D2469">
        <v>0.63899999856948797</v>
      </c>
      <c r="E2469" t="s">
        <v>7306</v>
      </c>
      <c r="F2469" t="s">
        <v>7307</v>
      </c>
      <c r="G2469">
        <v>4</v>
      </c>
      <c r="H2469" t="s">
        <v>30</v>
      </c>
      <c r="I2469" t="e">
        <f>- battle animations are boring and combat seems unrealistic at times.</f>
        <v>#NAME?</v>
      </c>
      <c r="J2469">
        <v>-0.74299999999999999</v>
      </c>
      <c r="K2469">
        <v>-1</v>
      </c>
      <c r="L2469">
        <v>-0.33937781954887197</v>
      </c>
    </row>
    <row r="2470" spans="1:12">
      <c r="A2470">
        <v>2469</v>
      </c>
      <c r="B2470">
        <v>2504</v>
      </c>
      <c r="C2470" t="s">
        <v>27</v>
      </c>
      <c r="D2470">
        <v>0.445300012826919</v>
      </c>
      <c r="E2470" t="s">
        <v>7308</v>
      </c>
      <c r="F2470" t="s">
        <v>7309</v>
      </c>
      <c r="G2470">
        <v>10</v>
      </c>
      <c r="H2470" t="s">
        <v>30</v>
      </c>
      <c r="I2470" t="e">
        <f>- battles involve zero strategy to win. it is question of who can field the most troops. overall , would say recommend the game to total war fans only , but not to individuals who feel indifferent towards the series.</f>
        <v>#NAME?</v>
      </c>
      <c r="J2470">
        <v>-0.128</v>
      </c>
      <c r="K2470">
        <v>-1</v>
      </c>
      <c r="L2470">
        <v>-5.8466165413533798E-2</v>
      </c>
    </row>
    <row r="2471" spans="1:12">
      <c r="A2471">
        <v>2470</v>
      </c>
      <c r="B2471">
        <v>2505</v>
      </c>
      <c r="C2471" t="s">
        <v>19</v>
      </c>
      <c r="D2471">
        <v>0.33450001478195102</v>
      </c>
      <c r="E2471" t="s">
        <v>7310</v>
      </c>
      <c r="F2471" t="s">
        <v>7311</v>
      </c>
      <c r="G2471">
        <v>9</v>
      </c>
      <c r="H2471" t="s">
        <v>22</v>
      </c>
      <c r="I2471" t="s">
        <v>7312</v>
      </c>
      <c r="J2471">
        <v>0.74299999999999999</v>
      </c>
      <c r="K2471">
        <v>1</v>
      </c>
      <c r="L2471">
        <v>0.64264312567132098</v>
      </c>
    </row>
    <row r="2472" spans="1:12">
      <c r="A2472">
        <v>2471</v>
      </c>
      <c r="B2472">
        <v>2506</v>
      </c>
      <c r="C2472" t="s">
        <v>19</v>
      </c>
      <c r="D2472">
        <v>0.44800001382827698</v>
      </c>
      <c r="E2472" t="s">
        <v>7313</v>
      </c>
      <c r="F2472" t="s">
        <v>7314</v>
      </c>
      <c r="G2472">
        <v>8</v>
      </c>
      <c r="H2472" t="s">
        <v>22</v>
      </c>
      <c r="I2472" t="s">
        <v>7315</v>
      </c>
      <c r="J2472">
        <v>3.3399999999999999E-2</v>
      </c>
      <c r="K2472">
        <v>0</v>
      </c>
      <c r="L2472">
        <v>2.8888668098818401E-2</v>
      </c>
    </row>
    <row r="2473" spans="1:12">
      <c r="A2473">
        <v>2472</v>
      </c>
      <c r="B2473">
        <v>2507</v>
      </c>
      <c r="C2473" t="s">
        <v>27</v>
      </c>
      <c r="D2473">
        <v>0.56779998540878296</v>
      </c>
      <c r="E2473" t="s">
        <v>7316</v>
      </c>
      <c r="F2473" t="s">
        <v>7317</v>
      </c>
      <c r="G2473">
        <v>3</v>
      </c>
      <c r="H2473" t="s">
        <v>30</v>
      </c>
      <c r="I2473" t="s">
        <v>7318</v>
      </c>
      <c r="J2473">
        <v>5.7099999999999998E-2</v>
      </c>
      <c r="K2473">
        <v>0</v>
      </c>
      <c r="L2473">
        <v>2.6081390977443601E-2</v>
      </c>
    </row>
    <row r="2474" spans="1:12">
      <c r="A2474">
        <v>2473</v>
      </c>
      <c r="B2474">
        <v>2508</v>
      </c>
      <c r="C2474" t="s">
        <v>19</v>
      </c>
      <c r="D2474">
        <v>0.58880001306533802</v>
      </c>
      <c r="E2474" t="s">
        <v>7319</v>
      </c>
      <c r="F2474" t="s">
        <v>7320</v>
      </c>
      <c r="G2474">
        <v>5</v>
      </c>
      <c r="H2474" t="s">
        <v>22</v>
      </c>
      <c r="I2474" t="s">
        <v>7321</v>
      </c>
      <c r="J2474">
        <v>0.36070000000000002</v>
      </c>
      <c r="K2474">
        <v>1</v>
      </c>
      <c r="L2474">
        <v>0.31198031686358701</v>
      </c>
    </row>
    <row r="2475" spans="1:12">
      <c r="A2475">
        <v>2474</v>
      </c>
      <c r="B2475">
        <v>2509</v>
      </c>
      <c r="C2475" t="s">
        <v>27</v>
      </c>
      <c r="D2475">
        <v>0.33280000090598999</v>
      </c>
      <c r="E2475" t="s">
        <v>7322</v>
      </c>
      <c r="F2475" t="s">
        <v>7323</v>
      </c>
      <c r="G2475">
        <v>3</v>
      </c>
      <c r="H2475" t="s">
        <v>30</v>
      </c>
      <c r="I2475" t="s">
        <v>7324</v>
      </c>
      <c r="J2475">
        <v>0.2263</v>
      </c>
      <c r="K2475">
        <v>1</v>
      </c>
      <c r="L2475">
        <v>0.103366353383458</v>
      </c>
    </row>
    <row r="2476" spans="1:12">
      <c r="A2476">
        <v>2475</v>
      </c>
      <c r="B2476">
        <v>2510</v>
      </c>
      <c r="C2476" t="s">
        <v>27</v>
      </c>
      <c r="D2476">
        <v>0.35460001230239802</v>
      </c>
      <c r="E2476" t="s">
        <v>7325</v>
      </c>
      <c r="F2476" t="s">
        <v>7326</v>
      </c>
      <c r="G2476">
        <v>41</v>
      </c>
      <c r="H2476" t="s">
        <v>30</v>
      </c>
      <c r="I2476" t="s">
        <v>7327</v>
      </c>
      <c r="J2476">
        <v>0.95860000000000001</v>
      </c>
      <c r="K2476">
        <v>1</v>
      </c>
      <c r="L2476">
        <v>0.43785676691729303</v>
      </c>
    </row>
    <row r="2477" spans="1:12">
      <c r="A2477">
        <v>2476</v>
      </c>
      <c r="B2477">
        <v>2511</v>
      </c>
      <c r="C2477" t="s">
        <v>11</v>
      </c>
      <c r="D2477">
        <v>0.49140000343322698</v>
      </c>
      <c r="E2477" t="s">
        <v>7328</v>
      </c>
      <c r="F2477" t="s">
        <v>7329</v>
      </c>
      <c r="G2477">
        <v>16</v>
      </c>
      <c r="H2477" t="s">
        <v>14</v>
      </c>
      <c r="I2477" t="s">
        <v>7330</v>
      </c>
      <c r="J2477">
        <v>0.90180000000000005</v>
      </c>
      <c r="K2477">
        <v>1</v>
      </c>
      <c r="L2477">
        <v>0.70734634801288898</v>
      </c>
    </row>
    <row r="2478" spans="1:12">
      <c r="A2478">
        <v>2477</v>
      </c>
      <c r="B2478">
        <v>2512</v>
      </c>
      <c r="C2478" t="s">
        <v>148</v>
      </c>
      <c r="D2478">
        <v>0.41049998998641901</v>
      </c>
      <c r="E2478" t="s">
        <v>7331</v>
      </c>
      <c r="F2478" t="s">
        <v>7332</v>
      </c>
      <c r="G2478">
        <v>19</v>
      </c>
      <c r="H2478" t="s">
        <v>151</v>
      </c>
      <c r="I2478" t="s">
        <v>7333</v>
      </c>
      <c r="J2478">
        <v>0.98640000000000005</v>
      </c>
      <c r="K2478">
        <v>1</v>
      </c>
      <c r="L2478">
        <v>0.92812717508055798</v>
      </c>
    </row>
    <row r="2479" spans="1:12">
      <c r="A2479">
        <v>2478</v>
      </c>
      <c r="B2479">
        <v>2513</v>
      </c>
      <c r="C2479" t="s">
        <v>27</v>
      </c>
      <c r="D2479">
        <v>0.41040000319480802</v>
      </c>
      <c r="E2479" t="s">
        <v>7334</v>
      </c>
      <c r="F2479" t="s">
        <v>7335</v>
      </c>
      <c r="G2479">
        <v>10</v>
      </c>
      <c r="H2479" t="s">
        <v>30</v>
      </c>
      <c r="I2479" t="s">
        <v>7336</v>
      </c>
      <c r="J2479">
        <v>0.97870000000000001</v>
      </c>
      <c r="K2479">
        <v>1</v>
      </c>
      <c r="L2479">
        <v>0.44703778195488703</v>
      </c>
    </row>
    <row r="2480" spans="1:12">
      <c r="A2480">
        <v>2479</v>
      </c>
      <c r="B2480">
        <v>2514</v>
      </c>
      <c r="C2480" t="s">
        <v>27</v>
      </c>
      <c r="D2480">
        <v>0.33059999346732999</v>
      </c>
      <c r="E2480" t="s">
        <v>7337</v>
      </c>
      <c r="F2480" t="s">
        <v>7338</v>
      </c>
      <c r="G2480">
        <v>24</v>
      </c>
      <c r="H2480" t="s">
        <v>30</v>
      </c>
      <c r="I2480" t="s">
        <v>7339</v>
      </c>
      <c r="J2480">
        <v>0.9859</v>
      </c>
      <c r="K2480">
        <v>1</v>
      </c>
      <c r="L2480">
        <v>0.45032650375939798</v>
      </c>
    </row>
    <row r="2481" spans="1:12">
      <c r="A2481">
        <v>2480</v>
      </c>
      <c r="B2481">
        <v>2515</v>
      </c>
      <c r="C2481" t="s">
        <v>27</v>
      </c>
      <c r="D2481">
        <v>0.58819997310638406</v>
      </c>
      <c r="E2481" t="s">
        <v>7340</v>
      </c>
      <c r="F2481" t="s">
        <v>7341</v>
      </c>
      <c r="G2481">
        <v>16</v>
      </c>
      <c r="H2481" t="s">
        <v>30</v>
      </c>
      <c r="I2481" t="s">
        <v>7342</v>
      </c>
      <c r="J2481">
        <v>0.94910000000000005</v>
      </c>
      <c r="K2481">
        <v>1</v>
      </c>
      <c r="L2481">
        <v>0.43351748120300698</v>
      </c>
    </row>
    <row r="2482" spans="1:12">
      <c r="A2482">
        <v>2481</v>
      </c>
      <c r="B2482">
        <v>2516</v>
      </c>
      <c r="C2482" t="s">
        <v>27</v>
      </c>
      <c r="D2482">
        <v>0.51389998197555498</v>
      </c>
      <c r="E2482" t="s">
        <v>7343</v>
      </c>
      <c r="F2482" t="s">
        <v>7344</v>
      </c>
      <c r="G2482">
        <v>48</v>
      </c>
      <c r="H2482" t="s">
        <v>30</v>
      </c>
      <c r="I2482" t="s">
        <v>7345</v>
      </c>
      <c r="J2482">
        <v>-0.84960000000000002</v>
      </c>
      <c r="K2482">
        <v>-1</v>
      </c>
      <c r="L2482">
        <v>-0.38806917293233001</v>
      </c>
    </row>
    <row r="2483" spans="1:12">
      <c r="A2483">
        <v>2482</v>
      </c>
      <c r="B2483">
        <v>2516</v>
      </c>
      <c r="C2483" t="s">
        <v>183</v>
      </c>
      <c r="D2483">
        <v>0.70340001583099299</v>
      </c>
      <c r="E2483" t="s">
        <v>7346</v>
      </c>
      <c r="F2483" t="s">
        <v>7347</v>
      </c>
      <c r="G2483">
        <v>2</v>
      </c>
      <c r="H2483" t="s">
        <v>186</v>
      </c>
      <c r="I2483" t="s">
        <v>7348</v>
      </c>
      <c r="J2483">
        <v>0</v>
      </c>
      <c r="K2483">
        <v>0</v>
      </c>
      <c r="L2483">
        <v>0</v>
      </c>
    </row>
    <row r="2484" spans="1:12">
      <c r="A2484">
        <v>2483</v>
      </c>
      <c r="B2484">
        <v>2516</v>
      </c>
      <c r="C2484" t="s">
        <v>27</v>
      </c>
      <c r="D2484">
        <v>0.44339999556541398</v>
      </c>
      <c r="E2484" t="s">
        <v>7349</v>
      </c>
      <c r="F2484" t="s">
        <v>7350</v>
      </c>
      <c r="G2484">
        <v>19</v>
      </c>
      <c r="H2484" t="s">
        <v>30</v>
      </c>
      <c r="I2484" t="s">
        <v>7351</v>
      </c>
      <c r="J2484">
        <v>0.64670000000000005</v>
      </c>
      <c r="K2484">
        <v>1</v>
      </c>
      <c r="L2484">
        <v>0.295391165413533</v>
      </c>
    </row>
    <row r="2485" spans="1:12">
      <c r="A2485">
        <v>2484</v>
      </c>
      <c r="B2485">
        <v>2517</v>
      </c>
      <c r="C2485" t="s">
        <v>27</v>
      </c>
      <c r="D2485">
        <v>0.67729997634887695</v>
      </c>
      <c r="E2485" t="s">
        <v>7352</v>
      </c>
      <c r="F2485" t="s">
        <v>7353</v>
      </c>
      <c r="G2485">
        <v>10</v>
      </c>
      <c r="H2485" t="s">
        <v>30</v>
      </c>
      <c r="I2485" t="s">
        <v>7354</v>
      </c>
      <c r="J2485">
        <v>0.50380000000000003</v>
      </c>
      <c r="K2485">
        <v>1</v>
      </c>
      <c r="L2485">
        <v>0.23011917293233</v>
      </c>
    </row>
    <row r="2486" spans="1:12">
      <c r="A2486">
        <v>2485</v>
      </c>
      <c r="B2486">
        <v>2518</v>
      </c>
      <c r="C2486" t="s">
        <v>27</v>
      </c>
      <c r="D2486">
        <v>0.52640002965927102</v>
      </c>
      <c r="E2486" t="s">
        <v>7355</v>
      </c>
      <c r="F2486" t="s">
        <v>7356</v>
      </c>
      <c r="G2486">
        <v>15</v>
      </c>
      <c r="H2486" t="s">
        <v>30</v>
      </c>
      <c r="I2486" t="s">
        <v>7357</v>
      </c>
      <c r="J2486">
        <v>0.94230000000000003</v>
      </c>
      <c r="K2486">
        <v>1</v>
      </c>
      <c r="L2486">
        <v>0.43041146616541298</v>
      </c>
    </row>
    <row r="2487" spans="1:12">
      <c r="A2487">
        <v>2486</v>
      </c>
      <c r="B2487">
        <v>2519</v>
      </c>
      <c r="C2487" t="s">
        <v>27</v>
      </c>
      <c r="D2487">
        <v>0.55180001258850098</v>
      </c>
      <c r="E2487" t="s">
        <v>7358</v>
      </c>
      <c r="F2487" t="s">
        <v>7359</v>
      </c>
      <c r="G2487">
        <v>11</v>
      </c>
      <c r="H2487" t="s">
        <v>30</v>
      </c>
      <c r="I2487" t="s">
        <v>7360</v>
      </c>
      <c r="J2487">
        <v>0.83160000000000001</v>
      </c>
      <c r="K2487">
        <v>1</v>
      </c>
      <c r="L2487">
        <v>0.37984736842105199</v>
      </c>
    </row>
    <row r="2488" spans="1:12">
      <c r="A2488">
        <v>2487</v>
      </c>
      <c r="B2488">
        <v>2521</v>
      </c>
      <c r="C2488" t="s">
        <v>27</v>
      </c>
      <c r="D2488">
        <v>0.66460001468658403</v>
      </c>
      <c r="E2488" t="s">
        <v>7361</v>
      </c>
      <c r="F2488" t="s">
        <v>7362</v>
      </c>
      <c r="G2488">
        <v>4</v>
      </c>
      <c r="H2488" t="s">
        <v>30</v>
      </c>
      <c r="I2488" t="s">
        <v>7363</v>
      </c>
      <c r="J2488">
        <v>0.8357</v>
      </c>
      <c r="K2488">
        <v>1</v>
      </c>
      <c r="L2488">
        <v>0.381720112781954</v>
      </c>
    </row>
    <row r="2489" spans="1:12">
      <c r="A2489">
        <v>2488</v>
      </c>
      <c r="B2489">
        <v>2522</v>
      </c>
      <c r="C2489" t="s">
        <v>27</v>
      </c>
      <c r="D2489">
        <v>0.36219999194145203</v>
      </c>
      <c r="E2489" t="s">
        <v>7364</v>
      </c>
      <c r="F2489" t="s">
        <v>7365</v>
      </c>
      <c r="G2489">
        <v>9</v>
      </c>
      <c r="H2489" t="s">
        <v>30</v>
      </c>
      <c r="I2489" t="s">
        <v>7366</v>
      </c>
      <c r="J2489">
        <v>0.58909999999999996</v>
      </c>
      <c r="K2489">
        <v>1</v>
      </c>
      <c r="L2489">
        <v>0.26908139097744299</v>
      </c>
    </row>
    <row r="2490" spans="1:12">
      <c r="A2490">
        <v>2489</v>
      </c>
      <c r="B2490">
        <v>2523</v>
      </c>
      <c r="C2490" t="s">
        <v>11</v>
      </c>
      <c r="D2490">
        <v>0.34110000729560802</v>
      </c>
      <c r="E2490" t="s">
        <v>7367</v>
      </c>
      <c r="F2490" t="s">
        <v>7368</v>
      </c>
      <c r="G2490">
        <v>11</v>
      </c>
      <c r="H2490" t="s">
        <v>14</v>
      </c>
      <c r="I2490" t="s">
        <v>7369</v>
      </c>
      <c r="J2490">
        <v>0.82210000000000005</v>
      </c>
      <c r="K2490">
        <v>1</v>
      </c>
      <c r="L2490">
        <v>0.64483192803437095</v>
      </c>
    </row>
    <row r="2491" spans="1:12">
      <c r="A2491">
        <v>2490</v>
      </c>
      <c r="B2491">
        <v>2524</v>
      </c>
      <c r="C2491" t="s">
        <v>11</v>
      </c>
      <c r="D2491">
        <v>0.49669998884201</v>
      </c>
      <c r="E2491" t="s">
        <v>7370</v>
      </c>
      <c r="F2491" t="s">
        <v>7371</v>
      </c>
      <c r="G2491">
        <v>14</v>
      </c>
      <c r="H2491" t="s">
        <v>14</v>
      </c>
      <c r="I2491" t="s">
        <v>7372</v>
      </c>
      <c r="J2491">
        <v>0.78969999999999996</v>
      </c>
      <c r="K2491">
        <v>1</v>
      </c>
      <c r="L2491">
        <v>0.61941828678839905</v>
      </c>
    </row>
    <row r="2492" spans="1:12">
      <c r="A2492">
        <v>2491</v>
      </c>
      <c r="B2492">
        <v>2525</v>
      </c>
      <c r="C2492" t="s">
        <v>27</v>
      </c>
      <c r="D2492">
        <v>0.41699999570846502</v>
      </c>
      <c r="E2492" t="s">
        <v>7373</v>
      </c>
      <c r="F2492" t="s">
        <v>7374</v>
      </c>
      <c r="G2492">
        <v>36</v>
      </c>
      <c r="H2492" t="s">
        <v>30</v>
      </c>
      <c r="I2492" t="s">
        <v>7375</v>
      </c>
      <c r="J2492">
        <v>-0.97209999999999996</v>
      </c>
      <c r="K2492">
        <v>-1</v>
      </c>
      <c r="L2492">
        <v>-0.44402312030075097</v>
      </c>
    </row>
    <row r="2493" spans="1:12">
      <c r="A2493">
        <v>2492</v>
      </c>
      <c r="B2493">
        <v>2526</v>
      </c>
      <c r="C2493" t="s">
        <v>27</v>
      </c>
      <c r="D2493">
        <v>0.340499997138977</v>
      </c>
      <c r="E2493" t="s">
        <v>7376</v>
      </c>
      <c r="F2493" t="s">
        <v>7377</v>
      </c>
      <c r="G2493">
        <v>8</v>
      </c>
      <c r="H2493" t="s">
        <v>30</v>
      </c>
      <c r="I2493" t="s">
        <v>7378</v>
      </c>
      <c r="J2493">
        <v>0.62490000000000001</v>
      </c>
      <c r="K2493">
        <v>1</v>
      </c>
      <c r="L2493">
        <v>0.28543364661654103</v>
      </c>
    </row>
    <row r="2494" spans="1:12">
      <c r="A2494">
        <v>2493</v>
      </c>
      <c r="B2494">
        <v>2527</v>
      </c>
      <c r="C2494" t="s">
        <v>27</v>
      </c>
      <c r="D2494">
        <v>0.61430001258850098</v>
      </c>
      <c r="E2494" t="s">
        <v>7379</v>
      </c>
      <c r="F2494" t="s">
        <v>7380</v>
      </c>
      <c r="G2494">
        <v>28</v>
      </c>
      <c r="H2494" t="s">
        <v>30</v>
      </c>
      <c r="I2494" t="s">
        <v>7381</v>
      </c>
      <c r="J2494">
        <v>0.94020000000000004</v>
      </c>
      <c r="K2494">
        <v>1</v>
      </c>
      <c r="L2494">
        <v>0.429452255639097</v>
      </c>
    </row>
    <row r="2495" spans="1:12">
      <c r="A2495">
        <v>2494</v>
      </c>
      <c r="B2495">
        <v>2527</v>
      </c>
      <c r="C2495" t="s">
        <v>11</v>
      </c>
      <c r="D2495">
        <v>0.36700001358985901</v>
      </c>
      <c r="E2495" t="s">
        <v>7382</v>
      </c>
      <c r="F2495" t="s">
        <v>7383</v>
      </c>
      <c r="G2495">
        <v>3</v>
      </c>
      <c r="H2495" t="s">
        <v>14</v>
      </c>
      <c r="I2495" t="s">
        <v>7384</v>
      </c>
      <c r="J2495">
        <v>-0.15310000000000001</v>
      </c>
      <c r="K2495">
        <v>-1</v>
      </c>
      <c r="L2495">
        <v>-0.120087298603652</v>
      </c>
    </row>
    <row r="2496" spans="1:12">
      <c r="A2496">
        <v>2495</v>
      </c>
      <c r="B2496">
        <v>2528</v>
      </c>
      <c r="C2496" t="s">
        <v>27</v>
      </c>
      <c r="D2496">
        <v>0.405099987983703</v>
      </c>
      <c r="E2496" t="s">
        <v>7385</v>
      </c>
      <c r="F2496" t="s">
        <v>7386</v>
      </c>
      <c r="G2496">
        <v>9</v>
      </c>
      <c r="H2496" t="s">
        <v>30</v>
      </c>
      <c r="I2496" t="s">
        <v>7387</v>
      </c>
      <c r="J2496">
        <v>0.54390000000000005</v>
      </c>
      <c r="K2496">
        <v>1</v>
      </c>
      <c r="L2496">
        <v>0.248435526315789</v>
      </c>
    </row>
    <row r="2497" spans="1:12">
      <c r="A2497">
        <v>2496</v>
      </c>
      <c r="B2497">
        <v>2529</v>
      </c>
      <c r="C2497" t="s">
        <v>27</v>
      </c>
      <c r="D2497">
        <v>0.54820001125335605</v>
      </c>
      <c r="E2497" t="s">
        <v>7388</v>
      </c>
      <c r="F2497" t="s">
        <v>7389</v>
      </c>
      <c r="G2497">
        <v>14</v>
      </c>
      <c r="H2497" t="s">
        <v>30</v>
      </c>
      <c r="I2497" t="s">
        <v>7390</v>
      </c>
      <c r="J2497">
        <v>0.91180000000000005</v>
      </c>
      <c r="K2497">
        <v>1</v>
      </c>
      <c r="L2497">
        <v>0.41648007518796898</v>
      </c>
    </row>
    <row r="2498" spans="1:12">
      <c r="A2498">
        <v>2497</v>
      </c>
      <c r="B2498">
        <v>2530</v>
      </c>
      <c r="C2498" t="s">
        <v>183</v>
      </c>
      <c r="D2498">
        <v>0.36890000104904103</v>
      </c>
      <c r="E2498" t="s">
        <v>7391</v>
      </c>
      <c r="F2498" t="s">
        <v>7392</v>
      </c>
      <c r="G2498">
        <v>14</v>
      </c>
      <c r="H2498" t="s">
        <v>186</v>
      </c>
      <c r="I2498" t="s">
        <v>7393</v>
      </c>
      <c r="J2498">
        <v>0.94769999999999999</v>
      </c>
      <c r="K2498">
        <v>1</v>
      </c>
      <c r="L2498">
        <v>0.90316522556390899</v>
      </c>
    </row>
    <row r="2499" spans="1:12">
      <c r="A2499">
        <v>2498</v>
      </c>
      <c r="B2499">
        <v>2531</v>
      </c>
      <c r="C2499" t="s">
        <v>27</v>
      </c>
      <c r="D2499">
        <v>0.466500014066696</v>
      </c>
      <c r="E2499" t="s">
        <v>7394</v>
      </c>
      <c r="F2499" t="s">
        <v>7395</v>
      </c>
      <c r="G2499">
        <v>4</v>
      </c>
      <c r="H2499" t="s">
        <v>30</v>
      </c>
      <c r="I2499" t="s">
        <v>7396</v>
      </c>
      <c r="J2499">
        <v>-0.16259999999999999</v>
      </c>
      <c r="K2499">
        <v>-1</v>
      </c>
      <c r="L2499">
        <v>-7.4270300751879695E-2</v>
      </c>
    </row>
    <row r="2500" spans="1:12">
      <c r="A2500">
        <v>2499</v>
      </c>
      <c r="B2500">
        <v>2532</v>
      </c>
      <c r="C2500" t="s">
        <v>27</v>
      </c>
      <c r="D2500">
        <v>0.40419998764991699</v>
      </c>
      <c r="E2500" t="s">
        <v>7397</v>
      </c>
      <c r="F2500" t="s">
        <v>7398</v>
      </c>
      <c r="G2500">
        <v>15</v>
      </c>
      <c r="H2500" t="s">
        <v>30</v>
      </c>
      <c r="I2500" t="s">
        <v>7399</v>
      </c>
      <c r="J2500">
        <v>0.90290000000000004</v>
      </c>
      <c r="K2500">
        <v>1</v>
      </c>
      <c r="L2500">
        <v>0.41241484962406</v>
      </c>
    </row>
    <row r="2501" spans="1:12">
      <c r="A2501">
        <v>2500</v>
      </c>
      <c r="B2501">
        <v>2532</v>
      </c>
      <c r="C2501" t="s">
        <v>27</v>
      </c>
      <c r="D2501">
        <v>0.57880002260208097</v>
      </c>
      <c r="E2501" t="s">
        <v>7400</v>
      </c>
      <c r="F2501" t="s">
        <v>7401</v>
      </c>
      <c r="G2501">
        <v>6</v>
      </c>
      <c r="H2501" t="s">
        <v>30</v>
      </c>
      <c r="I2501" t="s">
        <v>7402</v>
      </c>
      <c r="J2501">
        <v>0.93769999999999998</v>
      </c>
      <c r="K2501">
        <v>1</v>
      </c>
      <c r="L2501">
        <v>0.42831033834586402</v>
      </c>
    </row>
    <row r="2502" spans="1:12">
      <c r="A2502">
        <v>2501</v>
      </c>
      <c r="B2502">
        <v>2534</v>
      </c>
      <c r="C2502" t="s">
        <v>19</v>
      </c>
      <c r="D2502">
        <v>0.36570000648498502</v>
      </c>
      <c r="E2502" t="s">
        <v>7403</v>
      </c>
      <c r="F2502" t="s">
        <v>7404</v>
      </c>
      <c r="G2502">
        <v>9</v>
      </c>
      <c r="H2502" t="s">
        <v>22</v>
      </c>
      <c r="I2502" t="s">
        <v>7405</v>
      </c>
      <c r="J2502">
        <v>-0.7772</v>
      </c>
      <c r="K2502">
        <v>-1</v>
      </c>
      <c r="L2502">
        <v>-0.67222373791621903</v>
      </c>
    </row>
    <row r="2503" spans="1:12">
      <c r="A2503">
        <v>2502</v>
      </c>
      <c r="B2503">
        <v>2535</v>
      </c>
      <c r="C2503" t="s">
        <v>27</v>
      </c>
      <c r="D2503">
        <v>0.37090000510215698</v>
      </c>
      <c r="E2503" t="s">
        <v>7406</v>
      </c>
      <c r="F2503" t="s">
        <v>7407</v>
      </c>
      <c r="G2503">
        <v>186</v>
      </c>
      <c r="H2503" t="s">
        <v>30</v>
      </c>
      <c r="I2503" t="s">
        <v>7408</v>
      </c>
      <c r="J2503">
        <v>0.99639999999999995</v>
      </c>
      <c r="K2503">
        <v>1</v>
      </c>
      <c r="L2503">
        <v>0.45512255639097698</v>
      </c>
    </row>
    <row r="2504" spans="1:12">
      <c r="A2504">
        <v>2503</v>
      </c>
      <c r="B2504">
        <v>2536</v>
      </c>
      <c r="C2504" t="s">
        <v>183</v>
      </c>
      <c r="D2504">
        <v>0.52549999952316195</v>
      </c>
      <c r="E2504" t="s">
        <v>7409</v>
      </c>
      <c r="F2504" t="s">
        <v>7410</v>
      </c>
      <c r="G2504">
        <v>3</v>
      </c>
      <c r="H2504" t="s">
        <v>186</v>
      </c>
      <c r="I2504" t="s">
        <v>7411</v>
      </c>
      <c r="J2504">
        <v>-0.49390000000000001</v>
      </c>
      <c r="K2504">
        <v>-1</v>
      </c>
      <c r="L2504">
        <v>-0.47069041353383401</v>
      </c>
    </row>
    <row r="2505" spans="1:12">
      <c r="A2505">
        <v>2504</v>
      </c>
      <c r="B2505">
        <v>2538</v>
      </c>
      <c r="C2505" t="s">
        <v>27</v>
      </c>
      <c r="D2505">
        <v>0.54850000143051103</v>
      </c>
      <c r="E2505" t="s">
        <v>7412</v>
      </c>
      <c r="F2505" t="s">
        <v>7413</v>
      </c>
      <c r="G2505">
        <v>26</v>
      </c>
      <c r="H2505" t="s">
        <v>30</v>
      </c>
      <c r="I2505" t="s">
        <v>7414</v>
      </c>
      <c r="J2505">
        <v>0.96020000000000005</v>
      </c>
      <c r="K2505">
        <v>1</v>
      </c>
      <c r="L2505">
        <v>0.438587593984962</v>
      </c>
    </row>
    <row r="2506" spans="1:12">
      <c r="A2506">
        <v>2505</v>
      </c>
      <c r="B2506">
        <v>2539</v>
      </c>
      <c r="C2506" t="s">
        <v>27</v>
      </c>
      <c r="D2506">
        <v>0.70270001888275102</v>
      </c>
      <c r="E2506" t="s">
        <v>7415</v>
      </c>
      <c r="F2506" t="s">
        <v>7416</v>
      </c>
      <c r="G2506">
        <v>14</v>
      </c>
      <c r="H2506" t="s">
        <v>30</v>
      </c>
      <c r="I2506" t="s">
        <v>7417</v>
      </c>
      <c r="J2506">
        <v>0.85550000000000004</v>
      </c>
      <c r="K2506">
        <v>1</v>
      </c>
      <c r="L2506">
        <v>0.39076409774436</v>
      </c>
    </row>
    <row r="2507" spans="1:12">
      <c r="A2507">
        <v>2506</v>
      </c>
      <c r="B2507">
        <v>2540</v>
      </c>
      <c r="C2507" t="s">
        <v>19</v>
      </c>
      <c r="D2507">
        <v>0.51359999179839999</v>
      </c>
      <c r="E2507" t="s">
        <v>7418</v>
      </c>
      <c r="F2507" t="s">
        <v>7419</v>
      </c>
      <c r="G2507">
        <v>5</v>
      </c>
      <c r="H2507" t="s">
        <v>22</v>
      </c>
      <c r="I2507" t="s">
        <v>7420</v>
      </c>
      <c r="J2507">
        <v>0.69969999999999999</v>
      </c>
      <c r="K2507">
        <v>1</v>
      </c>
      <c r="L2507">
        <v>0.60519164876476905</v>
      </c>
    </row>
    <row r="2508" spans="1:12">
      <c r="A2508">
        <v>2507</v>
      </c>
      <c r="B2508">
        <v>2542</v>
      </c>
      <c r="C2508" t="s">
        <v>27</v>
      </c>
      <c r="D2508">
        <v>0.65020000934600797</v>
      </c>
      <c r="E2508" t="s">
        <v>7421</v>
      </c>
      <c r="F2508" t="s">
        <v>7422</v>
      </c>
      <c r="G2508">
        <v>17</v>
      </c>
      <c r="H2508" t="s">
        <v>30</v>
      </c>
      <c r="I2508" t="s">
        <v>7423</v>
      </c>
      <c r="J2508">
        <v>0.96099999999999997</v>
      </c>
      <c r="K2508">
        <v>1</v>
      </c>
      <c r="L2508">
        <v>0.43895300751879601</v>
      </c>
    </row>
    <row r="2509" spans="1:12">
      <c r="A2509">
        <v>2508</v>
      </c>
      <c r="B2509">
        <v>2542</v>
      </c>
      <c r="C2509" t="s">
        <v>27</v>
      </c>
      <c r="D2509">
        <v>0.76840001344680697</v>
      </c>
      <c r="E2509" t="s">
        <v>7424</v>
      </c>
      <c r="F2509" t="s">
        <v>7425</v>
      </c>
      <c r="G2509">
        <v>26</v>
      </c>
      <c r="H2509" t="s">
        <v>30</v>
      </c>
      <c r="I2509" t="s">
        <v>7426</v>
      </c>
      <c r="J2509">
        <v>0.99550000000000005</v>
      </c>
      <c r="K2509">
        <v>1</v>
      </c>
      <c r="L2509">
        <v>0.45471146616541303</v>
      </c>
    </row>
    <row r="2510" spans="1:12">
      <c r="A2510">
        <v>2509</v>
      </c>
      <c r="B2510">
        <v>2543</v>
      </c>
      <c r="C2510" t="s">
        <v>27</v>
      </c>
      <c r="D2510">
        <v>0.46259999275207497</v>
      </c>
      <c r="E2510" t="s">
        <v>7427</v>
      </c>
      <c r="F2510" t="s">
        <v>7428</v>
      </c>
      <c r="G2510">
        <v>5</v>
      </c>
      <c r="H2510" t="s">
        <v>30</v>
      </c>
      <c r="I2510" t="s">
        <v>7429</v>
      </c>
      <c r="J2510">
        <v>0.75790000000000002</v>
      </c>
      <c r="K2510">
        <v>1</v>
      </c>
      <c r="L2510">
        <v>0.346183646616541</v>
      </c>
    </row>
    <row r="2511" spans="1:12">
      <c r="A2511">
        <v>2510</v>
      </c>
      <c r="B2511">
        <v>2544</v>
      </c>
      <c r="C2511" t="s">
        <v>183</v>
      </c>
      <c r="D2511">
        <v>0.49829998612403797</v>
      </c>
      <c r="E2511" t="s">
        <v>7430</v>
      </c>
      <c r="F2511" t="s">
        <v>7431</v>
      </c>
      <c r="G2511">
        <v>5</v>
      </c>
      <c r="H2511" t="s">
        <v>186</v>
      </c>
      <c r="I2511" t="s">
        <v>7432</v>
      </c>
      <c r="J2511">
        <v>-0.25</v>
      </c>
      <c r="K2511">
        <v>-1</v>
      </c>
      <c r="L2511">
        <v>-0.23825187969924799</v>
      </c>
    </row>
    <row r="2512" spans="1:12">
      <c r="A2512">
        <v>2511</v>
      </c>
      <c r="B2512">
        <v>2545</v>
      </c>
      <c r="C2512" t="s">
        <v>27</v>
      </c>
      <c r="D2512">
        <v>0.721099972724914</v>
      </c>
      <c r="E2512" t="s">
        <v>7433</v>
      </c>
      <c r="F2512" t="s">
        <v>7434</v>
      </c>
      <c r="G2512">
        <v>18</v>
      </c>
      <c r="H2512" t="s">
        <v>30</v>
      </c>
      <c r="I2512" t="s">
        <v>7435</v>
      </c>
      <c r="J2512">
        <v>-5.5399999999999998E-2</v>
      </c>
      <c r="K2512">
        <v>0</v>
      </c>
      <c r="L2512">
        <v>-2.5304887218045101E-2</v>
      </c>
    </row>
    <row r="2513" spans="1:12">
      <c r="A2513">
        <v>2512</v>
      </c>
      <c r="B2513">
        <v>2546</v>
      </c>
      <c r="C2513" t="s">
        <v>27</v>
      </c>
      <c r="D2513">
        <v>0.4375</v>
      </c>
      <c r="E2513" t="s">
        <v>7436</v>
      </c>
      <c r="F2513" t="s">
        <v>7437</v>
      </c>
      <c r="G2513">
        <v>77</v>
      </c>
      <c r="H2513" t="s">
        <v>30</v>
      </c>
      <c r="I2513" t="s">
        <v>7438</v>
      </c>
      <c r="J2513">
        <v>0.98980000000000001</v>
      </c>
      <c r="K2513">
        <v>1</v>
      </c>
      <c r="L2513">
        <v>0.45210789473684199</v>
      </c>
    </row>
    <row r="2514" spans="1:12">
      <c r="A2514">
        <v>2513</v>
      </c>
      <c r="B2514">
        <v>2547</v>
      </c>
      <c r="C2514" t="s">
        <v>183</v>
      </c>
      <c r="D2514">
        <v>0.70389997959136896</v>
      </c>
      <c r="E2514" t="s">
        <v>7439</v>
      </c>
      <c r="F2514" t="s">
        <v>7440</v>
      </c>
      <c r="G2514">
        <v>2</v>
      </c>
      <c r="H2514" t="s">
        <v>186</v>
      </c>
      <c r="I2514" t="s">
        <v>7441</v>
      </c>
      <c r="J2514">
        <v>-0.47670000000000001</v>
      </c>
      <c r="K2514">
        <v>-1</v>
      </c>
      <c r="L2514">
        <v>-0.45429868421052599</v>
      </c>
    </row>
    <row r="2515" spans="1:12">
      <c r="A2515">
        <v>2514</v>
      </c>
      <c r="B2515">
        <v>2548</v>
      </c>
      <c r="C2515" t="s">
        <v>27</v>
      </c>
      <c r="D2515">
        <v>0.53670001029968195</v>
      </c>
      <c r="E2515" t="s">
        <v>7442</v>
      </c>
      <c r="F2515" t="s">
        <v>7443</v>
      </c>
      <c r="G2515">
        <v>7</v>
      </c>
      <c r="H2515" t="s">
        <v>30</v>
      </c>
      <c r="I2515" t="s">
        <v>7444</v>
      </c>
      <c r="J2515">
        <v>0.62039999999999995</v>
      </c>
      <c r="K2515">
        <v>1</v>
      </c>
      <c r="L2515">
        <v>0.28337819548872101</v>
      </c>
    </row>
    <row r="2516" spans="1:12">
      <c r="A2516">
        <v>2515</v>
      </c>
      <c r="B2516">
        <v>2550</v>
      </c>
      <c r="C2516" t="s">
        <v>27</v>
      </c>
      <c r="D2516">
        <v>0.60869997739791804</v>
      </c>
      <c r="E2516" t="s">
        <v>7445</v>
      </c>
      <c r="F2516" t="s">
        <v>7446</v>
      </c>
      <c r="G2516">
        <v>8</v>
      </c>
      <c r="H2516" t="s">
        <v>30</v>
      </c>
      <c r="I2516" t="s">
        <v>7447</v>
      </c>
      <c r="J2516">
        <v>0.50580000000000003</v>
      </c>
      <c r="K2516">
        <v>1</v>
      </c>
      <c r="L2516">
        <v>0.23103270676691701</v>
      </c>
    </row>
    <row r="2517" spans="1:12">
      <c r="A2517">
        <v>2516</v>
      </c>
      <c r="B2517">
        <v>2551</v>
      </c>
      <c r="C2517" t="s">
        <v>27</v>
      </c>
      <c r="D2517">
        <v>0.51480001211166304</v>
      </c>
      <c r="E2517" t="s">
        <v>7448</v>
      </c>
      <c r="F2517" t="s">
        <v>7449</v>
      </c>
      <c r="G2517">
        <v>7</v>
      </c>
      <c r="H2517" t="s">
        <v>30</v>
      </c>
      <c r="I2517" t="s">
        <v>7450</v>
      </c>
      <c r="J2517">
        <v>0.38179999999999997</v>
      </c>
      <c r="K2517">
        <v>1</v>
      </c>
      <c r="L2517">
        <v>0.17439360902255599</v>
      </c>
    </row>
    <row r="2518" spans="1:12">
      <c r="A2518">
        <v>2517</v>
      </c>
      <c r="B2518">
        <v>2552</v>
      </c>
      <c r="C2518" t="s">
        <v>27</v>
      </c>
      <c r="D2518">
        <v>0.65469998121261597</v>
      </c>
      <c r="E2518" t="s">
        <v>7451</v>
      </c>
      <c r="F2518" t="s">
        <v>7452</v>
      </c>
      <c r="G2518">
        <v>7</v>
      </c>
      <c r="H2518" t="s">
        <v>30</v>
      </c>
      <c r="I2518" t="s">
        <v>7453</v>
      </c>
      <c r="J2518">
        <v>0.624</v>
      </c>
      <c r="K2518">
        <v>1</v>
      </c>
      <c r="L2518">
        <v>0.28502255639097701</v>
      </c>
    </row>
    <row r="2519" spans="1:12">
      <c r="A2519">
        <v>2518</v>
      </c>
      <c r="B2519">
        <v>2553</v>
      </c>
      <c r="C2519" t="s">
        <v>27</v>
      </c>
      <c r="D2519">
        <v>0.30570000410079901</v>
      </c>
      <c r="E2519" t="s">
        <v>7454</v>
      </c>
      <c r="F2519" t="s">
        <v>7455</v>
      </c>
      <c r="G2519">
        <v>24</v>
      </c>
      <c r="H2519" t="s">
        <v>30</v>
      </c>
      <c r="I2519" t="s">
        <v>7456</v>
      </c>
      <c r="J2519">
        <v>-0.60880000000000001</v>
      </c>
      <c r="K2519">
        <v>-1</v>
      </c>
      <c r="L2519">
        <v>-0.27807969924811998</v>
      </c>
    </row>
    <row r="2520" spans="1:12">
      <c r="A2520">
        <v>2519</v>
      </c>
      <c r="B2520">
        <v>2554</v>
      </c>
      <c r="C2520" t="s">
        <v>11</v>
      </c>
      <c r="D2520">
        <v>0.42460000514984098</v>
      </c>
      <c r="E2520" t="s">
        <v>7457</v>
      </c>
      <c r="F2520" t="s">
        <v>7458</v>
      </c>
      <c r="G2520">
        <v>73</v>
      </c>
      <c r="H2520" t="s">
        <v>14</v>
      </c>
      <c r="I2520" t="s">
        <v>7459</v>
      </c>
      <c r="J2520">
        <v>0.99690000000000001</v>
      </c>
      <c r="K2520">
        <v>1</v>
      </c>
      <c r="L2520">
        <v>0.78194009129967701</v>
      </c>
    </row>
    <row r="2521" spans="1:12">
      <c r="A2521">
        <v>2520</v>
      </c>
      <c r="B2521">
        <v>2555</v>
      </c>
      <c r="C2521" t="s">
        <v>19</v>
      </c>
      <c r="D2521">
        <v>0.43810001015663103</v>
      </c>
      <c r="E2521" t="s">
        <v>7460</v>
      </c>
      <c r="F2521" t="s">
        <v>7461</v>
      </c>
      <c r="G2521">
        <v>3</v>
      </c>
      <c r="H2521" t="s">
        <v>22</v>
      </c>
      <c r="I2521" t="s">
        <v>7462</v>
      </c>
      <c r="J2521">
        <v>0.6956</v>
      </c>
      <c r="K2521">
        <v>1</v>
      </c>
      <c r="L2521">
        <v>0.60164543501611101</v>
      </c>
    </row>
    <row r="2522" spans="1:12">
      <c r="A2522">
        <v>2521</v>
      </c>
      <c r="B2522">
        <v>2556</v>
      </c>
      <c r="C2522" t="s">
        <v>27</v>
      </c>
      <c r="D2522">
        <v>0.412900000810623</v>
      </c>
      <c r="E2522" t="s">
        <v>7463</v>
      </c>
      <c r="F2522" t="s">
        <v>7464</v>
      </c>
      <c r="G2522">
        <v>70</v>
      </c>
      <c r="H2522" t="s">
        <v>30</v>
      </c>
      <c r="I2522" t="s">
        <v>7465</v>
      </c>
      <c r="J2522">
        <v>0.39529999999999998</v>
      </c>
      <c r="K2522">
        <v>1</v>
      </c>
      <c r="L2522">
        <v>0.18055996240601499</v>
      </c>
    </row>
    <row r="2523" spans="1:12">
      <c r="A2523">
        <v>2522</v>
      </c>
      <c r="B2523">
        <v>2557</v>
      </c>
      <c r="C2523" t="s">
        <v>11</v>
      </c>
      <c r="D2523">
        <v>0.29429998993873502</v>
      </c>
      <c r="E2523" t="s">
        <v>7466</v>
      </c>
      <c r="F2523" t="s">
        <v>7467</v>
      </c>
      <c r="G2523">
        <v>55</v>
      </c>
      <c r="H2523" t="s">
        <v>14</v>
      </c>
      <c r="I2523" t="s">
        <v>7468</v>
      </c>
      <c r="J2523">
        <v>0.99529999999999996</v>
      </c>
      <c r="K2523">
        <v>1</v>
      </c>
      <c r="L2523">
        <v>0.78068509667024699</v>
      </c>
    </row>
    <row r="2524" spans="1:12">
      <c r="A2524">
        <v>2523</v>
      </c>
      <c r="B2524">
        <v>2558</v>
      </c>
      <c r="C2524" t="s">
        <v>27</v>
      </c>
      <c r="D2524">
        <v>0.44290000200271601</v>
      </c>
      <c r="E2524" t="s">
        <v>7469</v>
      </c>
      <c r="F2524" t="s">
        <v>7470</v>
      </c>
      <c r="G2524">
        <v>5</v>
      </c>
      <c r="H2524" t="s">
        <v>30</v>
      </c>
      <c r="I2524" t="s">
        <v>7471</v>
      </c>
      <c r="J2524">
        <v>0.70030000000000003</v>
      </c>
      <c r="K2524">
        <v>1</v>
      </c>
      <c r="L2524">
        <v>0.31987387218045099</v>
      </c>
    </row>
    <row r="2525" spans="1:12">
      <c r="A2525">
        <v>2524</v>
      </c>
      <c r="B2525">
        <v>2559</v>
      </c>
      <c r="C2525" t="s">
        <v>27</v>
      </c>
      <c r="D2525">
        <v>0.33270001411437899</v>
      </c>
      <c r="E2525" t="s">
        <v>7472</v>
      </c>
      <c r="F2525" t="s">
        <v>7473</v>
      </c>
      <c r="G2525">
        <v>3</v>
      </c>
      <c r="H2525" t="s">
        <v>30</v>
      </c>
      <c r="I2525" t="s">
        <v>7474</v>
      </c>
      <c r="J2525">
        <v>-0.40410000000000001</v>
      </c>
      <c r="K2525">
        <v>-1</v>
      </c>
      <c r="L2525">
        <v>-0.184579511278195</v>
      </c>
    </row>
    <row r="2526" spans="1:12">
      <c r="A2526">
        <v>2525</v>
      </c>
      <c r="B2526">
        <v>2560</v>
      </c>
      <c r="C2526" t="s">
        <v>11</v>
      </c>
      <c r="D2526">
        <v>0.53329998254776001</v>
      </c>
      <c r="E2526" t="s">
        <v>7475</v>
      </c>
      <c r="F2526" t="s">
        <v>7476</v>
      </c>
      <c r="G2526">
        <v>5</v>
      </c>
      <c r="H2526" t="s">
        <v>14</v>
      </c>
      <c r="I2526" t="s">
        <v>7477</v>
      </c>
      <c r="J2526">
        <v>-0.17960000000000001</v>
      </c>
      <c r="K2526">
        <v>-1</v>
      </c>
      <c r="L2526">
        <v>-0.140873147153598</v>
      </c>
    </row>
    <row r="2527" spans="1:12">
      <c r="A2527">
        <v>2526</v>
      </c>
      <c r="B2527">
        <v>2561</v>
      </c>
      <c r="C2527" t="s">
        <v>183</v>
      </c>
      <c r="D2527">
        <v>0.70639997720718295</v>
      </c>
      <c r="E2527" t="s">
        <v>389</v>
      </c>
      <c r="F2527" t="s">
        <v>7478</v>
      </c>
      <c r="G2527">
        <v>2</v>
      </c>
      <c r="H2527" t="s">
        <v>186</v>
      </c>
      <c r="I2527" t="s">
        <v>7479</v>
      </c>
      <c r="J2527">
        <v>-0.85550000000000004</v>
      </c>
      <c r="K2527">
        <v>-1</v>
      </c>
      <c r="L2527">
        <v>-0.81529793233082704</v>
      </c>
    </row>
    <row r="2528" spans="1:12">
      <c r="A2528">
        <v>2527</v>
      </c>
      <c r="B2528">
        <v>2562</v>
      </c>
      <c r="C2528" t="s">
        <v>19</v>
      </c>
      <c r="D2528">
        <v>0.40099999308586098</v>
      </c>
      <c r="E2528" t="s">
        <v>7480</v>
      </c>
      <c r="F2528" t="s">
        <v>7481</v>
      </c>
      <c r="G2528">
        <v>18</v>
      </c>
      <c r="H2528" t="s">
        <v>22</v>
      </c>
      <c r="I2528" t="s">
        <v>7482</v>
      </c>
      <c r="J2528">
        <v>0.93820000000000003</v>
      </c>
      <c r="K2528">
        <v>1</v>
      </c>
      <c r="L2528">
        <v>0.81147749731471497</v>
      </c>
    </row>
    <row r="2529" spans="1:12">
      <c r="A2529">
        <v>2528</v>
      </c>
      <c r="B2529">
        <v>2563</v>
      </c>
      <c r="C2529" t="s">
        <v>27</v>
      </c>
      <c r="D2529">
        <v>0.428499996662139</v>
      </c>
      <c r="E2529" t="s">
        <v>7483</v>
      </c>
      <c r="F2529" t="s">
        <v>7484</v>
      </c>
      <c r="G2529">
        <v>19</v>
      </c>
      <c r="H2529" t="s">
        <v>30</v>
      </c>
      <c r="I2529" t="s">
        <v>7485</v>
      </c>
      <c r="J2529">
        <v>0.98850000000000005</v>
      </c>
      <c r="K2529">
        <v>1</v>
      </c>
      <c r="L2529">
        <v>0.45151409774436002</v>
      </c>
    </row>
    <row r="2530" spans="1:12">
      <c r="A2530">
        <v>2529</v>
      </c>
      <c r="B2530">
        <v>2565</v>
      </c>
      <c r="C2530" t="s">
        <v>27</v>
      </c>
      <c r="D2530">
        <v>0.44150000810623102</v>
      </c>
      <c r="E2530" t="s">
        <v>7486</v>
      </c>
      <c r="F2530" t="s">
        <v>7487</v>
      </c>
      <c r="G2530">
        <v>2</v>
      </c>
      <c r="H2530" t="s">
        <v>30</v>
      </c>
      <c r="I2530" t="s">
        <v>7488</v>
      </c>
      <c r="J2530">
        <v>-0.59940000000000004</v>
      </c>
      <c r="K2530">
        <v>-1</v>
      </c>
      <c r="L2530">
        <v>-0.27378609022556299</v>
      </c>
    </row>
    <row r="2531" spans="1:12">
      <c r="A2531">
        <v>2530</v>
      </c>
      <c r="B2531">
        <v>2566</v>
      </c>
      <c r="C2531" t="s">
        <v>27</v>
      </c>
      <c r="D2531">
        <v>0.82270002365112305</v>
      </c>
      <c r="E2531" t="s">
        <v>7489</v>
      </c>
      <c r="F2531" t="s">
        <v>7490</v>
      </c>
      <c r="G2531">
        <v>4</v>
      </c>
      <c r="H2531" t="s">
        <v>30</v>
      </c>
      <c r="I2531" t="s">
        <v>7491</v>
      </c>
      <c r="J2531">
        <v>0.44040000000000001</v>
      </c>
      <c r="K2531">
        <v>1</v>
      </c>
      <c r="L2531">
        <v>0.20116015037593901</v>
      </c>
    </row>
    <row r="2532" spans="1:12">
      <c r="A2532">
        <v>2531</v>
      </c>
      <c r="B2532">
        <v>2567</v>
      </c>
      <c r="C2532" t="s">
        <v>27</v>
      </c>
      <c r="D2532">
        <v>0.55809998512268</v>
      </c>
      <c r="E2532" t="s">
        <v>7492</v>
      </c>
      <c r="F2532" t="s">
        <v>7493</v>
      </c>
      <c r="G2532">
        <v>10</v>
      </c>
      <c r="H2532" t="s">
        <v>30</v>
      </c>
      <c r="I2532" t="s">
        <v>7494</v>
      </c>
      <c r="J2532">
        <v>-7.0000000000000001E-3</v>
      </c>
      <c r="K2532">
        <v>0</v>
      </c>
      <c r="L2532">
        <v>-3.1973684210526302E-3</v>
      </c>
    </row>
    <row r="2533" spans="1:12">
      <c r="A2533">
        <v>2532</v>
      </c>
      <c r="B2533">
        <v>2568</v>
      </c>
      <c r="C2533" t="s">
        <v>11</v>
      </c>
      <c r="D2533">
        <v>0.31760001182556102</v>
      </c>
      <c r="E2533" t="s">
        <v>7495</v>
      </c>
      <c r="F2533" t="s">
        <v>7496</v>
      </c>
      <c r="G2533">
        <v>41</v>
      </c>
      <c r="H2533" t="s">
        <v>14</v>
      </c>
      <c r="I2533" t="s">
        <v>7497</v>
      </c>
      <c r="J2533">
        <v>0.97919999999999996</v>
      </c>
      <c r="K2533">
        <v>1</v>
      </c>
      <c r="L2533">
        <v>0.76805671321159996</v>
      </c>
    </row>
    <row r="2534" spans="1:12">
      <c r="A2534">
        <v>2533</v>
      </c>
      <c r="B2534">
        <v>2569</v>
      </c>
      <c r="C2534" t="s">
        <v>27</v>
      </c>
      <c r="D2534">
        <v>0.39089998602867099</v>
      </c>
      <c r="E2534" t="s">
        <v>7498</v>
      </c>
      <c r="F2534" t="s">
        <v>7499</v>
      </c>
      <c r="G2534">
        <v>50</v>
      </c>
      <c r="H2534" t="s">
        <v>30</v>
      </c>
      <c r="I2534" t="s">
        <v>7500</v>
      </c>
      <c r="J2534">
        <v>0.93740000000000001</v>
      </c>
      <c r="K2534">
        <v>1</v>
      </c>
      <c r="L2534">
        <v>0.42817330827067601</v>
      </c>
    </row>
    <row r="2535" spans="1:12">
      <c r="A2535">
        <v>2534</v>
      </c>
      <c r="B2535">
        <v>2570</v>
      </c>
      <c r="C2535" t="s">
        <v>27</v>
      </c>
      <c r="D2535">
        <v>0.349400013685226</v>
      </c>
      <c r="E2535" t="s">
        <v>7501</v>
      </c>
      <c r="F2535" t="s">
        <v>7502</v>
      </c>
      <c r="G2535">
        <v>46</v>
      </c>
      <c r="H2535" t="s">
        <v>30</v>
      </c>
      <c r="I2535" t="s">
        <v>7503</v>
      </c>
      <c r="J2535">
        <v>-0.85860000000000003</v>
      </c>
      <c r="K2535">
        <v>-1</v>
      </c>
      <c r="L2535">
        <v>-0.39218007518796899</v>
      </c>
    </row>
    <row r="2536" spans="1:12">
      <c r="A2536">
        <v>2535</v>
      </c>
      <c r="B2536">
        <v>2572</v>
      </c>
      <c r="C2536" t="s">
        <v>19</v>
      </c>
      <c r="D2536">
        <v>0.52069997787475497</v>
      </c>
      <c r="E2536" t="s">
        <v>7504</v>
      </c>
      <c r="F2536" t="s">
        <v>7505</v>
      </c>
      <c r="G2536">
        <v>7</v>
      </c>
      <c r="H2536" t="s">
        <v>22</v>
      </c>
      <c r="I2536" t="s">
        <v>7506</v>
      </c>
      <c r="J2536">
        <v>-0.87390000000000001</v>
      </c>
      <c r="K2536">
        <v>-1</v>
      </c>
      <c r="L2536">
        <v>-0.75586248657357602</v>
      </c>
    </row>
    <row r="2537" spans="1:12">
      <c r="A2537">
        <v>2536</v>
      </c>
      <c r="B2537">
        <v>2573</v>
      </c>
      <c r="C2537" t="s">
        <v>27</v>
      </c>
      <c r="D2537">
        <v>0.39809998869895902</v>
      </c>
      <c r="E2537" t="s">
        <v>7507</v>
      </c>
      <c r="F2537" t="s">
        <v>7508</v>
      </c>
      <c r="G2537">
        <v>98</v>
      </c>
      <c r="H2537" t="s">
        <v>30</v>
      </c>
      <c r="I2537" t="s">
        <v>7509</v>
      </c>
      <c r="J2537">
        <v>-0.38479999999999998</v>
      </c>
      <c r="K2537">
        <v>-1</v>
      </c>
      <c r="L2537">
        <v>-0.17576390977443601</v>
      </c>
    </row>
    <row r="2538" spans="1:12">
      <c r="A2538">
        <v>2537</v>
      </c>
      <c r="B2538">
        <v>2574</v>
      </c>
      <c r="C2538" t="s">
        <v>148</v>
      </c>
      <c r="D2538">
        <v>0.41019999980926503</v>
      </c>
      <c r="E2538" t="s">
        <v>7510</v>
      </c>
      <c r="F2538" t="s">
        <v>7511</v>
      </c>
      <c r="G2538">
        <v>2</v>
      </c>
      <c r="H2538" t="s">
        <v>151</v>
      </c>
      <c r="I2538" t="s">
        <v>7512</v>
      </c>
      <c r="J2538">
        <v>0.86250000000000004</v>
      </c>
      <c r="K2538">
        <v>1</v>
      </c>
      <c r="L2538">
        <v>0.81154672395273897</v>
      </c>
    </row>
    <row r="2539" spans="1:12">
      <c r="A2539">
        <v>2538</v>
      </c>
      <c r="B2539">
        <v>2575</v>
      </c>
      <c r="C2539" t="s">
        <v>183</v>
      </c>
      <c r="D2539">
        <v>0.68989998102188099</v>
      </c>
      <c r="E2539" t="s">
        <v>7513</v>
      </c>
      <c r="F2539" t="s">
        <v>7514</v>
      </c>
      <c r="G2539">
        <v>2</v>
      </c>
      <c r="H2539" t="s">
        <v>186</v>
      </c>
      <c r="I2539" t="s">
        <v>7515</v>
      </c>
      <c r="J2539">
        <v>0.70960000000000001</v>
      </c>
      <c r="K2539">
        <v>1</v>
      </c>
      <c r="L2539">
        <v>0.676254135338345</v>
      </c>
    </row>
    <row r="2540" spans="1:12">
      <c r="A2540">
        <v>2539</v>
      </c>
      <c r="B2540">
        <v>2576</v>
      </c>
      <c r="C2540" t="s">
        <v>148</v>
      </c>
      <c r="D2540">
        <v>0.49799999594688399</v>
      </c>
      <c r="E2540" t="s">
        <v>7516</v>
      </c>
      <c r="F2540" t="s">
        <v>7517</v>
      </c>
      <c r="G2540">
        <v>15</v>
      </c>
      <c r="H2540" t="s">
        <v>151</v>
      </c>
      <c r="I2540" t="s">
        <v>7518</v>
      </c>
      <c r="J2540">
        <v>-0.97519999999999996</v>
      </c>
      <c r="K2540">
        <v>-1</v>
      </c>
      <c r="L2540">
        <v>-0.91758882921589602</v>
      </c>
    </row>
    <row r="2541" spans="1:12">
      <c r="A2541">
        <v>2540</v>
      </c>
      <c r="B2541">
        <v>2577</v>
      </c>
      <c r="C2541" t="s">
        <v>27</v>
      </c>
      <c r="D2541">
        <v>0.50459998846053999</v>
      </c>
      <c r="E2541" t="s">
        <v>7519</v>
      </c>
      <c r="F2541" t="s">
        <v>7520</v>
      </c>
      <c r="G2541">
        <v>86</v>
      </c>
      <c r="H2541" t="s">
        <v>30</v>
      </c>
      <c r="I2541" t="s">
        <v>7521</v>
      </c>
      <c r="J2541">
        <v>0.96030000000000004</v>
      </c>
      <c r="K2541">
        <v>1</v>
      </c>
      <c r="L2541">
        <v>0.438633270676691</v>
      </c>
    </row>
    <row r="2542" spans="1:12">
      <c r="A2542">
        <v>2541</v>
      </c>
      <c r="B2542">
        <v>2578</v>
      </c>
      <c r="C2542" t="s">
        <v>19</v>
      </c>
      <c r="D2542">
        <v>0.44209998846053999</v>
      </c>
      <c r="E2542" t="s">
        <v>2164</v>
      </c>
      <c r="F2542" t="s">
        <v>7522</v>
      </c>
      <c r="G2542">
        <v>2</v>
      </c>
      <c r="H2542" t="s">
        <v>22</v>
      </c>
      <c r="I2542" t="s">
        <v>7523</v>
      </c>
      <c r="J2542">
        <v>-0.15310000000000001</v>
      </c>
      <c r="K2542">
        <v>-1</v>
      </c>
      <c r="L2542">
        <v>-0.132420810955961</v>
      </c>
    </row>
    <row r="2543" spans="1:12">
      <c r="A2543">
        <v>2542</v>
      </c>
      <c r="B2543">
        <v>2579</v>
      </c>
      <c r="C2543" t="s">
        <v>27</v>
      </c>
      <c r="D2543">
        <v>0.40889999270439098</v>
      </c>
      <c r="E2543" t="s">
        <v>7524</v>
      </c>
      <c r="F2543" t="s">
        <v>7525</v>
      </c>
      <c r="G2543">
        <v>86</v>
      </c>
      <c r="H2543" t="s">
        <v>30</v>
      </c>
      <c r="I2543" t="s">
        <v>7526</v>
      </c>
      <c r="J2543">
        <v>0.99439999999999995</v>
      </c>
      <c r="K2543">
        <v>1</v>
      </c>
      <c r="L2543">
        <v>0.45420902255639001</v>
      </c>
    </row>
    <row r="2544" spans="1:12">
      <c r="A2544">
        <v>2543</v>
      </c>
      <c r="B2544">
        <v>2580</v>
      </c>
      <c r="C2544" t="s">
        <v>27</v>
      </c>
      <c r="D2544">
        <v>0.342599987983703</v>
      </c>
      <c r="E2544" t="s">
        <v>7527</v>
      </c>
      <c r="F2544" t="s">
        <v>7528</v>
      </c>
      <c r="G2544">
        <v>69</v>
      </c>
      <c r="H2544" t="s">
        <v>30</v>
      </c>
      <c r="I2544" t="s">
        <v>7529</v>
      </c>
      <c r="J2544">
        <v>0.88980000000000004</v>
      </c>
      <c r="K2544">
        <v>1</v>
      </c>
      <c r="L2544">
        <v>0.406431203007518</v>
      </c>
    </row>
    <row r="2545" spans="1:12">
      <c r="A2545">
        <v>2544</v>
      </c>
      <c r="B2545">
        <v>2581</v>
      </c>
      <c r="C2545" t="s">
        <v>27</v>
      </c>
      <c r="D2545">
        <v>0.537999987602233</v>
      </c>
      <c r="E2545" t="s">
        <v>7530</v>
      </c>
      <c r="F2545" t="s">
        <v>7531</v>
      </c>
      <c r="G2545">
        <v>5</v>
      </c>
      <c r="H2545" t="s">
        <v>30</v>
      </c>
      <c r="I2545" t="s">
        <v>7532</v>
      </c>
      <c r="J2545">
        <v>0.96109999999999995</v>
      </c>
      <c r="K2545">
        <v>1</v>
      </c>
      <c r="L2545">
        <v>0.43899868421052601</v>
      </c>
    </row>
    <row r="2546" spans="1:12">
      <c r="A2546">
        <v>2545</v>
      </c>
      <c r="B2546">
        <v>2583</v>
      </c>
      <c r="C2546" t="s">
        <v>27</v>
      </c>
      <c r="D2546">
        <v>0.49230000376701299</v>
      </c>
      <c r="E2546" t="s">
        <v>7533</v>
      </c>
      <c r="F2546" t="s">
        <v>7534</v>
      </c>
      <c r="G2546">
        <v>5</v>
      </c>
      <c r="H2546" t="s">
        <v>30</v>
      </c>
      <c r="I2546" t="s">
        <v>7535</v>
      </c>
      <c r="J2546">
        <v>0.59940000000000004</v>
      </c>
      <c r="K2546">
        <v>1</v>
      </c>
      <c r="L2546">
        <v>0.27378609022556299</v>
      </c>
    </row>
    <row r="2547" spans="1:12">
      <c r="A2547">
        <v>2546</v>
      </c>
      <c r="B2547">
        <v>2584</v>
      </c>
      <c r="C2547" t="s">
        <v>11</v>
      </c>
      <c r="D2547">
        <v>0.43770000338554299</v>
      </c>
      <c r="E2547" t="s">
        <v>7536</v>
      </c>
      <c r="F2547" t="s">
        <v>7537</v>
      </c>
      <c r="G2547">
        <v>71</v>
      </c>
      <c r="H2547" t="s">
        <v>14</v>
      </c>
      <c r="I2547" t="s">
        <v>7538</v>
      </c>
      <c r="J2547">
        <v>-0.90769999999999995</v>
      </c>
      <c r="K2547">
        <v>-1</v>
      </c>
      <c r="L2547">
        <v>-0.71197414070891496</v>
      </c>
    </row>
    <row r="2548" spans="1:12">
      <c r="A2548">
        <v>2547</v>
      </c>
      <c r="B2548">
        <v>2585</v>
      </c>
      <c r="C2548" t="s">
        <v>27</v>
      </c>
      <c r="D2548">
        <v>0.31119999289512601</v>
      </c>
      <c r="E2548" t="s">
        <v>7539</v>
      </c>
      <c r="F2548" t="s">
        <v>7540</v>
      </c>
      <c r="G2548">
        <v>15</v>
      </c>
      <c r="H2548" t="s">
        <v>30</v>
      </c>
      <c r="I2548" t="s">
        <v>7541</v>
      </c>
      <c r="J2548">
        <v>-0.94669999999999999</v>
      </c>
      <c r="K2548">
        <v>-1</v>
      </c>
      <c r="L2548">
        <v>-0.432421240601503</v>
      </c>
    </row>
    <row r="2549" spans="1:12">
      <c r="A2549">
        <v>2548</v>
      </c>
      <c r="B2549">
        <v>2587</v>
      </c>
      <c r="C2549" t="s">
        <v>27</v>
      </c>
      <c r="D2549">
        <v>0.59270000457763605</v>
      </c>
      <c r="E2549" t="s">
        <v>7542</v>
      </c>
      <c r="F2549" t="s">
        <v>7543</v>
      </c>
      <c r="G2549">
        <v>8</v>
      </c>
      <c r="H2549" t="s">
        <v>30</v>
      </c>
      <c r="I2549" t="s">
        <v>7544</v>
      </c>
      <c r="J2549">
        <v>0.83979999999999999</v>
      </c>
      <c r="K2549">
        <v>1</v>
      </c>
      <c r="L2549">
        <v>0.38359285714285701</v>
      </c>
    </row>
    <row r="2550" spans="1:12">
      <c r="A2550">
        <v>2549</v>
      </c>
      <c r="B2550">
        <v>2588</v>
      </c>
      <c r="C2550" t="s">
        <v>11</v>
      </c>
      <c r="D2550">
        <v>0.642899990081787</v>
      </c>
      <c r="E2550" t="s">
        <v>7545</v>
      </c>
      <c r="F2550" t="s">
        <v>7546</v>
      </c>
      <c r="G2550">
        <v>15</v>
      </c>
      <c r="H2550" t="s">
        <v>14</v>
      </c>
      <c r="I2550" t="s">
        <v>7547</v>
      </c>
      <c r="J2550">
        <v>-0.85560000000000003</v>
      </c>
      <c r="K2550">
        <v>-1</v>
      </c>
      <c r="L2550">
        <v>-0.671108378088077</v>
      </c>
    </row>
    <row r="2551" spans="1:12">
      <c r="A2551">
        <v>2550</v>
      </c>
      <c r="B2551">
        <v>2589</v>
      </c>
      <c r="C2551" t="s">
        <v>19</v>
      </c>
      <c r="D2551">
        <v>0.37970000505447299</v>
      </c>
      <c r="E2551" t="s">
        <v>7548</v>
      </c>
      <c r="F2551" t="s">
        <v>7549</v>
      </c>
      <c r="G2551">
        <v>38</v>
      </c>
      <c r="H2551" t="s">
        <v>22</v>
      </c>
      <c r="I2551" t="s">
        <v>7550</v>
      </c>
      <c r="J2551">
        <v>0.84409999999999996</v>
      </c>
      <c r="K2551">
        <v>1</v>
      </c>
      <c r="L2551">
        <v>0.73008756713211598</v>
      </c>
    </row>
    <row r="2552" spans="1:12">
      <c r="A2552">
        <v>2551</v>
      </c>
      <c r="B2552">
        <v>2590</v>
      </c>
      <c r="C2552" t="s">
        <v>27</v>
      </c>
      <c r="D2552">
        <v>0.51670002937316895</v>
      </c>
      <c r="E2552" t="s">
        <v>7551</v>
      </c>
      <c r="F2552" t="s">
        <v>7552</v>
      </c>
      <c r="G2552">
        <v>15</v>
      </c>
      <c r="H2552" t="s">
        <v>30</v>
      </c>
      <c r="I2552" t="s">
        <v>7553</v>
      </c>
      <c r="J2552">
        <v>0.96530000000000005</v>
      </c>
      <c r="K2552">
        <v>1</v>
      </c>
      <c r="L2552">
        <v>0.44091710526315703</v>
      </c>
    </row>
    <row r="2553" spans="1:12">
      <c r="A2553">
        <v>2552</v>
      </c>
      <c r="B2553">
        <v>2591</v>
      </c>
      <c r="C2553" t="s">
        <v>11</v>
      </c>
      <c r="D2553">
        <v>0.487800002098083</v>
      </c>
      <c r="E2553" t="s">
        <v>7554</v>
      </c>
      <c r="F2553" t="s">
        <v>7555</v>
      </c>
      <c r="G2553">
        <v>12</v>
      </c>
      <c r="H2553" t="s">
        <v>14</v>
      </c>
      <c r="I2553" t="s">
        <v>7556</v>
      </c>
      <c r="J2553">
        <v>0.93799999999999994</v>
      </c>
      <c r="K2553">
        <v>1</v>
      </c>
      <c r="L2553">
        <v>0.73574060150375897</v>
      </c>
    </row>
    <row r="2554" spans="1:12">
      <c r="A2554">
        <v>2553</v>
      </c>
      <c r="B2554">
        <v>2592</v>
      </c>
      <c r="C2554" t="s">
        <v>19</v>
      </c>
      <c r="D2554">
        <v>0.54540002346038796</v>
      </c>
      <c r="E2554" t="s">
        <v>7557</v>
      </c>
      <c r="F2554" t="s">
        <v>7558</v>
      </c>
      <c r="G2554">
        <v>3</v>
      </c>
      <c r="H2554" t="s">
        <v>22</v>
      </c>
      <c r="I2554" t="s">
        <v>7559</v>
      </c>
      <c r="J2554">
        <v>-0.51060000000000005</v>
      </c>
      <c r="K2554">
        <v>-1</v>
      </c>
      <c r="L2554">
        <v>-0.44163335123523001</v>
      </c>
    </row>
    <row r="2555" spans="1:12">
      <c r="A2555">
        <v>2554</v>
      </c>
      <c r="B2555">
        <v>2593</v>
      </c>
      <c r="C2555" t="s">
        <v>19</v>
      </c>
      <c r="D2555">
        <v>0.44170001149177501</v>
      </c>
      <c r="E2555" t="s">
        <v>2164</v>
      </c>
      <c r="F2555" t="s">
        <v>7560</v>
      </c>
      <c r="G2555">
        <v>2</v>
      </c>
      <c r="H2555" t="s">
        <v>22</v>
      </c>
      <c r="I2555" t="s">
        <v>7561</v>
      </c>
      <c r="J2555">
        <v>-0.34</v>
      </c>
      <c r="K2555">
        <v>-1</v>
      </c>
      <c r="L2555">
        <v>-0.29407626208378002</v>
      </c>
    </row>
    <row r="2556" spans="1:12">
      <c r="A2556">
        <v>2555</v>
      </c>
      <c r="B2556">
        <v>2594</v>
      </c>
      <c r="C2556" t="s">
        <v>27</v>
      </c>
      <c r="D2556">
        <v>0.59439998865127497</v>
      </c>
      <c r="E2556" t="s">
        <v>7562</v>
      </c>
      <c r="F2556" t="s">
        <v>7563</v>
      </c>
      <c r="G2556">
        <v>18</v>
      </c>
      <c r="H2556" t="s">
        <v>30</v>
      </c>
      <c r="I2556" t="s">
        <v>7564</v>
      </c>
      <c r="J2556">
        <v>0.95699999999999996</v>
      </c>
      <c r="K2556">
        <v>1</v>
      </c>
      <c r="L2556">
        <v>0.437125939849624</v>
      </c>
    </row>
    <row r="2557" spans="1:12">
      <c r="A2557">
        <v>2556</v>
      </c>
      <c r="B2557">
        <v>2595</v>
      </c>
      <c r="C2557" t="s">
        <v>19</v>
      </c>
      <c r="D2557">
        <v>0.45390000939369202</v>
      </c>
      <c r="E2557" t="s">
        <v>7565</v>
      </c>
      <c r="F2557" t="s">
        <v>7566</v>
      </c>
      <c r="G2557">
        <v>16</v>
      </c>
      <c r="H2557" t="s">
        <v>22</v>
      </c>
      <c r="I2557" t="s">
        <v>7567</v>
      </c>
      <c r="J2557">
        <v>-0.5524</v>
      </c>
      <c r="K2557">
        <v>-1</v>
      </c>
      <c r="L2557">
        <v>-0.477787432867884</v>
      </c>
    </row>
    <row r="2558" spans="1:12">
      <c r="A2558">
        <v>2557</v>
      </c>
      <c r="B2558">
        <v>2596</v>
      </c>
      <c r="C2558" t="s">
        <v>27</v>
      </c>
      <c r="D2558">
        <v>0.4442999958992</v>
      </c>
      <c r="E2558" t="s">
        <v>3110</v>
      </c>
      <c r="F2558" t="s">
        <v>7568</v>
      </c>
      <c r="G2558">
        <v>2</v>
      </c>
      <c r="H2558" t="s">
        <v>30</v>
      </c>
      <c r="I2558" t="s">
        <v>7569</v>
      </c>
      <c r="J2558">
        <v>7.7200000000000005E-2</v>
      </c>
      <c r="K2558">
        <v>0</v>
      </c>
      <c r="L2558">
        <v>3.5262406015037502E-2</v>
      </c>
    </row>
    <row r="2559" spans="1:12">
      <c r="A2559">
        <v>2558</v>
      </c>
      <c r="B2559">
        <v>2597</v>
      </c>
      <c r="C2559" t="s">
        <v>19</v>
      </c>
      <c r="D2559">
        <v>0.62709999084472601</v>
      </c>
      <c r="E2559" t="s">
        <v>7570</v>
      </c>
      <c r="F2559" t="s">
        <v>7571</v>
      </c>
      <c r="G2559">
        <v>5</v>
      </c>
      <c r="H2559" t="s">
        <v>22</v>
      </c>
      <c r="I2559" t="s">
        <v>7572</v>
      </c>
      <c r="J2559">
        <v>0.97729999999999995</v>
      </c>
      <c r="K2559">
        <v>1</v>
      </c>
      <c r="L2559">
        <v>0.84529626745435005</v>
      </c>
    </row>
    <row r="2560" spans="1:12">
      <c r="A2560">
        <v>2559</v>
      </c>
      <c r="B2560">
        <v>2598</v>
      </c>
      <c r="C2560" t="s">
        <v>27</v>
      </c>
      <c r="D2560">
        <v>0.50819998979568404</v>
      </c>
      <c r="E2560" t="s">
        <v>7573</v>
      </c>
      <c r="F2560" t="s">
        <v>7574</v>
      </c>
      <c r="G2560">
        <v>2</v>
      </c>
      <c r="H2560" t="s">
        <v>30</v>
      </c>
      <c r="I2560" t="s">
        <v>7575</v>
      </c>
      <c r="J2560">
        <v>0.31819999999999998</v>
      </c>
      <c r="K2560">
        <v>1</v>
      </c>
      <c r="L2560">
        <v>0.145343233082706</v>
      </c>
    </row>
    <row r="2561" spans="1:12">
      <c r="A2561">
        <v>2560</v>
      </c>
      <c r="B2561">
        <v>2598</v>
      </c>
      <c r="C2561" t="s">
        <v>27</v>
      </c>
      <c r="D2561">
        <v>0.92470002174377397</v>
      </c>
      <c r="E2561" t="s">
        <v>7576</v>
      </c>
      <c r="F2561" t="s">
        <v>7577</v>
      </c>
      <c r="G2561">
        <v>8</v>
      </c>
      <c r="H2561" t="s">
        <v>30</v>
      </c>
      <c r="I2561" t="s">
        <v>7578</v>
      </c>
      <c r="J2561">
        <v>0.45879999999999999</v>
      </c>
      <c r="K2561">
        <v>1</v>
      </c>
      <c r="L2561">
        <v>0.20956466165413501</v>
      </c>
    </row>
    <row r="2562" spans="1:12">
      <c r="A2562">
        <v>2561</v>
      </c>
      <c r="B2562">
        <v>2599</v>
      </c>
      <c r="C2562" t="s">
        <v>11</v>
      </c>
      <c r="D2562">
        <v>0.51080000400543202</v>
      </c>
      <c r="E2562" t="s">
        <v>7579</v>
      </c>
      <c r="F2562" t="s">
        <v>7580</v>
      </c>
      <c r="G2562">
        <v>13</v>
      </c>
      <c r="H2562" t="s">
        <v>14</v>
      </c>
      <c r="I2562" t="s">
        <v>7581</v>
      </c>
      <c r="J2562">
        <v>0.73509999999999998</v>
      </c>
      <c r="K2562">
        <v>1</v>
      </c>
      <c r="L2562">
        <v>0.57659159505907598</v>
      </c>
    </row>
    <row r="2563" spans="1:12">
      <c r="A2563">
        <v>2562</v>
      </c>
      <c r="B2563">
        <v>2599</v>
      </c>
      <c r="C2563" t="s">
        <v>27</v>
      </c>
      <c r="D2563">
        <v>0.57980000972747803</v>
      </c>
      <c r="E2563" t="s">
        <v>7582</v>
      </c>
      <c r="F2563" t="s">
        <v>7583</v>
      </c>
      <c r="G2563">
        <v>4</v>
      </c>
      <c r="H2563" t="s">
        <v>30</v>
      </c>
      <c r="I2563" t="s">
        <v>7584</v>
      </c>
      <c r="J2563">
        <v>0.45760000000000001</v>
      </c>
      <c r="K2563">
        <v>1</v>
      </c>
      <c r="L2563">
        <v>0.20901654135338299</v>
      </c>
    </row>
    <row r="2564" spans="1:12">
      <c r="A2564">
        <v>2563</v>
      </c>
      <c r="B2564">
        <v>2599</v>
      </c>
      <c r="C2564" t="s">
        <v>11</v>
      </c>
      <c r="D2564">
        <v>0.81970000267028797</v>
      </c>
      <c r="E2564" t="s">
        <v>7585</v>
      </c>
      <c r="F2564" t="s">
        <v>7586</v>
      </c>
      <c r="G2564">
        <v>4</v>
      </c>
      <c r="H2564" t="s">
        <v>14</v>
      </c>
      <c r="I2564" t="s">
        <v>7587</v>
      </c>
      <c r="J2564">
        <v>0.6361</v>
      </c>
      <c r="K2564">
        <v>1</v>
      </c>
      <c r="L2564">
        <v>0.49893880236304999</v>
      </c>
    </row>
    <row r="2565" spans="1:12">
      <c r="A2565">
        <v>2564</v>
      </c>
      <c r="B2565">
        <v>2599</v>
      </c>
      <c r="C2565" t="s">
        <v>27</v>
      </c>
      <c r="D2565">
        <v>0.45019999146461398</v>
      </c>
      <c r="E2565" t="s">
        <v>7588</v>
      </c>
      <c r="F2565" t="s">
        <v>7589</v>
      </c>
      <c r="G2565">
        <v>6</v>
      </c>
      <c r="H2565" t="s">
        <v>30</v>
      </c>
      <c r="I2565" t="s">
        <v>7590</v>
      </c>
      <c r="J2565">
        <v>-0.61280000000000001</v>
      </c>
      <c r="K2565">
        <v>-1</v>
      </c>
      <c r="L2565">
        <v>-0.27990676691729299</v>
      </c>
    </row>
    <row r="2566" spans="1:12">
      <c r="A2566">
        <v>2565</v>
      </c>
      <c r="B2566">
        <v>2599</v>
      </c>
      <c r="C2566" t="s">
        <v>19</v>
      </c>
      <c r="D2566">
        <v>0.43650001287460299</v>
      </c>
      <c r="E2566" t="s">
        <v>7591</v>
      </c>
      <c r="F2566" t="s">
        <v>7592</v>
      </c>
      <c r="G2566">
        <v>4</v>
      </c>
      <c r="H2566" t="s">
        <v>22</v>
      </c>
      <c r="I2566" t="s">
        <v>7593</v>
      </c>
      <c r="J2566">
        <v>-8.6499999999999994E-2</v>
      </c>
      <c r="K2566">
        <v>0</v>
      </c>
      <c r="L2566">
        <v>-7.4816460794844206E-2</v>
      </c>
    </row>
    <row r="2567" spans="1:12">
      <c r="A2567">
        <v>2566</v>
      </c>
      <c r="B2567">
        <v>2599</v>
      </c>
      <c r="C2567" t="s">
        <v>27</v>
      </c>
      <c r="D2567">
        <v>0.474299997091293</v>
      </c>
      <c r="E2567" t="s">
        <v>7594</v>
      </c>
      <c r="F2567" t="s">
        <v>7595</v>
      </c>
      <c r="G2567">
        <v>7</v>
      </c>
      <c r="H2567" t="s">
        <v>30</v>
      </c>
      <c r="I2567" t="s">
        <v>7596</v>
      </c>
      <c r="J2567">
        <v>-0.4118</v>
      </c>
      <c r="K2567">
        <v>-1</v>
      </c>
      <c r="L2567">
        <v>-0.18809661654135301</v>
      </c>
    </row>
    <row r="2568" spans="1:12">
      <c r="A2568">
        <v>2567</v>
      </c>
      <c r="B2568">
        <v>2599</v>
      </c>
      <c r="C2568" t="s">
        <v>148</v>
      </c>
      <c r="D2568">
        <v>0.41490000486373901</v>
      </c>
      <c r="E2568" t="s">
        <v>7597</v>
      </c>
      <c r="F2568" t="s">
        <v>7598</v>
      </c>
      <c r="G2568">
        <v>11</v>
      </c>
      <c r="H2568" t="s">
        <v>151</v>
      </c>
      <c r="I2568" t="s">
        <v>7599</v>
      </c>
      <c r="J2568">
        <v>-0.92079999999999995</v>
      </c>
      <c r="K2568">
        <v>-1</v>
      </c>
      <c r="L2568">
        <v>-0.86640257787325403</v>
      </c>
    </row>
    <row r="2569" spans="1:12">
      <c r="A2569">
        <v>2568</v>
      </c>
      <c r="B2569">
        <v>2599</v>
      </c>
      <c r="C2569" t="s">
        <v>11</v>
      </c>
      <c r="D2569">
        <v>0.51020002365112305</v>
      </c>
      <c r="E2569" t="s">
        <v>7600</v>
      </c>
      <c r="F2569" t="s">
        <v>7601</v>
      </c>
      <c r="G2569">
        <v>4</v>
      </c>
      <c r="H2569" t="s">
        <v>14</v>
      </c>
      <c r="I2569" t="s">
        <v>7602</v>
      </c>
      <c r="J2569">
        <v>-0.55740000000000001</v>
      </c>
      <c r="K2569">
        <v>-1</v>
      </c>
      <c r="L2569">
        <v>-0.43720875402792703</v>
      </c>
    </row>
    <row r="2570" spans="1:12">
      <c r="A2570">
        <v>2569</v>
      </c>
      <c r="B2570">
        <v>2599</v>
      </c>
      <c r="C2570" t="s">
        <v>27</v>
      </c>
      <c r="D2570">
        <v>0.47369998693466098</v>
      </c>
      <c r="E2570" t="s">
        <v>7603</v>
      </c>
      <c r="F2570" t="s">
        <v>7604</v>
      </c>
      <c r="G2570">
        <v>28</v>
      </c>
      <c r="H2570" t="s">
        <v>30</v>
      </c>
      <c r="I2570" t="s">
        <v>7605</v>
      </c>
      <c r="J2570">
        <v>0.47970000000000002</v>
      </c>
      <c r="K2570">
        <v>1</v>
      </c>
      <c r="L2570">
        <v>0.21911109022556299</v>
      </c>
    </row>
    <row r="2571" spans="1:12">
      <c r="A2571">
        <v>2570</v>
      </c>
      <c r="B2571">
        <v>2600</v>
      </c>
      <c r="C2571" t="s">
        <v>27</v>
      </c>
      <c r="D2571">
        <v>0.58660000562667802</v>
      </c>
      <c r="E2571" t="s">
        <v>7606</v>
      </c>
      <c r="F2571" t="s">
        <v>7607</v>
      </c>
      <c r="G2571">
        <v>4</v>
      </c>
      <c r="H2571" t="s">
        <v>30</v>
      </c>
      <c r="I2571" t="s">
        <v>7608</v>
      </c>
      <c r="J2571">
        <v>-0.7379</v>
      </c>
      <c r="K2571">
        <v>-1</v>
      </c>
      <c r="L2571">
        <v>-0.337048308270676</v>
      </c>
    </row>
    <row r="2572" spans="1:12">
      <c r="A2572">
        <v>2571</v>
      </c>
      <c r="B2572">
        <v>2601</v>
      </c>
      <c r="C2572" t="s">
        <v>11</v>
      </c>
      <c r="D2572">
        <v>0.28330001235008201</v>
      </c>
      <c r="E2572" t="s">
        <v>7609</v>
      </c>
      <c r="F2572" t="s">
        <v>7610</v>
      </c>
      <c r="G2572">
        <v>29</v>
      </c>
      <c r="H2572" t="s">
        <v>14</v>
      </c>
      <c r="I2572" t="s">
        <v>7611</v>
      </c>
      <c r="J2572">
        <v>-0.66369999999999996</v>
      </c>
      <c r="K2572">
        <v>-1</v>
      </c>
      <c r="L2572">
        <v>-0.52058745972072995</v>
      </c>
    </row>
    <row r="2573" spans="1:12">
      <c r="A2573">
        <v>2572</v>
      </c>
      <c r="B2573">
        <v>2602</v>
      </c>
      <c r="C2573" t="s">
        <v>11</v>
      </c>
      <c r="D2573">
        <v>0.46189999580383301</v>
      </c>
      <c r="E2573" t="s">
        <v>7612</v>
      </c>
      <c r="F2573" t="s">
        <v>7613</v>
      </c>
      <c r="G2573">
        <v>7</v>
      </c>
      <c r="H2573" t="s">
        <v>14</v>
      </c>
      <c r="I2573" t="s">
        <v>7614</v>
      </c>
      <c r="J2573">
        <v>0.80200000000000005</v>
      </c>
      <c r="K2573">
        <v>1</v>
      </c>
      <c r="L2573">
        <v>0.62906605800214799</v>
      </c>
    </row>
    <row r="2574" spans="1:12">
      <c r="A2574">
        <v>2573</v>
      </c>
      <c r="B2574">
        <v>2603</v>
      </c>
      <c r="C2574" t="s">
        <v>11</v>
      </c>
      <c r="D2574">
        <v>0.566999971866607</v>
      </c>
      <c r="E2574" t="s">
        <v>7615</v>
      </c>
      <c r="F2574" t="s">
        <v>7616</v>
      </c>
      <c r="G2574">
        <v>29</v>
      </c>
      <c r="H2574" t="s">
        <v>14</v>
      </c>
      <c r="I2574" t="s">
        <v>7617</v>
      </c>
      <c r="J2574">
        <v>0.99280000000000002</v>
      </c>
      <c r="K2574">
        <v>1</v>
      </c>
      <c r="L2574">
        <v>0.77872416756176099</v>
      </c>
    </row>
    <row r="2575" spans="1:12">
      <c r="A2575">
        <v>2574</v>
      </c>
      <c r="B2575">
        <v>2604</v>
      </c>
      <c r="C2575" t="s">
        <v>27</v>
      </c>
      <c r="D2575">
        <v>0.56720000505447299</v>
      </c>
      <c r="E2575" t="s">
        <v>7618</v>
      </c>
      <c r="F2575" t="s">
        <v>7619</v>
      </c>
      <c r="G2575">
        <v>30</v>
      </c>
      <c r="H2575" t="s">
        <v>30</v>
      </c>
      <c r="I2575" t="s">
        <v>7620</v>
      </c>
      <c r="J2575">
        <v>0.99</v>
      </c>
      <c r="K2575">
        <v>1</v>
      </c>
      <c r="L2575">
        <v>0.45219924812029999</v>
      </c>
    </row>
    <row r="2576" spans="1:12">
      <c r="A2576">
        <v>2575</v>
      </c>
      <c r="B2576">
        <v>2604</v>
      </c>
      <c r="C2576" t="s">
        <v>27</v>
      </c>
      <c r="D2576">
        <v>0.462099999189376</v>
      </c>
      <c r="E2576" t="s">
        <v>7621</v>
      </c>
      <c r="F2576" t="s">
        <v>7622</v>
      </c>
      <c r="G2576">
        <v>17</v>
      </c>
      <c r="H2576" t="s">
        <v>30</v>
      </c>
      <c r="I2576" t="s">
        <v>7623</v>
      </c>
      <c r="J2576">
        <v>0.90810000000000002</v>
      </c>
      <c r="K2576">
        <v>1</v>
      </c>
      <c r="L2576">
        <v>0.41479003759398397</v>
      </c>
    </row>
    <row r="2577" spans="1:12">
      <c r="A2577">
        <v>2576</v>
      </c>
      <c r="B2577">
        <v>2604</v>
      </c>
      <c r="C2577" t="s">
        <v>11</v>
      </c>
      <c r="D2577">
        <v>0.72070002555847101</v>
      </c>
      <c r="E2577" t="s">
        <v>7624</v>
      </c>
      <c r="F2577" t="s">
        <v>7625</v>
      </c>
      <c r="G2577">
        <v>9</v>
      </c>
      <c r="H2577" t="s">
        <v>14</v>
      </c>
      <c r="I2577" t="s">
        <v>7626</v>
      </c>
      <c r="J2577">
        <v>0.61240000000000006</v>
      </c>
      <c r="K2577">
        <v>1</v>
      </c>
      <c r="L2577">
        <v>0.48034919441460799</v>
      </c>
    </row>
    <row r="2578" spans="1:12">
      <c r="A2578">
        <v>2577</v>
      </c>
      <c r="B2578">
        <v>2604</v>
      </c>
      <c r="C2578" t="s">
        <v>11</v>
      </c>
      <c r="D2578">
        <v>0.39370000362396201</v>
      </c>
      <c r="E2578" t="s">
        <v>7627</v>
      </c>
      <c r="F2578" t="s">
        <v>7628</v>
      </c>
      <c r="G2578">
        <v>26</v>
      </c>
      <c r="H2578" t="s">
        <v>14</v>
      </c>
      <c r="I2578" t="s">
        <v>7629</v>
      </c>
      <c r="J2578">
        <v>-0.58089999999999997</v>
      </c>
      <c r="K2578">
        <v>-1</v>
      </c>
      <c r="L2578">
        <v>-0.45564148764769002</v>
      </c>
    </row>
    <row r="2579" spans="1:12">
      <c r="A2579">
        <v>2578</v>
      </c>
      <c r="B2579">
        <v>2604</v>
      </c>
      <c r="C2579" t="s">
        <v>11</v>
      </c>
      <c r="D2579">
        <v>0.38589999079704201</v>
      </c>
      <c r="E2579" t="s">
        <v>7630</v>
      </c>
      <c r="F2579" t="s">
        <v>7631</v>
      </c>
      <c r="G2579">
        <v>23</v>
      </c>
      <c r="H2579" t="s">
        <v>14</v>
      </c>
      <c r="I2579" t="s">
        <v>7632</v>
      </c>
      <c r="J2579">
        <v>0.49390000000000001</v>
      </c>
      <c r="K2579">
        <v>1</v>
      </c>
      <c r="L2579">
        <v>0.387401154672395</v>
      </c>
    </row>
    <row r="2580" spans="1:12">
      <c r="A2580">
        <v>2579</v>
      </c>
      <c r="B2580">
        <v>2604</v>
      </c>
      <c r="C2580" t="s">
        <v>11</v>
      </c>
      <c r="D2580">
        <v>0.495499998331069</v>
      </c>
      <c r="E2580" t="s">
        <v>7633</v>
      </c>
      <c r="F2580" t="s">
        <v>7634</v>
      </c>
      <c r="G2580">
        <v>54</v>
      </c>
      <c r="H2580" t="s">
        <v>14</v>
      </c>
      <c r="I2580" t="s">
        <v>7635</v>
      </c>
      <c r="J2580">
        <v>0.98329999999999995</v>
      </c>
      <c r="K2580">
        <v>1</v>
      </c>
      <c r="L2580">
        <v>0.77127263694951598</v>
      </c>
    </row>
    <row r="2581" spans="1:12">
      <c r="A2581">
        <v>2580</v>
      </c>
      <c r="B2581">
        <v>2605</v>
      </c>
      <c r="C2581" t="s">
        <v>19</v>
      </c>
      <c r="D2581">
        <v>0.53780001401901201</v>
      </c>
      <c r="E2581" t="s">
        <v>7636</v>
      </c>
      <c r="F2581" t="s">
        <v>7637</v>
      </c>
      <c r="G2581">
        <v>13</v>
      </c>
      <c r="H2581" t="s">
        <v>22</v>
      </c>
      <c r="I2581" t="s">
        <v>7638</v>
      </c>
      <c r="J2581">
        <v>0.66669999999999996</v>
      </c>
      <c r="K2581">
        <v>1</v>
      </c>
      <c r="L2581">
        <v>0.57664895273898997</v>
      </c>
    </row>
    <row r="2582" spans="1:12">
      <c r="A2582">
        <v>2581</v>
      </c>
      <c r="B2582">
        <v>2606</v>
      </c>
      <c r="C2582" t="s">
        <v>27</v>
      </c>
      <c r="D2582">
        <v>0.74169999361038197</v>
      </c>
      <c r="E2582" t="s">
        <v>7639</v>
      </c>
      <c r="F2582" t="s">
        <v>7640</v>
      </c>
      <c r="G2582">
        <v>9</v>
      </c>
      <c r="H2582" t="s">
        <v>30</v>
      </c>
      <c r="I2582" t="s">
        <v>7641</v>
      </c>
      <c r="J2582">
        <v>0.78969999999999996</v>
      </c>
      <c r="K2582">
        <v>1</v>
      </c>
      <c r="L2582">
        <v>0.36070883458646602</v>
      </c>
    </row>
    <row r="2583" spans="1:12">
      <c r="A2583">
        <v>2582</v>
      </c>
      <c r="B2583">
        <v>2607</v>
      </c>
      <c r="C2583" t="s">
        <v>11</v>
      </c>
      <c r="D2583">
        <v>0.41789999604225098</v>
      </c>
      <c r="E2583" t="s">
        <v>7642</v>
      </c>
      <c r="F2583" t="s">
        <v>7643</v>
      </c>
      <c r="G2583">
        <v>20</v>
      </c>
      <c r="H2583" t="s">
        <v>14</v>
      </c>
      <c r="I2583" t="s">
        <v>7644</v>
      </c>
      <c r="J2583">
        <v>5.16E-2</v>
      </c>
      <c r="K2583">
        <v>0</v>
      </c>
      <c r="L2583">
        <v>4.0473576799140702E-2</v>
      </c>
    </row>
    <row r="2584" spans="1:12">
      <c r="A2584">
        <v>2583</v>
      </c>
      <c r="B2584">
        <v>2607</v>
      </c>
      <c r="C2584" t="s">
        <v>11</v>
      </c>
      <c r="D2584">
        <v>0.57069998979568404</v>
      </c>
      <c r="E2584" t="s">
        <v>7645</v>
      </c>
      <c r="F2584" t="s">
        <v>7646</v>
      </c>
      <c r="G2584">
        <v>3</v>
      </c>
      <c r="H2584" t="s">
        <v>14</v>
      </c>
      <c r="I2584" t="s">
        <v>7647</v>
      </c>
      <c r="J2584">
        <v>0.31819999999999998</v>
      </c>
      <c r="K2584">
        <v>1</v>
      </c>
      <c r="L2584">
        <v>0.24958705692803401</v>
      </c>
    </row>
    <row r="2585" spans="1:12">
      <c r="A2585">
        <v>2584</v>
      </c>
      <c r="B2585">
        <v>2607</v>
      </c>
      <c r="C2585" t="s">
        <v>183</v>
      </c>
      <c r="D2585">
        <v>0.49950000643730103</v>
      </c>
      <c r="E2585" t="s">
        <v>7648</v>
      </c>
      <c r="F2585" t="s">
        <v>7649</v>
      </c>
      <c r="G2585">
        <v>8</v>
      </c>
      <c r="H2585" t="s">
        <v>186</v>
      </c>
      <c r="I2585" t="s">
        <v>7650</v>
      </c>
      <c r="J2585">
        <v>-0.39190000000000003</v>
      </c>
      <c r="K2585">
        <v>-1</v>
      </c>
      <c r="L2585">
        <v>-0.37348364661654099</v>
      </c>
    </row>
    <row r="2586" spans="1:12">
      <c r="A2586">
        <v>2585</v>
      </c>
      <c r="B2586">
        <v>2607</v>
      </c>
      <c r="C2586" t="s">
        <v>27</v>
      </c>
      <c r="D2586">
        <v>0.388399988412857</v>
      </c>
      <c r="E2586" t="s">
        <v>7651</v>
      </c>
      <c r="F2586" t="s">
        <v>7652</v>
      </c>
      <c r="G2586">
        <v>14</v>
      </c>
      <c r="H2586" t="s">
        <v>30</v>
      </c>
      <c r="I2586" t="s">
        <v>7653</v>
      </c>
      <c r="J2586">
        <v>0.68710000000000004</v>
      </c>
      <c r="K2586">
        <v>1</v>
      </c>
      <c r="L2586">
        <v>0.31384454887218</v>
      </c>
    </row>
    <row r="2587" spans="1:12">
      <c r="A2587">
        <v>2586</v>
      </c>
      <c r="B2587">
        <v>2607</v>
      </c>
      <c r="C2587" t="s">
        <v>27</v>
      </c>
      <c r="D2587">
        <v>0.33280000090598999</v>
      </c>
      <c r="E2587" t="s">
        <v>7654</v>
      </c>
      <c r="F2587" t="s">
        <v>7655</v>
      </c>
      <c r="G2587">
        <v>2</v>
      </c>
      <c r="H2587" t="s">
        <v>30</v>
      </c>
      <c r="I2587" t="s">
        <v>7656</v>
      </c>
      <c r="J2587">
        <v>0</v>
      </c>
      <c r="K2587">
        <v>0</v>
      </c>
      <c r="L2587">
        <v>0</v>
      </c>
    </row>
    <row r="2588" spans="1:12">
      <c r="A2588">
        <v>2587</v>
      </c>
      <c r="B2588">
        <v>2608</v>
      </c>
      <c r="C2588" t="s">
        <v>183</v>
      </c>
      <c r="D2588">
        <v>0.26629999279975802</v>
      </c>
      <c r="E2588" t="s">
        <v>7657</v>
      </c>
      <c r="F2588" t="s">
        <v>7658</v>
      </c>
      <c r="G2588">
        <v>7</v>
      </c>
      <c r="H2588" t="s">
        <v>186</v>
      </c>
      <c r="I2588" t="s">
        <v>7659</v>
      </c>
      <c r="J2588">
        <v>0.69079999999999997</v>
      </c>
      <c r="K2588">
        <v>1</v>
      </c>
      <c r="L2588">
        <v>0.65833759398496206</v>
      </c>
    </row>
    <row r="2589" spans="1:12">
      <c r="A2589">
        <v>2588</v>
      </c>
      <c r="B2589">
        <v>2609</v>
      </c>
      <c r="C2589" t="s">
        <v>11</v>
      </c>
      <c r="D2589">
        <v>0.678600013256073</v>
      </c>
      <c r="E2589" t="s">
        <v>7660</v>
      </c>
      <c r="F2589" t="s">
        <v>7661</v>
      </c>
      <c r="G2589">
        <v>8</v>
      </c>
      <c r="H2589" t="s">
        <v>14</v>
      </c>
      <c r="I2589" t="s">
        <v>7662</v>
      </c>
      <c r="J2589">
        <v>0.64859999999999995</v>
      </c>
      <c r="K2589">
        <v>1</v>
      </c>
      <c r="L2589">
        <v>0.50874344790547799</v>
      </c>
    </row>
    <row r="2590" spans="1:12">
      <c r="A2590">
        <v>2589</v>
      </c>
      <c r="B2590">
        <v>2610</v>
      </c>
      <c r="C2590" t="s">
        <v>27</v>
      </c>
      <c r="D2590">
        <v>0.66579997539520197</v>
      </c>
      <c r="E2590" t="s">
        <v>7663</v>
      </c>
      <c r="F2590" t="s">
        <v>7664</v>
      </c>
      <c r="G2590">
        <v>2</v>
      </c>
      <c r="H2590" t="s">
        <v>30</v>
      </c>
      <c r="I2590" t="s">
        <v>7665</v>
      </c>
      <c r="J2590">
        <v>-0.2263</v>
      </c>
      <c r="K2590">
        <v>-1</v>
      </c>
      <c r="L2590">
        <v>-0.103366353383458</v>
      </c>
    </row>
    <row r="2591" spans="1:12">
      <c r="A2591">
        <v>2590</v>
      </c>
      <c r="B2591">
        <v>2611</v>
      </c>
      <c r="C2591" t="s">
        <v>183</v>
      </c>
      <c r="D2591">
        <v>0.69050002098083496</v>
      </c>
      <c r="E2591" t="s">
        <v>7666</v>
      </c>
      <c r="F2591" t="s">
        <v>7667</v>
      </c>
      <c r="G2591">
        <v>2</v>
      </c>
      <c r="H2591" t="s">
        <v>186</v>
      </c>
      <c r="I2591" t="s">
        <v>7668</v>
      </c>
      <c r="J2591">
        <v>0.84219999999999995</v>
      </c>
      <c r="K2591">
        <v>1</v>
      </c>
      <c r="L2591">
        <v>0.80262293233082704</v>
      </c>
    </row>
    <row r="2592" spans="1:12">
      <c r="A2592">
        <v>2591</v>
      </c>
      <c r="B2592">
        <v>2612</v>
      </c>
      <c r="C2592" t="s">
        <v>19</v>
      </c>
      <c r="D2592">
        <v>0.39030000567436202</v>
      </c>
      <c r="E2592" t="s">
        <v>7669</v>
      </c>
      <c r="F2592" t="s">
        <v>7670</v>
      </c>
      <c r="G2592">
        <v>2</v>
      </c>
      <c r="H2592" t="s">
        <v>22</v>
      </c>
      <c r="I2592" t="s">
        <v>7671</v>
      </c>
      <c r="J2592">
        <v>0.40189999999999998</v>
      </c>
      <c r="K2592">
        <v>1</v>
      </c>
      <c r="L2592">
        <v>0.34761544038668002</v>
      </c>
    </row>
    <row r="2593" spans="1:12">
      <c r="A2593">
        <v>2592</v>
      </c>
      <c r="B2593">
        <v>2612</v>
      </c>
      <c r="C2593" t="s">
        <v>27</v>
      </c>
      <c r="D2593">
        <v>0.66619998216628995</v>
      </c>
      <c r="E2593" t="s">
        <v>7672</v>
      </c>
      <c r="F2593" t="s">
        <v>7673</v>
      </c>
      <c r="G2593">
        <v>4</v>
      </c>
      <c r="H2593" t="s">
        <v>30</v>
      </c>
      <c r="I2593" t="s">
        <v>7674</v>
      </c>
      <c r="J2593">
        <v>-0.38179999999999997</v>
      </c>
      <c r="K2593">
        <v>-1</v>
      </c>
      <c r="L2593">
        <v>-0.17439360902255599</v>
      </c>
    </row>
    <row r="2594" spans="1:12">
      <c r="A2594">
        <v>2593</v>
      </c>
      <c r="B2594">
        <v>2612</v>
      </c>
      <c r="C2594" t="s">
        <v>19</v>
      </c>
      <c r="D2594">
        <v>0.39140000939369202</v>
      </c>
      <c r="E2594" t="s">
        <v>3173</v>
      </c>
      <c r="F2594" t="s">
        <v>7675</v>
      </c>
      <c r="G2594">
        <v>2</v>
      </c>
      <c r="H2594" t="s">
        <v>22</v>
      </c>
      <c r="I2594" t="s">
        <v>7676</v>
      </c>
      <c r="J2594">
        <v>-0.1027</v>
      </c>
      <c r="K2594">
        <v>-1</v>
      </c>
      <c r="L2594">
        <v>-8.8828329752953794E-2</v>
      </c>
    </row>
    <row r="2595" spans="1:12">
      <c r="A2595">
        <v>2594</v>
      </c>
      <c r="B2595">
        <v>2612</v>
      </c>
      <c r="C2595" t="s">
        <v>27</v>
      </c>
      <c r="D2595">
        <v>0.86629998683929399</v>
      </c>
      <c r="E2595" t="s">
        <v>7677</v>
      </c>
      <c r="F2595" t="s">
        <v>7678</v>
      </c>
      <c r="G2595">
        <v>4</v>
      </c>
      <c r="H2595" t="s">
        <v>30</v>
      </c>
      <c r="I2595" t="s">
        <v>7679</v>
      </c>
      <c r="J2595">
        <v>0.31819999999999998</v>
      </c>
      <c r="K2595">
        <v>1</v>
      </c>
      <c r="L2595">
        <v>0.145343233082706</v>
      </c>
    </row>
    <row r="2596" spans="1:12">
      <c r="A2596">
        <v>2595</v>
      </c>
      <c r="B2596">
        <v>2612</v>
      </c>
      <c r="C2596" t="s">
        <v>19</v>
      </c>
      <c r="D2596">
        <v>0.40490001440048201</v>
      </c>
      <c r="E2596" t="s">
        <v>7680</v>
      </c>
      <c r="F2596" t="s">
        <v>7681</v>
      </c>
      <c r="G2596">
        <v>3</v>
      </c>
      <c r="H2596" t="s">
        <v>22</v>
      </c>
      <c r="I2596" t="s">
        <v>7682</v>
      </c>
      <c r="J2596">
        <v>0</v>
      </c>
      <c r="K2596">
        <v>0</v>
      </c>
      <c r="L2596">
        <v>0</v>
      </c>
    </row>
    <row r="2597" spans="1:12">
      <c r="A2597">
        <v>2596</v>
      </c>
      <c r="B2597">
        <v>2612</v>
      </c>
      <c r="C2597" t="s">
        <v>11</v>
      </c>
      <c r="D2597">
        <v>0.56879997253417902</v>
      </c>
      <c r="E2597" t="s">
        <v>7683</v>
      </c>
      <c r="F2597" t="s">
        <v>7684</v>
      </c>
      <c r="G2597">
        <v>2</v>
      </c>
      <c r="H2597" t="s">
        <v>14</v>
      </c>
      <c r="I2597" t="s">
        <v>7685</v>
      </c>
      <c r="J2597">
        <v>0.62490000000000001</v>
      </c>
      <c r="K2597">
        <v>1</v>
      </c>
      <c r="L2597">
        <v>0.49015383995703499</v>
      </c>
    </row>
    <row r="2598" spans="1:12">
      <c r="A2598">
        <v>2597</v>
      </c>
      <c r="B2598">
        <v>2612</v>
      </c>
      <c r="C2598" t="s">
        <v>27</v>
      </c>
      <c r="D2598">
        <v>0.72339999675750699</v>
      </c>
      <c r="E2598" t="s">
        <v>7686</v>
      </c>
      <c r="F2598" t="s">
        <v>7687</v>
      </c>
      <c r="G2598">
        <v>5</v>
      </c>
      <c r="H2598" t="s">
        <v>30</v>
      </c>
      <c r="I2598" t="s">
        <v>7688</v>
      </c>
      <c r="J2598">
        <v>-3.8699999999999998E-2</v>
      </c>
      <c r="K2598">
        <v>0</v>
      </c>
      <c r="L2598">
        <v>-1.76768796992481E-2</v>
      </c>
    </row>
    <row r="2599" spans="1:12">
      <c r="A2599">
        <v>2598</v>
      </c>
      <c r="B2599">
        <v>2612</v>
      </c>
      <c r="C2599" t="s">
        <v>27</v>
      </c>
      <c r="D2599">
        <v>0.83279997110366799</v>
      </c>
      <c r="E2599" t="s">
        <v>7689</v>
      </c>
      <c r="F2599" t="s">
        <v>7690</v>
      </c>
      <c r="G2599">
        <v>7</v>
      </c>
      <c r="H2599" t="s">
        <v>30</v>
      </c>
      <c r="I2599" t="s">
        <v>7691</v>
      </c>
      <c r="J2599">
        <v>0</v>
      </c>
      <c r="K2599">
        <v>0</v>
      </c>
      <c r="L2599">
        <v>0</v>
      </c>
    </row>
    <row r="2600" spans="1:12">
      <c r="A2600">
        <v>2599</v>
      </c>
      <c r="B2600">
        <v>2612</v>
      </c>
      <c r="C2600" t="s">
        <v>11</v>
      </c>
      <c r="D2600">
        <v>0.70810002088546697</v>
      </c>
      <c r="E2600" t="s">
        <v>7692</v>
      </c>
      <c r="F2600" t="s">
        <v>7693</v>
      </c>
      <c r="G2600">
        <v>5</v>
      </c>
      <c r="H2600" t="s">
        <v>14</v>
      </c>
      <c r="I2600" t="s">
        <v>7694</v>
      </c>
      <c r="J2600">
        <v>0.62490000000000001</v>
      </c>
      <c r="K2600">
        <v>1</v>
      </c>
      <c r="L2600">
        <v>0.49015383995703499</v>
      </c>
    </row>
    <row r="2601" spans="1:12">
      <c r="A2601">
        <v>2600</v>
      </c>
      <c r="B2601">
        <v>2612</v>
      </c>
      <c r="C2601" t="s">
        <v>11</v>
      </c>
      <c r="D2601">
        <v>0.67129999399185103</v>
      </c>
      <c r="E2601" t="s">
        <v>7695</v>
      </c>
      <c r="F2601" t="s">
        <v>7696</v>
      </c>
      <c r="G2601">
        <v>6</v>
      </c>
      <c r="H2601" t="s">
        <v>14</v>
      </c>
      <c r="I2601" t="s">
        <v>7697</v>
      </c>
      <c r="J2601">
        <v>-0.59730000000000005</v>
      </c>
      <c r="K2601">
        <v>-1</v>
      </c>
      <c r="L2601">
        <v>-0.46850518259935497</v>
      </c>
    </row>
    <row r="2602" spans="1:12">
      <c r="A2602">
        <v>2601</v>
      </c>
      <c r="B2602">
        <v>2612</v>
      </c>
      <c r="C2602" t="s">
        <v>19</v>
      </c>
      <c r="D2602">
        <v>0.72479999065399103</v>
      </c>
      <c r="E2602" t="s">
        <v>7698</v>
      </c>
      <c r="F2602" t="s">
        <v>7699</v>
      </c>
      <c r="G2602">
        <v>2</v>
      </c>
      <c r="H2602" t="s">
        <v>22</v>
      </c>
      <c r="I2602" t="s">
        <v>7700</v>
      </c>
      <c r="J2602">
        <v>-0.59940000000000004</v>
      </c>
      <c r="K2602">
        <v>-1</v>
      </c>
      <c r="L2602">
        <v>-0.51843915145005304</v>
      </c>
    </row>
    <row r="2603" spans="1:12">
      <c r="A2603">
        <v>2602</v>
      </c>
      <c r="B2603">
        <v>2612</v>
      </c>
      <c r="C2603" t="s">
        <v>27</v>
      </c>
      <c r="D2603">
        <v>0.33280000090598999</v>
      </c>
      <c r="E2603" t="s">
        <v>7701</v>
      </c>
      <c r="F2603" t="s">
        <v>7702</v>
      </c>
      <c r="G2603">
        <v>4</v>
      </c>
      <c r="H2603" t="s">
        <v>30</v>
      </c>
      <c r="I2603" t="s">
        <v>7703</v>
      </c>
      <c r="J2603">
        <v>0.29420000000000002</v>
      </c>
      <c r="K2603">
        <v>1</v>
      </c>
      <c r="L2603">
        <v>0.13438082706766899</v>
      </c>
    </row>
    <row r="2604" spans="1:12">
      <c r="A2604">
        <v>2603</v>
      </c>
      <c r="B2604">
        <v>2613</v>
      </c>
      <c r="C2604" t="s">
        <v>27</v>
      </c>
      <c r="D2604">
        <v>0.44519999623298601</v>
      </c>
      <c r="E2604" t="s">
        <v>7704</v>
      </c>
      <c r="F2604" t="s">
        <v>7705</v>
      </c>
      <c r="G2604">
        <v>10</v>
      </c>
      <c r="H2604" t="s">
        <v>30</v>
      </c>
      <c r="I2604" t="s">
        <v>7706</v>
      </c>
      <c r="J2604">
        <v>0.96860000000000002</v>
      </c>
      <c r="K2604">
        <v>1</v>
      </c>
      <c r="L2604">
        <v>0.44242443609022503</v>
      </c>
    </row>
    <row r="2605" spans="1:12">
      <c r="A2605">
        <v>2604</v>
      </c>
      <c r="B2605">
        <v>2614</v>
      </c>
      <c r="C2605" t="s">
        <v>27</v>
      </c>
      <c r="D2605">
        <v>0.47729998826980502</v>
      </c>
      <c r="E2605" t="s">
        <v>7707</v>
      </c>
      <c r="F2605" t="s">
        <v>7708</v>
      </c>
      <c r="G2605">
        <v>66</v>
      </c>
      <c r="H2605" t="s">
        <v>30</v>
      </c>
      <c r="I2605" t="s">
        <v>7709</v>
      </c>
      <c r="J2605">
        <v>0.98419999999999996</v>
      </c>
      <c r="K2605">
        <v>1</v>
      </c>
      <c r="L2605">
        <v>0.44954999999999901</v>
      </c>
    </row>
    <row r="2606" spans="1:12">
      <c r="A2606">
        <v>2605</v>
      </c>
      <c r="B2606">
        <v>2615</v>
      </c>
      <c r="C2606" t="s">
        <v>27</v>
      </c>
      <c r="D2606">
        <v>0.65890002250671298</v>
      </c>
      <c r="E2606" t="s">
        <v>7710</v>
      </c>
      <c r="F2606" t="s">
        <v>7711</v>
      </c>
      <c r="G2606">
        <v>7</v>
      </c>
      <c r="H2606" t="s">
        <v>30</v>
      </c>
      <c r="I2606" t="s">
        <v>7712</v>
      </c>
      <c r="J2606">
        <v>0.98</v>
      </c>
      <c r="K2606">
        <v>1</v>
      </c>
      <c r="L2606">
        <v>0.44763157894736799</v>
      </c>
    </row>
    <row r="2607" spans="1:12">
      <c r="A2607">
        <v>2606</v>
      </c>
      <c r="B2607">
        <v>2616</v>
      </c>
      <c r="C2607" t="s">
        <v>27</v>
      </c>
      <c r="D2607">
        <v>0.263300001621246</v>
      </c>
      <c r="E2607" t="s">
        <v>7713</v>
      </c>
      <c r="F2607" t="s">
        <v>7714</v>
      </c>
      <c r="G2607">
        <v>25</v>
      </c>
      <c r="H2607" t="s">
        <v>30</v>
      </c>
      <c r="I2607" t="s">
        <v>7715</v>
      </c>
      <c r="J2607">
        <v>0.90490000000000004</v>
      </c>
      <c r="K2607">
        <v>1</v>
      </c>
      <c r="L2607">
        <v>0.41332838345864598</v>
      </c>
    </row>
    <row r="2608" spans="1:12">
      <c r="A2608">
        <v>2607</v>
      </c>
      <c r="B2608">
        <v>2616</v>
      </c>
      <c r="C2608" t="s">
        <v>27</v>
      </c>
      <c r="D2608">
        <v>0.55650001764297397</v>
      </c>
      <c r="E2608" t="s">
        <v>7716</v>
      </c>
      <c r="F2608" t="s">
        <v>7717</v>
      </c>
      <c r="G2608">
        <v>14</v>
      </c>
      <c r="H2608" t="s">
        <v>30</v>
      </c>
      <c r="I2608" t="s">
        <v>7718</v>
      </c>
      <c r="J2608">
        <v>0.75880000000000003</v>
      </c>
      <c r="K2608">
        <v>1</v>
      </c>
      <c r="L2608">
        <v>0.34659473684210501</v>
      </c>
    </row>
    <row r="2609" spans="1:12">
      <c r="A2609">
        <v>2608</v>
      </c>
      <c r="B2609">
        <v>2617</v>
      </c>
      <c r="C2609" t="s">
        <v>27</v>
      </c>
      <c r="D2609">
        <v>0.39440000057220398</v>
      </c>
      <c r="E2609" t="s">
        <v>7719</v>
      </c>
      <c r="F2609" t="s">
        <v>7720</v>
      </c>
      <c r="G2609">
        <v>13</v>
      </c>
      <c r="H2609" t="s">
        <v>30</v>
      </c>
      <c r="I2609" t="s">
        <v>7721</v>
      </c>
      <c r="J2609">
        <v>0.94650000000000001</v>
      </c>
      <c r="K2609">
        <v>1</v>
      </c>
      <c r="L2609">
        <v>0.43232988721804499</v>
      </c>
    </row>
    <row r="2610" spans="1:12">
      <c r="A2610">
        <v>2609</v>
      </c>
      <c r="B2610">
        <v>2619</v>
      </c>
      <c r="C2610" t="s">
        <v>27</v>
      </c>
      <c r="D2610">
        <v>0.50910001993179299</v>
      </c>
      <c r="E2610" t="s">
        <v>7722</v>
      </c>
      <c r="F2610" t="s">
        <v>7723</v>
      </c>
      <c r="G2610">
        <v>13</v>
      </c>
      <c r="H2610" t="s">
        <v>30</v>
      </c>
      <c r="I2610" t="s">
        <v>7724</v>
      </c>
      <c r="J2610">
        <v>0.93659999999999999</v>
      </c>
      <c r="K2610">
        <v>1</v>
      </c>
      <c r="L2610">
        <v>0.427807894736842</v>
      </c>
    </row>
    <row r="2611" spans="1:12">
      <c r="A2611">
        <v>2610</v>
      </c>
      <c r="B2611">
        <v>2619</v>
      </c>
      <c r="C2611" t="s">
        <v>27</v>
      </c>
      <c r="D2611">
        <v>0.46180000901222201</v>
      </c>
      <c r="E2611" t="s">
        <v>7725</v>
      </c>
      <c r="F2611" t="s">
        <v>7726</v>
      </c>
      <c r="G2611">
        <v>9</v>
      </c>
      <c r="H2611" t="s">
        <v>30</v>
      </c>
      <c r="I2611" t="s">
        <v>7727</v>
      </c>
      <c r="J2611">
        <v>-0.67110000000000003</v>
      </c>
      <c r="K2611">
        <v>-1</v>
      </c>
      <c r="L2611">
        <v>-0.30653627819548801</v>
      </c>
    </row>
    <row r="2612" spans="1:12">
      <c r="A2612">
        <v>2611</v>
      </c>
      <c r="B2612">
        <v>2620</v>
      </c>
      <c r="C2612" t="s">
        <v>27</v>
      </c>
      <c r="D2612">
        <v>0.761200010776519</v>
      </c>
      <c r="E2612" t="s">
        <v>7728</v>
      </c>
      <c r="F2612" t="s">
        <v>7729</v>
      </c>
      <c r="G2612">
        <v>6</v>
      </c>
      <c r="H2612" t="s">
        <v>30</v>
      </c>
      <c r="I2612" t="s">
        <v>7730</v>
      </c>
      <c r="J2612">
        <v>0.82210000000000005</v>
      </c>
      <c r="K2612">
        <v>1</v>
      </c>
      <c r="L2612">
        <v>0.375508082706766</v>
      </c>
    </row>
    <row r="2613" spans="1:12">
      <c r="A2613">
        <v>2612</v>
      </c>
      <c r="B2613">
        <v>2621</v>
      </c>
      <c r="C2613" t="s">
        <v>27</v>
      </c>
      <c r="D2613">
        <v>0.77660000324249201</v>
      </c>
      <c r="E2613" t="s">
        <v>7731</v>
      </c>
      <c r="F2613" t="s">
        <v>7732</v>
      </c>
      <c r="G2613">
        <v>2</v>
      </c>
      <c r="H2613" t="s">
        <v>30</v>
      </c>
      <c r="I2613" t="s">
        <v>7733</v>
      </c>
      <c r="J2613">
        <v>0.84019999999999995</v>
      </c>
      <c r="K2613">
        <v>1</v>
      </c>
      <c r="L2613">
        <v>0.38377556390977402</v>
      </c>
    </row>
    <row r="2614" spans="1:12">
      <c r="A2614">
        <v>2613</v>
      </c>
      <c r="B2614">
        <v>2622</v>
      </c>
      <c r="C2614" t="s">
        <v>27</v>
      </c>
      <c r="D2614">
        <v>0.582599997520446</v>
      </c>
      <c r="E2614" t="s">
        <v>7734</v>
      </c>
      <c r="F2614" t="s">
        <v>7735</v>
      </c>
      <c r="G2614">
        <v>3</v>
      </c>
      <c r="H2614" t="s">
        <v>30</v>
      </c>
      <c r="I2614" t="s">
        <v>7736</v>
      </c>
      <c r="J2614">
        <v>7.7200000000000005E-2</v>
      </c>
      <c r="K2614">
        <v>0</v>
      </c>
      <c r="L2614">
        <v>3.5262406015037502E-2</v>
      </c>
    </row>
    <row r="2615" spans="1:12">
      <c r="A2615">
        <v>2614</v>
      </c>
      <c r="B2615">
        <v>2622</v>
      </c>
      <c r="C2615" t="s">
        <v>11</v>
      </c>
      <c r="D2615">
        <v>0.41200000047683699</v>
      </c>
      <c r="E2615" t="s">
        <v>7737</v>
      </c>
      <c r="F2615" t="s">
        <v>7738</v>
      </c>
      <c r="G2615">
        <v>2</v>
      </c>
      <c r="H2615" t="s">
        <v>14</v>
      </c>
      <c r="I2615" t="s">
        <v>7739</v>
      </c>
      <c r="J2615">
        <v>0.34</v>
      </c>
      <c r="K2615">
        <v>1</v>
      </c>
      <c r="L2615">
        <v>0.26668635875402702</v>
      </c>
    </row>
    <row r="2616" spans="1:12">
      <c r="A2616">
        <v>2615</v>
      </c>
      <c r="B2616">
        <v>2623</v>
      </c>
      <c r="C2616" t="s">
        <v>27</v>
      </c>
      <c r="D2616">
        <v>0.40450000762939398</v>
      </c>
      <c r="E2616" t="s">
        <v>7740</v>
      </c>
      <c r="F2616" t="s">
        <v>7741</v>
      </c>
      <c r="G2616">
        <v>15</v>
      </c>
      <c r="H2616" t="s">
        <v>30</v>
      </c>
      <c r="I2616" t="s">
        <v>7742</v>
      </c>
      <c r="J2616">
        <v>0.55589999999999995</v>
      </c>
      <c r="K2616">
        <v>1</v>
      </c>
      <c r="L2616">
        <v>0.253916729323308</v>
      </c>
    </row>
    <row r="2617" spans="1:12">
      <c r="A2617">
        <v>2616</v>
      </c>
      <c r="B2617">
        <v>2624</v>
      </c>
      <c r="C2617" t="s">
        <v>183</v>
      </c>
      <c r="D2617">
        <v>0.70410001277923495</v>
      </c>
      <c r="E2617" t="s">
        <v>7743</v>
      </c>
      <c r="F2617" t="s">
        <v>7744</v>
      </c>
      <c r="G2617">
        <v>2</v>
      </c>
      <c r="H2617" t="s">
        <v>186</v>
      </c>
      <c r="I2617" t="s">
        <v>7745</v>
      </c>
      <c r="J2617">
        <v>7.7200000000000005E-2</v>
      </c>
      <c r="K2617">
        <v>0</v>
      </c>
      <c r="L2617">
        <v>7.3572180451127803E-2</v>
      </c>
    </row>
    <row r="2618" spans="1:12">
      <c r="A2618">
        <v>2617</v>
      </c>
      <c r="B2618">
        <v>2625</v>
      </c>
      <c r="C2618" t="s">
        <v>27</v>
      </c>
      <c r="D2618">
        <v>0.58230000734329201</v>
      </c>
      <c r="E2618" t="s">
        <v>7746</v>
      </c>
      <c r="F2618" t="s">
        <v>7747</v>
      </c>
      <c r="G2618">
        <v>3</v>
      </c>
      <c r="H2618" t="s">
        <v>30</v>
      </c>
      <c r="I2618" t="s">
        <v>7748</v>
      </c>
      <c r="J2618">
        <v>-0.2263</v>
      </c>
      <c r="K2618">
        <v>-1</v>
      </c>
      <c r="L2618">
        <v>-0.103366353383458</v>
      </c>
    </row>
    <row r="2619" spans="1:12">
      <c r="A2619">
        <v>2618</v>
      </c>
      <c r="B2619">
        <v>2626</v>
      </c>
      <c r="C2619" t="s">
        <v>11</v>
      </c>
      <c r="D2619">
        <v>0.37670001387596103</v>
      </c>
      <c r="E2619" t="s">
        <v>7749</v>
      </c>
      <c r="F2619" t="s">
        <v>7750</v>
      </c>
      <c r="G2619">
        <v>7</v>
      </c>
      <c r="H2619" t="s">
        <v>14</v>
      </c>
      <c r="I2619" t="s">
        <v>7751</v>
      </c>
      <c r="J2619">
        <v>0.97330000000000005</v>
      </c>
      <c r="K2619">
        <v>1</v>
      </c>
      <c r="L2619">
        <v>0.76342892051557398</v>
      </c>
    </row>
    <row r="2620" spans="1:12">
      <c r="A2620">
        <v>2619</v>
      </c>
      <c r="B2620">
        <v>2627</v>
      </c>
      <c r="C2620" t="s">
        <v>183</v>
      </c>
      <c r="D2620">
        <v>0.70509999990463201</v>
      </c>
      <c r="E2620" t="s">
        <v>7752</v>
      </c>
      <c r="F2620" t="s">
        <v>7753</v>
      </c>
      <c r="G2620">
        <v>3</v>
      </c>
      <c r="H2620" t="s">
        <v>186</v>
      </c>
      <c r="I2620" t="s">
        <v>7754</v>
      </c>
      <c r="J2620">
        <v>-7.7200000000000005E-2</v>
      </c>
      <c r="K2620">
        <v>0</v>
      </c>
      <c r="L2620">
        <v>-7.3572180451127803E-2</v>
      </c>
    </row>
    <row r="2621" spans="1:12">
      <c r="A2621">
        <v>2620</v>
      </c>
      <c r="B2621">
        <v>2628</v>
      </c>
      <c r="C2621" t="s">
        <v>27</v>
      </c>
      <c r="D2621">
        <v>0.41940000653266901</v>
      </c>
      <c r="E2621" t="s">
        <v>7755</v>
      </c>
      <c r="F2621" t="s">
        <v>7756</v>
      </c>
      <c r="G2621">
        <v>22</v>
      </c>
      <c r="H2621" t="s">
        <v>30</v>
      </c>
      <c r="I2621" t="s">
        <v>7757</v>
      </c>
      <c r="J2621">
        <v>0.97699999999999998</v>
      </c>
      <c r="K2621">
        <v>1</v>
      </c>
      <c r="L2621">
        <v>0.446261278195488</v>
      </c>
    </row>
    <row r="2622" spans="1:12">
      <c r="A2622">
        <v>2621</v>
      </c>
      <c r="B2622">
        <v>2629</v>
      </c>
      <c r="C2622" t="s">
        <v>19</v>
      </c>
      <c r="D2622">
        <v>0.30970001220703097</v>
      </c>
      <c r="E2622" t="s">
        <v>7758</v>
      </c>
      <c r="F2622" t="s">
        <v>7759</v>
      </c>
      <c r="G2622">
        <v>8</v>
      </c>
      <c r="H2622" t="s">
        <v>22</v>
      </c>
      <c r="I2622" t="s">
        <v>7760</v>
      </c>
      <c r="J2622">
        <v>0.94679999999999997</v>
      </c>
      <c r="K2622">
        <v>1</v>
      </c>
      <c r="L2622">
        <v>0.81891589688506905</v>
      </c>
    </row>
    <row r="2623" spans="1:12">
      <c r="A2623">
        <v>2622</v>
      </c>
      <c r="B2623">
        <v>2631</v>
      </c>
      <c r="C2623" t="s">
        <v>11</v>
      </c>
      <c r="D2623">
        <v>0.49140000343322698</v>
      </c>
      <c r="E2623" t="s">
        <v>5176</v>
      </c>
      <c r="F2623" t="s">
        <v>5177</v>
      </c>
      <c r="G2623">
        <v>17</v>
      </c>
      <c r="H2623" t="s">
        <v>14</v>
      </c>
      <c r="I2623" t="s">
        <v>5178</v>
      </c>
      <c r="J2623">
        <v>0.9637</v>
      </c>
      <c r="K2623">
        <v>1</v>
      </c>
      <c r="L2623">
        <v>0.75589895273898999</v>
      </c>
    </row>
    <row r="2624" spans="1:12">
      <c r="A2624">
        <v>2623</v>
      </c>
      <c r="B2624">
        <v>2633</v>
      </c>
      <c r="C2624" t="s">
        <v>183</v>
      </c>
      <c r="D2624">
        <v>0.70349997282028198</v>
      </c>
      <c r="E2624" t="s">
        <v>7761</v>
      </c>
      <c r="F2624" t="s">
        <v>7762</v>
      </c>
      <c r="G2624">
        <v>2</v>
      </c>
      <c r="H2624" t="s">
        <v>186</v>
      </c>
      <c r="I2624" t="s">
        <v>7763</v>
      </c>
      <c r="J2624">
        <v>0.57069999999999999</v>
      </c>
      <c r="K2624">
        <v>1</v>
      </c>
      <c r="L2624">
        <v>0.54388139097744304</v>
      </c>
    </row>
    <row r="2625" spans="1:12">
      <c r="A2625">
        <v>2624</v>
      </c>
      <c r="B2625">
        <v>2634</v>
      </c>
      <c r="C2625" t="s">
        <v>27</v>
      </c>
      <c r="D2625">
        <v>0.58810001611709595</v>
      </c>
      <c r="E2625" t="s">
        <v>7764</v>
      </c>
      <c r="F2625" t="s">
        <v>7765</v>
      </c>
      <c r="G2625">
        <v>32</v>
      </c>
      <c r="H2625" t="s">
        <v>30</v>
      </c>
      <c r="I2625" t="s">
        <v>7766</v>
      </c>
      <c r="J2625">
        <v>0.98960000000000004</v>
      </c>
      <c r="K2625">
        <v>1</v>
      </c>
      <c r="L2625">
        <v>0.45201654135338298</v>
      </c>
    </row>
    <row r="2626" spans="1:12">
      <c r="A2626">
        <v>2625</v>
      </c>
      <c r="B2626">
        <v>2635</v>
      </c>
      <c r="C2626" t="s">
        <v>19</v>
      </c>
      <c r="D2626">
        <v>0.45120000839233398</v>
      </c>
      <c r="E2626" t="s">
        <v>7767</v>
      </c>
      <c r="F2626" t="s">
        <v>7768</v>
      </c>
      <c r="G2626">
        <v>5</v>
      </c>
      <c r="H2626" t="s">
        <v>22</v>
      </c>
      <c r="I2626" t="s">
        <v>7769</v>
      </c>
      <c r="J2626">
        <v>0.13639999999999999</v>
      </c>
      <c r="K2626">
        <v>1</v>
      </c>
      <c r="L2626">
        <v>0.117976476906552</v>
      </c>
    </row>
    <row r="2627" spans="1:12">
      <c r="A2627">
        <v>2626</v>
      </c>
      <c r="B2627">
        <v>2636</v>
      </c>
      <c r="C2627" t="s">
        <v>27</v>
      </c>
      <c r="D2627">
        <v>0.48930001258850098</v>
      </c>
      <c r="E2627" t="s">
        <v>7770</v>
      </c>
      <c r="F2627" t="s">
        <v>7771</v>
      </c>
      <c r="G2627">
        <v>16</v>
      </c>
      <c r="H2627" t="s">
        <v>30</v>
      </c>
      <c r="I2627" t="s">
        <v>7772</v>
      </c>
      <c r="J2627">
        <v>0.9133</v>
      </c>
      <c r="K2627">
        <v>1</v>
      </c>
      <c r="L2627">
        <v>0.417165225563909</v>
      </c>
    </row>
    <row r="2628" spans="1:12">
      <c r="A2628">
        <v>2627</v>
      </c>
      <c r="B2628">
        <v>2637</v>
      </c>
      <c r="C2628" t="s">
        <v>27</v>
      </c>
      <c r="D2628">
        <v>0.68959999084472601</v>
      </c>
      <c r="E2628" t="s">
        <v>7773</v>
      </c>
      <c r="F2628" t="s">
        <v>7774</v>
      </c>
      <c r="G2628">
        <v>3</v>
      </c>
      <c r="H2628" t="s">
        <v>30</v>
      </c>
      <c r="I2628" t="s">
        <v>7775</v>
      </c>
      <c r="J2628">
        <v>0.70960000000000001</v>
      </c>
      <c r="K2628">
        <v>1</v>
      </c>
      <c r="L2628">
        <v>0.32412180451127798</v>
      </c>
    </row>
    <row r="2629" spans="1:12">
      <c r="A2629">
        <v>2628</v>
      </c>
      <c r="B2629">
        <v>2638</v>
      </c>
      <c r="C2629" t="s">
        <v>183</v>
      </c>
      <c r="D2629">
        <v>0.55019998550414995</v>
      </c>
      <c r="E2629" t="s">
        <v>7776</v>
      </c>
      <c r="F2629" t="s">
        <v>7777</v>
      </c>
      <c r="G2629">
        <v>4</v>
      </c>
      <c r="H2629" t="s">
        <v>186</v>
      </c>
      <c r="I2629" t="s">
        <v>7778</v>
      </c>
      <c r="J2629">
        <v>0.65700000000000003</v>
      </c>
      <c r="K2629">
        <v>1</v>
      </c>
      <c r="L2629">
        <v>0.62612593984962395</v>
      </c>
    </row>
    <row r="2630" spans="1:12">
      <c r="A2630">
        <v>2629</v>
      </c>
      <c r="B2630">
        <v>2639</v>
      </c>
      <c r="C2630" t="s">
        <v>27</v>
      </c>
      <c r="D2630">
        <v>0.63999998569488503</v>
      </c>
      <c r="E2630" t="s">
        <v>7779</v>
      </c>
      <c r="F2630" t="s">
        <v>7780</v>
      </c>
      <c r="G2630">
        <v>6</v>
      </c>
      <c r="H2630" t="s">
        <v>30</v>
      </c>
      <c r="I2630" t="s">
        <v>7781</v>
      </c>
      <c r="J2630">
        <v>0.63690000000000002</v>
      </c>
      <c r="K2630">
        <v>1</v>
      </c>
      <c r="L2630">
        <v>0.29091484962406</v>
      </c>
    </row>
    <row r="2631" spans="1:12">
      <c r="A2631">
        <v>2630</v>
      </c>
      <c r="B2631">
        <v>2640</v>
      </c>
      <c r="C2631" t="s">
        <v>27</v>
      </c>
      <c r="D2631">
        <v>0.61110001802444402</v>
      </c>
      <c r="E2631" t="s">
        <v>7782</v>
      </c>
      <c r="F2631" t="s">
        <v>7783</v>
      </c>
      <c r="G2631">
        <v>6</v>
      </c>
      <c r="H2631" t="s">
        <v>30</v>
      </c>
      <c r="I2631" t="s">
        <v>7784</v>
      </c>
      <c r="J2631">
        <v>-0.67049999999999998</v>
      </c>
      <c r="K2631">
        <v>-1</v>
      </c>
      <c r="L2631">
        <v>-0.306262218045112</v>
      </c>
    </row>
    <row r="2632" spans="1:12">
      <c r="A2632">
        <v>2631</v>
      </c>
      <c r="B2632">
        <v>2641</v>
      </c>
      <c r="C2632" t="s">
        <v>27</v>
      </c>
      <c r="D2632">
        <v>0.83289998769760099</v>
      </c>
      <c r="E2632" t="s">
        <v>7785</v>
      </c>
      <c r="F2632" t="s">
        <v>7786</v>
      </c>
      <c r="G2632">
        <v>4</v>
      </c>
      <c r="H2632" t="s">
        <v>30</v>
      </c>
      <c r="I2632" t="s">
        <v>7787</v>
      </c>
      <c r="J2632">
        <v>0.82210000000000005</v>
      </c>
      <c r="K2632">
        <v>1</v>
      </c>
      <c r="L2632">
        <v>0.375508082706766</v>
      </c>
    </row>
    <row r="2633" spans="1:12">
      <c r="A2633">
        <v>2632</v>
      </c>
      <c r="B2633">
        <v>2643</v>
      </c>
      <c r="C2633" t="s">
        <v>27</v>
      </c>
      <c r="D2633">
        <v>0.49639999866485501</v>
      </c>
      <c r="E2633" t="s">
        <v>7788</v>
      </c>
      <c r="F2633" t="s">
        <v>7789</v>
      </c>
      <c r="G2633">
        <v>57</v>
      </c>
      <c r="H2633" t="s">
        <v>30</v>
      </c>
      <c r="I2633" t="s">
        <v>7790</v>
      </c>
      <c r="J2633">
        <v>0.97140000000000004</v>
      </c>
      <c r="K2633">
        <v>1</v>
      </c>
      <c r="L2633">
        <v>0.44370338345864602</v>
      </c>
    </row>
    <row r="2634" spans="1:12">
      <c r="A2634">
        <v>2633</v>
      </c>
      <c r="B2634">
        <v>2645</v>
      </c>
      <c r="C2634" t="s">
        <v>27</v>
      </c>
      <c r="D2634">
        <v>0.51590001583099299</v>
      </c>
      <c r="E2634" t="s">
        <v>7791</v>
      </c>
      <c r="F2634" t="s">
        <v>7792</v>
      </c>
      <c r="G2634">
        <v>7</v>
      </c>
      <c r="H2634" t="s">
        <v>30</v>
      </c>
      <c r="I2634" t="s">
        <v>7793</v>
      </c>
      <c r="J2634">
        <v>0.93479999999999996</v>
      </c>
      <c r="K2634">
        <v>1</v>
      </c>
      <c r="L2634">
        <v>0.42698571428571402</v>
      </c>
    </row>
    <row r="2635" spans="1:12">
      <c r="A2635">
        <v>2634</v>
      </c>
      <c r="B2635">
        <v>2646</v>
      </c>
      <c r="C2635" t="s">
        <v>27</v>
      </c>
      <c r="D2635">
        <v>0.26489999890327398</v>
      </c>
      <c r="E2635" t="s">
        <v>7794</v>
      </c>
      <c r="F2635" t="s">
        <v>7795</v>
      </c>
      <c r="G2635">
        <v>4</v>
      </c>
      <c r="H2635" t="s">
        <v>30</v>
      </c>
      <c r="I2635" t="s">
        <v>7796</v>
      </c>
      <c r="J2635">
        <v>0.1953</v>
      </c>
      <c r="K2635">
        <v>1</v>
      </c>
      <c r="L2635">
        <v>8.9206578947368401E-2</v>
      </c>
    </row>
    <row r="2636" spans="1:12">
      <c r="A2636">
        <v>2635</v>
      </c>
      <c r="B2636">
        <v>2647</v>
      </c>
      <c r="C2636" t="s">
        <v>19</v>
      </c>
      <c r="D2636">
        <v>0.26039999723434398</v>
      </c>
      <c r="E2636" t="s">
        <v>7797</v>
      </c>
      <c r="F2636" t="s">
        <v>7798</v>
      </c>
      <c r="G2636">
        <v>49</v>
      </c>
      <c r="H2636" t="s">
        <v>22</v>
      </c>
      <c r="I2636" t="s">
        <v>7799</v>
      </c>
      <c r="J2636">
        <v>0.97009999999999996</v>
      </c>
      <c r="K2636">
        <v>1</v>
      </c>
      <c r="L2636">
        <v>0.83906877013963399</v>
      </c>
    </row>
    <row r="2637" spans="1:12">
      <c r="A2637">
        <v>2636</v>
      </c>
      <c r="B2637">
        <v>2650</v>
      </c>
      <c r="C2637" t="s">
        <v>27</v>
      </c>
      <c r="D2637">
        <v>0.41449999809265098</v>
      </c>
      <c r="E2637" t="s">
        <v>7800</v>
      </c>
      <c r="F2637" t="s">
        <v>7801</v>
      </c>
      <c r="G2637">
        <v>25</v>
      </c>
      <c r="H2637" t="s">
        <v>30</v>
      </c>
      <c r="I2637" t="s">
        <v>7802</v>
      </c>
      <c r="J2637">
        <v>0.99590000000000001</v>
      </c>
      <c r="K2637">
        <v>1</v>
      </c>
      <c r="L2637">
        <v>0.45489417293232998</v>
      </c>
    </row>
    <row r="2638" spans="1:12">
      <c r="A2638">
        <v>2637</v>
      </c>
      <c r="B2638">
        <v>2652</v>
      </c>
      <c r="C2638" t="s">
        <v>27</v>
      </c>
      <c r="D2638">
        <v>0.419600009918212</v>
      </c>
      <c r="E2638" t="s">
        <v>7803</v>
      </c>
      <c r="F2638" t="s">
        <v>7804</v>
      </c>
      <c r="G2638">
        <v>9</v>
      </c>
      <c r="H2638" t="s">
        <v>30</v>
      </c>
      <c r="I2638" t="s">
        <v>7805</v>
      </c>
      <c r="J2638">
        <v>0.96640000000000004</v>
      </c>
      <c r="K2638">
        <v>1</v>
      </c>
      <c r="L2638">
        <v>0.44141954887217999</v>
      </c>
    </row>
    <row r="2639" spans="1:12">
      <c r="A2639">
        <v>2638</v>
      </c>
      <c r="B2639">
        <v>2653</v>
      </c>
      <c r="C2639" t="s">
        <v>27</v>
      </c>
      <c r="D2639">
        <v>0.36579999327659601</v>
      </c>
      <c r="E2639" t="s">
        <v>7806</v>
      </c>
      <c r="F2639" t="s">
        <v>7807</v>
      </c>
      <c r="G2639">
        <v>14</v>
      </c>
      <c r="H2639" t="s">
        <v>30</v>
      </c>
      <c r="I2639" t="s">
        <v>7808</v>
      </c>
      <c r="J2639">
        <v>0.89300000000000002</v>
      </c>
      <c r="K2639">
        <v>1</v>
      </c>
      <c r="L2639">
        <v>0.407892857142857</v>
      </c>
    </row>
    <row r="2640" spans="1:12">
      <c r="A2640">
        <v>2639</v>
      </c>
      <c r="B2640">
        <v>2654</v>
      </c>
      <c r="C2640" t="s">
        <v>27</v>
      </c>
      <c r="D2640">
        <v>0.40759998559951699</v>
      </c>
      <c r="E2640" t="s">
        <v>7809</v>
      </c>
      <c r="F2640" t="s">
        <v>7810</v>
      </c>
      <c r="G2640">
        <v>8</v>
      </c>
      <c r="H2640" t="s">
        <v>30</v>
      </c>
      <c r="I2640" t="s">
        <v>7811</v>
      </c>
      <c r="J2640">
        <v>0.36120000000000002</v>
      </c>
      <c r="K2640">
        <v>1</v>
      </c>
      <c r="L2640">
        <v>0.16498421052631501</v>
      </c>
    </row>
    <row r="2641" spans="1:47">
      <c r="A2641">
        <v>2640</v>
      </c>
      <c r="B2641">
        <v>2655</v>
      </c>
      <c r="C2641" t="s">
        <v>27</v>
      </c>
      <c r="D2641">
        <v>0.68040001392364502</v>
      </c>
      <c r="E2641" t="s">
        <v>7812</v>
      </c>
      <c r="F2641" t="s">
        <v>7813</v>
      </c>
      <c r="G2641">
        <v>9</v>
      </c>
      <c r="H2641" t="s">
        <v>30</v>
      </c>
      <c r="I2641" t="s">
        <v>7814</v>
      </c>
      <c r="J2641">
        <v>9.7199999999999995E-2</v>
      </c>
      <c r="K2641">
        <v>0</v>
      </c>
      <c r="L2641">
        <v>4.43977443609022E-2</v>
      </c>
    </row>
    <row r="2642" spans="1:47">
      <c r="A2642">
        <v>2641</v>
      </c>
      <c r="B2642">
        <v>2656</v>
      </c>
      <c r="C2642" t="s">
        <v>27</v>
      </c>
      <c r="D2642">
        <v>0.49630001187324502</v>
      </c>
      <c r="E2642" t="s">
        <v>7815</v>
      </c>
      <c r="F2642" t="s">
        <v>7816</v>
      </c>
      <c r="G2642">
        <v>31</v>
      </c>
      <c r="H2642" t="s">
        <v>30</v>
      </c>
      <c r="I2642" t="s">
        <v>7817</v>
      </c>
      <c r="J2642">
        <v>0.95430000000000004</v>
      </c>
      <c r="K2642">
        <v>1</v>
      </c>
      <c r="L2642">
        <v>0.43589266917293201</v>
      </c>
    </row>
    <row r="2643" spans="1:47">
      <c r="A2643">
        <v>2642</v>
      </c>
      <c r="B2643">
        <v>2657</v>
      </c>
      <c r="C2643" t="s">
        <v>19</v>
      </c>
      <c r="D2643">
        <v>0.71700000762939398</v>
      </c>
      <c r="E2643" t="s">
        <v>2540</v>
      </c>
      <c r="F2643" t="s">
        <v>7818</v>
      </c>
      <c r="G2643">
        <v>2</v>
      </c>
      <c r="H2643" t="s">
        <v>22</v>
      </c>
      <c r="I2643" t="s">
        <v>7819</v>
      </c>
      <c r="J2643">
        <v>-0.63260000000000005</v>
      </c>
      <c r="K2643">
        <v>-1</v>
      </c>
      <c r="L2643">
        <v>-0.54715483351235195</v>
      </c>
    </row>
    <row r="2644" spans="1:47">
      <c r="A2644">
        <v>2643</v>
      </c>
      <c r="B2644">
        <v>2658</v>
      </c>
      <c r="C2644" t="s">
        <v>183</v>
      </c>
      <c r="D2644">
        <v>0.70329999923705999</v>
      </c>
      <c r="E2644" t="s">
        <v>7820</v>
      </c>
      <c r="F2644" t="s">
        <v>7821</v>
      </c>
      <c r="G2644">
        <v>3</v>
      </c>
      <c r="H2644" t="s">
        <v>186</v>
      </c>
      <c r="I2644" t="s">
        <v>7822</v>
      </c>
      <c r="J2644">
        <v>0.45879999999999999</v>
      </c>
      <c r="K2644">
        <v>1</v>
      </c>
      <c r="L2644">
        <v>0.43723984962405998</v>
      </c>
    </row>
    <row r="2645" spans="1:47">
      <c r="A2645">
        <v>2644</v>
      </c>
      <c r="B2645">
        <v>2660</v>
      </c>
      <c r="C2645" t="s">
        <v>11</v>
      </c>
      <c r="D2645">
        <v>0.77780002355575495</v>
      </c>
      <c r="E2645" t="s">
        <v>7823</v>
      </c>
      <c r="F2645" t="s">
        <v>7824</v>
      </c>
      <c r="G2645">
        <v>4</v>
      </c>
      <c r="H2645" t="s">
        <v>14</v>
      </c>
      <c r="I2645" t="s">
        <v>7825</v>
      </c>
      <c r="J2645">
        <v>0.84419999999999995</v>
      </c>
      <c r="K2645">
        <v>1</v>
      </c>
      <c r="L2645">
        <v>0.66216654135338304</v>
      </c>
    </row>
    <row r="2646" spans="1:47" ht="409.6">
      <c r="A2646">
        <v>2645</v>
      </c>
      <c r="B2646">
        <v>2661</v>
      </c>
      <c r="C2646" t="s">
        <v>27</v>
      </c>
      <c r="D2646">
        <v>0.29159998893737699</v>
      </c>
      <c r="E2646" t="s">
        <v>7826</v>
      </c>
      <c r="F2646" t="s">
        <v>7827</v>
      </c>
      <c r="G2646">
        <v>26</v>
      </c>
      <c r="H2646" t="s">
        <v>30</v>
      </c>
      <c r="I2646" s="1" t="s">
        <v>7828</v>
      </c>
      <c r="J2646" t="s">
        <v>7829</v>
      </c>
      <c r="K2646" t="s">
        <v>7830</v>
      </c>
      <c r="L2646" t="s">
        <v>7831</v>
      </c>
      <c r="M2646" t="s">
        <v>7832</v>
      </c>
      <c r="N2646" t="s">
        <v>7833</v>
      </c>
      <c r="O2646" t="s">
        <v>7834</v>
      </c>
      <c r="P2646" t="s">
        <v>7835</v>
      </c>
      <c r="Q2646" t="s">
        <v>7836</v>
      </c>
      <c r="R2646" t="s">
        <v>7837</v>
      </c>
      <c r="S2646" t="s">
        <v>7838</v>
      </c>
      <c r="T2646" t="s">
        <v>7839</v>
      </c>
      <c r="U2646" t="s">
        <v>7840</v>
      </c>
      <c r="V2646" t="s">
        <v>7841</v>
      </c>
      <c r="W2646" t="s">
        <v>7842</v>
      </c>
      <c r="X2646" t="s">
        <v>7843</v>
      </c>
      <c r="Y2646" t="s">
        <v>7844</v>
      </c>
      <c r="Z2646" t="s">
        <v>7845</v>
      </c>
      <c r="AA2646" t="s">
        <v>7846</v>
      </c>
      <c r="AB2646" t="s">
        <v>7847</v>
      </c>
      <c r="AC2646" t="s">
        <v>7848</v>
      </c>
      <c r="AD2646" t="s">
        <v>7849</v>
      </c>
      <c r="AE2646" t="s">
        <v>7850</v>
      </c>
      <c r="AF2646" t="s">
        <v>7851</v>
      </c>
      <c r="AG2646" t="s">
        <v>7852</v>
      </c>
      <c r="AH2646" t="s">
        <v>7853</v>
      </c>
      <c r="AI2646" t="s">
        <v>7854</v>
      </c>
      <c r="AJ2646" t="s">
        <v>7855</v>
      </c>
      <c r="AK2646" t="s">
        <v>7856</v>
      </c>
      <c r="AL2646" t="s">
        <v>7857</v>
      </c>
      <c r="AM2646" t="s">
        <v>7858</v>
      </c>
      <c r="AN2646" t="s">
        <v>7859</v>
      </c>
      <c r="AO2646" t="s">
        <v>7860</v>
      </c>
      <c r="AP2646">
        <v>32</v>
      </c>
      <c r="AQ2646" t="s">
        <v>30</v>
      </c>
      <c r="AR2646" t="s">
        <v>7861</v>
      </c>
      <c r="AS2646">
        <v>0.87539999999999996</v>
      </c>
      <c r="AT2646">
        <v>1</v>
      </c>
      <c r="AU2646">
        <v>0.39985375939849599</v>
      </c>
    </row>
    <row r="2647" spans="1:47">
      <c r="A2647">
        <v>2647</v>
      </c>
      <c r="B2647">
        <v>2661</v>
      </c>
      <c r="C2647" t="s">
        <v>27</v>
      </c>
      <c r="D2647">
        <v>0.40689998865127502</v>
      </c>
      <c r="E2647" t="s">
        <v>7862</v>
      </c>
      <c r="F2647" t="s">
        <v>7863</v>
      </c>
      <c r="G2647">
        <v>53</v>
      </c>
      <c r="H2647" t="s">
        <v>30</v>
      </c>
      <c r="I2647" t="s">
        <v>7864</v>
      </c>
      <c r="J2647" t="s">
        <v>7865</v>
      </c>
      <c r="K2647" t="s">
        <v>7866</v>
      </c>
      <c r="L2647" t="s">
        <v>7867</v>
      </c>
      <c r="M2647" t="s">
        <v>7868</v>
      </c>
      <c r="N2647" t="s">
        <v>7869</v>
      </c>
      <c r="O2647" t="s">
        <v>7870</v>
      </c>
      <c r="P2647" t="s">
        <v>7871</v>
      </c>
      <c r="Q2647" t="s">
        <v>7872</v>
      </c>
      <c r="R2647" t="s">
        <v>7873</v>
      </c>
      <c r="S2647" t="s">
        <v>7874</v>
      </c>
      <c r="T2647" t="s">
        <v>7875</v>
      </c>
      <c r="U2647" t="s">
        <v>7876</v>
      </c>
      <c r="V2647" t="s">
        <v>7877</v>
      </c>
      <c r="W2647" t="s">
        <v>7878</v>
      </c>
      <c r="X2647" t="s">
        <v>7879</v>
      </c>
      <c r="Y2647" t="s">
        <v>7880</v>
      </c>
      <c r="Z2647" t="s">
        <v>7881</v>
      </c>
      <c r="AA2647">
        <v>-0.23569999999999999</v>
      </c>
      <c r="AB2647">
        <v>-1</v>
      </c>
      <c r="AC2647">
        <v>-0.107659962406015</v>
      </c>
    </row>
    <row r="2648" spans="1:47">
      <c r="A2648">
        <v>2648</v>
      </c>
      <c r="B2648">
        <v>2662</v>
      </c>
      <c r="C2648" t="s">
        <v>11</v>
      </c>
      <c r="D2648">
        <v>0.334899991750717</v>
      </c>
      <c r="E2648" t="s">
        <v>7882</v>
      </c>
      <c r="F2648" t="s">
        <v>7883</v>
      </c>
      <c r="G2648">
        <v>3</v>
      </c>
      <c r="H2648" t="s">
        <v>14</v>
      </c>
      <c r="I2648" t="s">
        <v>7884</v>
      </c>
      <c r="J2648">
        <v>0.40189999999999998</v>
      </c>
      <c r="K2648">
        <v>1</v>
      </c>
      <c r="L2648">
        <v>0.31523896348012798</v>
      </c>
    </row>
    <row r="2649" spans="1:47">
      <c r="A2649">
        <v>2649</v>
      </c>
      <c r="B2649">
        <v>2664</v>
      </c>
      <c r="C2649" t="s">
        <v>27</v>
      </c>
      <c r="D2649">
        <v>0.59890002012252797</v>
      </c>
      <c r="E2649" t="s">
        <v>7885</v>
      </c>
      <c r="F2649" t="s">
        <v>7886</v>
      </c>
      <c r="G2649">
        <v>21</v>
      </c>
      <c r="H2649" t="s">
        <v>30</v>
      </c>
      <c r="I2649" t="s">
        <v>7887</v>
      </c>
      <c r="J2649">
        <v>0.76910000000000001</v>
      </c>
      <c r="K2649">
        <v>1</v>
      </c>
      <c r="L2649">
        <v>0.35129943609022501</v>
      </c>
    </row>
    <row r="2650" spans="1:47">
      <c r="A2650">
        <v>2650</v>
      </c>
      <c r="B2650">
        <v>2665</v>
      </c>
      <c r="C2650" t="s">
        <v>27</v>
      </c>
      <c r="D2650">
        <v>0.54430001974105802</v>
      </c>
      <c r="E2650" t="s">
        <v>7888</v>
      </c>
      <c r="F2650" t="s">
        <v>7889</v>
      </c>
      <c r="G2650">
        <v>5</v>
      </c>
      <c r="H2650" t="s">
        <v>30</v>
      </c>
      <c r="I2650" t="s">
        <v>7890</v>
      </c>
      <c r="J2650">
        <v>0.75060000000000004</v>
      </c>
      <c r="K2650">
        <v>1</v>
      </c>
      <c r="L2650">
        <v>0.34284924812029999</v>
      </c>
    </row>
    <row r="2651" spans="1:47">
      <c r="A2651">
        <v>2651</v>
      </c>
      <c r="B2651">
        <v>2666</v>
      </c>
      <c r="C2651" t="s">
        <v>11</v>
      </c>
      <c r="D2651">
        <v>0.47130000591277998</v>
      </c>
      <c r="E2651" t="s">
        <v>7891</v>
      </c>
      <c r="F2651" t="s">
        <v>7892</v>
      </c>
      <c r="G2651">
        <v>3</v>
      </c>
      <c r="H2651" t="s">
        <v>14</v>
      </c>
      <c r="I2651" t="s">
        <v>7893</v>
      </c>
      <c r="J2651">
        <v>-0.1027</v>
      </c>
      <c r="K2651">
        <v>-1</v>
      </c>
      <c r="L2651">
        <v>-8.0554967776584302E-2</v>
      </c>
    </row>
    <row r="2652" spans="1:47">
      <c r="A2652">
        <v>2652</v>
      </c>
      <c r="B2652">
        <v>2667</v>
      </c>
      <c r="C2652" t="s">
        <v>27</v>
      </c>
      <c r="D2652">
        <v>0.56120002269744795</v>
      </c>
      <c r="E2652" t="s">
        <v>7894</v>
      </c>
      <c r="F2652" t="s">
        <v>7895</v>
      </c>
      <c r="G2652">
        <v>39</v>
      </c>
      <c r="H2652" t="s">
        <v>30</v>
      </c>
      <c r="I2652" t="s">
        <v>7896</v>
      </c>
      <c r="J2652">
        <v>0.94979999999999998</v>
      </c>
      <c r="K2652">
        <v>1</v>
      </c>
      <c r="L2652">
        <v>0.43383721804511199</v>
      </c>
    </row>
    <row r="2653" spans="1:47">
      <c r="A2653">
        <v>2653</v>
      </c>
      <c r="B2653">
        <v>2669</v>
      </c>
      <c r="C2653" t="s">
        <v>27</v>
      </c>
      <c r="D2653">
        <v>0.68709999322891202</v>
      </c>
      <c r="E2653" t="s">
        <v>7897</v>
      </c>
      <c r="F2653" t="s">
        <v>7898</v>
      </c>
      <c r="G2653">
        <v>7</v>
      </c>
      <c r="H2653" t="s">
        <v>30</v>
      </c>
      <c r="I2653" t="s">
        <v>7899</v>
      </c>
      <c r="J2653">
        <v>0.88470000000000004</v>
      </c>
      <c r="K2653">
        <v>1</v>
      </c>
      <c r="L2653">
        <v>0.40410169172932298</v>
      </c>
    </row>
    <row r="2654" spans="1:47">
      <c r="A2654">
        <v>2654</v>
      </c>
      <c r="B2654">
        <v>2670</v>
      </c>
      <c r="C2654" t="s">
        <v>11</v>
      </c>
      <c r="D2654">
        <v>0.595899999141693</v>
      </c>
      <c r="E2654" t="s">
        <v>7900</v>
      </c>
      <c r="F2654" t="s">
        <v>7901</v>
      </c>
      <c r="G2654">
        <v>58</v>
      </c>
      <c r="H2654" t="s">
        <v>14</v>
      </c>
      <c r="I2654" t="s">
        <v>7902</v>
      </c>
      <c r="J2654">
        <v>0.98009999999999997</v>
      </c>
      <c r="K2654">
        <v>1</v>
      </c>
      <c r="L2654">
        <v>0.76876264769065505</v>
      </c>
    </row>
    <row r="2655" spans="1:47">
      <c r="A2655">
        <v>2655</v>
      </c>
      <c r="B2655">
        <v>2671</v>
      </c>
      <c r="C2655" t="s">
        <v>11</v>
      </c>
      <c r="D2655">
        <v>0.396200001239776</v>
      </c>
      <c r="E2655" t="s">
        <v>7903</v>
      </c>
      <c r="F2655" t="s">
        <v>7904</v>
      </c>
      <c r="G2655">
        <v>2</v>
      </c>
      <c r="H2655" t="s">
        <v>14</v>
      </c>
      <c r="I2655" t="s">
        <v>7905</v>
      </c>
      <c r="J2655">
        <v>0.6865</v>
      </c>
      <c r="K2655">
        <v>1</v>
      </c>
      <c r="L2655">
        <v>0.53847113319011797</v>
      </c>
    </row>
    <row r="2656" spans="1:47">
      <c r="A2656">
        <v>2656</v>
      </c>
      <c r="B2656">
        <v>2673</v>
      </c>
      <c r="C2656" t="s">
        <v>27</v>
      </c>
      <c r="D2656">
        <v>0.37369999289512601</v>
      </c>
      <c r="E2656" t="s">
        <v>7906</v>
      </c>
      <c r="F2656" t="s">
        <v>7907</v>
      </c>
      <c r="G2656">
        <v>33</v>
      </c>
      <c r="H2656" t="s">
        <v>30</v>
      </c>
      <c r="I2656" t="s">
        <v>7908</v>
      </c>
      <c r="J2656">
        <v>0.98919999999999997</v>
      </c>
      <c r="K2656">
        <v>1</v>
      </c>
      <c r="L2656">
        <v>0.45183383458646598</v>
      </c>
    </row>
    <row r="2657" spans="1:12">
      <c r="A2657">
        <v>2657</v>
      </c>
      <c r="B2657">
        <v>2674</v>
      </c>
      <c r="C2657" t="s">
        <v>27</v>
      </c>
      <c r="D2657">
        <v>0.39489999413490201</v>
      </c>
      <c r="E2657" t="s">
        <v>7909</v>
      </c>
      <c r="F2657" t="s">
        <v>7910</v>
      </c>
      <c r="G2657">
        <v>6</v>
      </c>
      <c r="H2657" t="s">
        <v>30</v>
      </c>
      <c r="I2657" t="s">
        <v>7911</v>
      </c>
      <c r="J2657">
        <v>-0.53239999999999998</v>
      </c>
      <c r="K2657">
        <v>-1</v>
      </c>
      <c r="L2657">
        <v>-0.243182706766917</v>
      </c>
    </row>
    <row r="2658" spans="1:12">
      <c r="A2658">
        <v>2658</v>
      </c>
      <c r="B2658">
        <v>2675</v>
      </c>
      <c r="C2658" t="s">
        <v>11</v>
      </c>
      <c r="D2658">
        <v>0.36320000886917098</v>
      </c>
      <c r="E2658" t="s">
        <v>7912</v>
      </c>
      <c r="F2658" t="s">
        <v>7913</v>
      </c>
      <c r="G2658">
        <v>6</v>
      </c>
      <c r="H2658" t="s">
        <v>14</v>
      </c>
      <c r="I2658" t="s">
        <v>7914</v>
      </c>
      <c r="J2658">
        <v>0.39989999999999998</v>
      </c>
      <c r="K2658">
        <v>1</v>
      </c>
      <c r="L2658">
        <v>0.31367022019334001</v>
      </c>
    </row>
    <row r="2659" spans="1:12">
      <c r="A2659">
        <v>2659</v>
      </c>
      <c r="B2659">
        <v>2676</v>
      </c>
      <c r="C2659" t="s">
        <v>27</v>
      </c>
      <c r="D2659">
        <v>0.57239997386932295</v>
      </c>
      <c r="E2659" t="s">
        <v>7915</v>
      </c>
      <c r="F2659" t="s">
        <v>7916</v>
      </c>
      <c r="G2659">
        <v>13</v>
      </c>
      <c r="H2659" t="s">
        <v>30</v>
      </c>
      <c r="I2659" t="s">
        <v>7917</v>
      </c>
      <c r="J2659">
        <v>0.58879999999999999</v>
      </c>
      <c r="K2659">
        <v>1</v>
      </c>
      <c r="L2659">
        <v>0.26894436090225499</v>
      </c>
    </row>
    <row r="2660" spans="1:12">
      <c r="A2660">
        <v>2660</v>
      </c>
      <c r="B2660">
        <v>2677</v>
      </c>
      <c r="C2660" t="s">
        <v>27</v>
      </c>
      <c r="D2660">
        <v>0.90420001745223999</v>
      </c>
      <c r="E2660" t="s">
        <v>7918</v>
      </c>
      <c r="F2660" t="s">
        <v>7919</v>
      </c>
      <c r="G2660">
        <v>6</v>
      </c>
      <c r="H2660" t="s">
        <v>30</v>
      </c>
      <c r="I2660" t="s">
        <v>7920</v>
      </c>
      <c r="J2660">
        <v>0.81259999999999999</v>
      </c>
      <c r="K2660">
        <v>1</v>
      </c>
      <c r="L2660">
        <v>0.37116879699248101</v>
      </c>
    </row>
    <row r="2661" spans="1:12">
      <c r="A2661">
        <v>2661</v>
      </c>
      <c r="B2661">
        <v>2678</v>
      </c>
      <c r="C2661" t="s">
        <v>27</v>
      </c>
      <c r="D2661">
        <v>0.528999984264373</v>
      </c>
      <c r="E2661" t="s">
        <v>7921</v>
      </c>
      <c r="F2661" t="s">
        <v>7922</v>
      </c>
      <c r="G2661">
        <v>17</v>
      </c>
      <c r="H2661" t="s">
        <v>30</v>
      </c>
      <c r="I2661" t="s">
        <v>7923</v>
      </c>
      <c r="J2661">
        <v>0.96379999999999999</v>
      </c>
      <c r="K2661">
        <v>1</v>
      </c>
      <c r="L2661">
        <v>0.440231954887218</v>
      </c>
    </row>
    <row r="2662" spans="1:12">
      <c r="A2662">
        <v>2662</v>
      </c>
      <c r="B2662">
        <v>2679</v>
      </c>
      <c r="C2662" t="s">
        <v>11</v>
      </c>
      <c r="D2662">
        <v>0.54650002717971802</v>
      </c>
      <c r="E2662" t="s">
        <v>7924</v>
      </c>
      <c r="F2662" t="s">
        <v>7925</v>
      </c>
      <c r="G2662">
        <v>8</v>
      </c>
      <c r="H2662" t="s">
        <v>14</v>
      </c>
      <c r="I2662" t="s">
        <v>7926</v>
      </c>
      <c r="J2662">
        <v>0.93120000000000003</v>
      </c>
      <c r="K2662">
        <v>1</v>
      </c>
      <c r="L2662">
        <v>0.73040687432867801</v>
      </c>
    </row>
    <row r="2663" spans="1:12">
      <c r="A2663">
        <v>2663</v>
      </c>
      <c r="B2663">
        <v>2680</v>
      </c>
      <c r="C2663" t="s">
        <v>19</v>
      </c>
      <c r="D2663">
        <v>0.54110002517700195</v>
      </c>
      <c r="E2663" t="s">
        <v>7927</v>
      </c>
      <c r="F2663" t="s">
        <v>7928</v>
      </c>
      <c r="G2663">
        <v>3</v>
      </c>
      <c r="H2663" t="s">
        <v>22</v>
      </c>
      <c r="I2663" t="s">
        <v>7929</v>
      </c>
      <c r="J2663">
        <v>0.82709999999999995</v>
      </c>
      <c r="K2663">
        <v>1</v>
      </c>
      <c r="L2663">
        <v>0.71538375402792598</v>
      </c>
    </row>
    <row r="2664" spans="1:12">
      <c r="A2664">
        <v>2664</v>
      </c>
      <c r="B2664">
        <v>2681</v>
      </c>
      <c r="C2664" t="s">
        <v>11</v>
      </c>
      <c r="D2664">
        <v>0.55889999866485596</v>
      </c>
      <c r="E2664" t="s">
        <v>7930</v>
      </c>
      <c r="F2664" t="s">
        <v>7931</v>
      </c>
      <c r="G2664">
        <v>22</v>
      </c>
      <c r="H2664" t="s">
        <v>14</v>
      </c>
      <c r="I2664" t="s">
        <v>7932</v>
      </c>
      <c r="J2664">
        <v>0.84760000000000002</v>
      </c>
      <c r="K2664">
        <v>1</v>
      </c>
      <c r="L2664">
        <v>0.66483340494092302</v>
      </c>
    </row>
    <row r="2665" spans="1:12">
      <c r="A2665">
        <v>2665</v>
      </c>
      <c r="B2665">
        <v>2682</v>
      </c>
      <c r="C2665" t="s">
        <v>27</v>
      </c>
      <c r="D2665">
        <v>0.63380002975463801</v>
      </c>
      <c r="E2665" t="s">
        <v>7933</v>
      </c>
      <c r="F2665" t="s">
        <v>7934</v>
      </c>
      <c r="G2665">
        <v>31</v>
      </c>
      <c r="H2665" t="s">
        <v>30</v>
      </c>
      <c r="I2665" t="s">
        <v>7935</v>
      </c>
      <c r="J2665">
        <v>0.94010000000000005</v>
      </c>
      <c r="K2665">
        <v>1</v>
      </c>
      <c r="L2665">
        <v>0.429406578947368</v>
      </c>
    </row>
    <row r="2666" spans="1:12">
      <c r="A2666">
        <v>2666</v>
      </c>
      <c r="B2666">
        <v>2683</v>
      </c>
      <c r="C2666" t="s">
        <v>27</v>
      </c>
      <c r="D2666">
        <v>0.57920002937316895</v>
      </c>
      <c r="E2666" t="s">
        <v>7936</v>
      </c>
      <c r="F2666" t="s">
        <v>7937</v>
      </c>
      <c r="G2666">
        <v>29</v>
      </c>
      <c r="H2666" t="s">
        <v>30</v>
      </c>
      <c r="I2666" t="s">
        <v>7938</v>
      </c>
      <c r="J2666">
        <v>0.97250000000000003</v>
      </c>
      <c r="K2666">
        <v>1</v>
      </c>
      <c r="L2666">
        <v>0.44420582706766898</v>
      </c>
    </row>
    <row r="2667" spans="1:12">
      <c r="A2667">
        <v>2667</v>
      </c>
      <c r="B2667">
        <v>2684</v>
      </c>
      <c r="C2667" t="s">
        <v>19</v>
      </c>
      <c r="D2667">
        <v>0.39259999990463201</v>
      </c>
      <c r="E2667" t="s">
        <v>7939</v>
      </c>
      <c r="F2667" t="s">
        <v>7940</v>
      </c>
      <c r="G2667">
        <v>3</v>
      </c>
      <c r="H2667" t="s">
        <v>22</v>
      </c>
      <c r="I2667" t="s">
        <v>7941</v>
      </c>
      <c r="J2667">
        <v>-0.71560000000000001</v>
      </c>
      <c r="K2667">
        <v>-1</v>
      </c>
      <c r="L2667">
        <v>-0.618944038668098</v>
      </c>
    </row>
    <row r="2668" spans="1:12">
      <c r="A2668">
        <v>2668</v>
      </c>
      <c r="B2668">
        <v>2685</v>
      </c>
      <c r="C2668" t="s">
        <v>11</v>
      </c>
      <c r="D2668">
        <v>0.28819999098777699</v>
      </c>
      <c r="E2668" t="s">
        <v>7942</v>
      </c>
      <c r="F2668" t="s">
        <v>7943</v>
      </c>
      <c r="G2668">
        <v>44</v>
      </c>
      <c r="H2668" t="s">
        <v>14</v>
      </c>
      <c r="I2668" t="s">
        <v>7944</v>
      </c>
      <c r="J2668">
        <v>0.92310000000000003</v>
      </c>
      <c r="K2668">
        <v>1</v>
      </c>
      <c r="L2668">
        <v>0.72405346401718595</v>
      </c>
    </row>
    <row r="2669" spans="1:12">
      <c r="A2669">
        <v>2669</v>
      </c>
      <c r="B2669">
        <v>2686</v>
      </c>
      <c r="C2669" t="s">
        <v>27</v>
      </c>
      <c r="D2669">
        <v>0.37329998612403797</v>
      </c>
      <c r="E2669" t="s">
        <v>7945</v>
      </c>
      <c r="F2669" t="s">
        <v>7946</v>
      </c>
      <c r="G2669">
        <v>13</v>
      </c>
      <c r="H2669" t="s">
        <v>30</v>
      </c>
      <c r="I2669" t="s">
        <v>7947</v>
      </c>
      <c r="J2669">
        <v>-0.2263</v>
      </c>
      <c r="K2669">
        <v>-1</v>
      </c>
      <c r="L2669">
        <v>-0.103366353383458</v>
      </c>
    </row>
    <row r="2670" spans="1:12">
      <c r="A2670">
        <v>2670</v>
      </c>
      <c r="B2670">
        <v>2687</v>
      </c>
      <c r="C2670" t="s">
        <v>27</v>
      </c>
      <c r="D2670">
        <v>0.37950000166893</v>
      </c>
      <c r="E2670" t="s">
        <v>7948</v>
      </c>
      <c r="F2670" t="s">
        <v>7949</v>
      </c>
      <c r="G2670">
        <v>40</v>
      </c>
      <c r="H2670" t="s">
        <v>30</v>
      </c>
      <c r="I2670" t="s">
        <v>7950</v>
      </c>
      <c r="J2670">
        <v>0.94189999999999996</v>
      </c>
      <c r="K2670">
        <v>1</v>
      </c>
      <c r="L2670">
        <v>0.43022875939849597</v>
      </c>
    </row>
    <row r="2671" spans="1:12">
      <c r="A2671">
        <v>2671</v>
      </c>
      <c r="B2671">
        <v>2688</v>
      </c>
      <c r="C2671" t="s">
        <v>19</v>
      </c>
      <c r="D2671">
        <v>0.34959998726844699</v>
      </c>
      <c r="E2671" t="s">
        <v>7951</v>
      </c>
      <c r="F2671" t="s">
        <v>7952</v>
      </c>
      <c r="G2671">
        <v>8</v>
      </c>
      <c r="H2671" t="s">
        <v>22</v>
      </c>
      <c r="I2671" t="s">
        <v>7953</v>
      </c>
      <c r="J2671">
        <v>-0.7046</v>
      </c>
      <c r="K2671">
        <v>-1</v>
      </c>
      <c r="L2671">
        <v>-0.60942980665950497</v>
      </c>
    </row>
    <row r="2672" spans="1:12">
      <c r="A2672">
        <v>2672</v>
      </c>
      <c r="B2672">
        <v>2689</v>
      </c>
      <c r="C2672" t="s">
        <v>27</v>
      </c>
      <c r="D2672">
        <v>0.69150000810623102</v>
      </c>
      <c r="E2672" t="s">
        <v>7954</v>
      </c>
      <c r="F2672" t="s">
        <v>7955</v>
      </c>
      <c r="G2672">
        <v>9</v>
      </c>
      <c r="H2672" t="s">
        <v>30</v>
      </c>
      <c r="I2672" t="s">
        <v>7956</v>
      </c>
      <c r="J2672">
        <v>0.27160000000000001</v>
      </c>
      <c r="K2672">
        <v>1</v>
      </c>
      <c r="L2672">
        <v>0.12405789473684201</v>
      </c>
    </row>
    <row r="2673" spans="1:12">
      <c r="A2673">
        <v>2673</v>
      </c>
      <c r="B2673">
        <v>2690</v>
      </c>
      <c r="C2673" t="s">
        <v>19</v>
      </c>
      <c r="D2673">
        <v>0.43419998884201</v>
      </c>
      <c r="E2673" t="s">
        <v>7957</v>
      </c>
      <c r="F2673" t="s">
        <v>7958</v>
      </c>
      <c r="G2673">
        <v>7</v>
      </c>
      <c r="H2673" t="s">
        <v>22</v>
      </c>
      <c r="I2673" t="s">
        <v>7959</v>
      </c>
      <c r="J2673">
        <v>-0.31640000000000001</v>
      </c>
      <c r="K2673">
        <v>-1</v>
      </c>
      <c r="L2673">
        <v>-0.273663909774436</v>
      </c>
    </row>
    <row r="2674" spans="1:12">
      <c r="A2674">
        <v>2674</v>
      </c>
      <c r="B2674">
        <v>2691</v>
      </c>
      <c r="C2674" t="s">
        <v>27</v>
      </c>
      <c r="D2674">
        <v>0.59539997577667203</v>
      </c>
      <c r="E2674" t="s">
        <v>7960</v>
      </c>
      <c r="F2674" t="s">
        <v>7961</v>
      </c>
      <c r="G2674">
        <v>12</v>
      </c>
      <c r="H2674" t="s">
        <v>30</v>
      </c>
      <c r="I2674" t="s">
        <v>7962</v>
      </c>
      <c r="J2674">
        <v>0.24479999999999999</v>
      </c>
      <c r="K2674">
        <v>1</v>
      </c>
      <c r="L2674">
        <v>0.11181654135338299</v>
      </c>
    </row>
    <row r="2675" spans="1:12">
      <c r="A2675">
        <v>2675</v>
      </c>
      <c r="B2675">
        <v>2692</v>
      </c>
      <c r="C2675" t="s">
        <v>27</v>
      </c>
      <c r="D2675">
        <v>0.33770000934600802</v>
      </c>
      <c r="E2675" t="s">
        <v>7963</v>
      </c>
      <c r="F2675" t="s">
        <v>7964</v>
      </c>
      <c r="G2675">
        <v>44</v>
      </c>
      <c r="H2675" t="s">
        <v>30</v>
      </c>
      <c r="I2675" t="s">
        <v>7965</v>
      </c>
      <c r="J2675">
        <v>0.98529999999999995</v>
      </c>
      <c r="K2675">
        <v>1</v>
      </c>
      <c r="L2675">
        <v>0.45005244360902202</v>
      </c>
    </row>
    <row r="2676" spans="1:12">
      <c r="A2676">
        <v>2676</v>
      </c>
      <c r="B2676">
        <v>2693</v>
      </c>
      <c r="C2676" t="s">
        <v>27</v>
      </c>
      <c r="D2676">
        <v>0.81669998168945301</v>
      </c>
      <c r="E2676" t="s">
        <v>7966</v>
      </c>
      <c r="F2676" t="s">
        <v>7967</v>
      </c>
      <c r="G2676">
        <v>10</v>
      </c>
      <c r="H2676" t="s">
        <v>30</v>
      </c>
      <c r="I2676" t="s">
        <v>7968</v>
      </c>
      <c r="J2676">
        <v>0.93079999999999996</v>
      </c>
      <c r="K2676">
        <v>1</v>
      </c>
      <c r="L2676">
        <v>0.42515864661654101</v>
      </c>
    </row>
    <row r="2677" spans="1:12">
      <c r="A2677">
        <v>2677</v>
      </c>
      <c r="B2677">
        <v>2694</v>
      </c>
      <c r="C2677" t="s">
        <v>11</v>
      </c>
      <c r="D2677">
        <v>0.48969998955726601</v>
      </c>
      <c r="E2677" t="s">
        <v>7969</v>
      </c>
      <c r="F2677" t="s">
        <v>7970</v>
      </c>
      <c r="G2677">
        <v>15</v>
      </c>
      <c r="H2677" t="s">
        <v>14</v>
      </c>
      <c r="I2677" t="s">
        <v>7971</v>
      </c>
      <c r="J2677">
        <v>0.92600000000000005</v>
      </c>
      <c r="K2677">
        <v>1</v>
      </c>
      <c r="L2677">
        <v>0.72632814178302896</v>
      </c>
    </row>
    <row r="2678" spans="1:12">
      <c r="A2678">
        <v>2678</v>
      </c>
      <c r="B2678">
        <v>2695</v>
      </c>
      <c r="C2678" t="s">
        <v>27</v>
      </c>
      <c r="D2678">
        <v>0.45690000057220398</v>
      </c>
      <c r="E2678" t="s">
        <v>7972</v>
      </c>
      <c r="F2678" t="s">
        <v>7973</v>
      </c>
      <c r="G2678">
        <v>31</v>
      </c>
      <c r="H2678" t="s">
        <v>30</v>
      </c>
      <c r="I2678" t="s">
        <v>7974</v>
      </c>
      <c r="J2678">
        <v>-0.86219999999999997</v>
      </c>
      <c r="K2678">
        <v>-1</v>
      </c>
      <c r="L2678">
        <v>-0.39382443609022499</v>
      </c>
    </row>
    <row r="2679" spans="1:12">
      <c r="A2679">
        <v>2679</v>
      </c>
      <c r="B2679">
        <v>2696</v>
      </c>
      <c r="C2679" t="s">
        <v>27</v>
      </c>
      <c r="D2679">
        <v>0.51399999856948797</v>
      </c>
      <c r="E2679" t="s">
        <v>7975</v>
      </c>
      <c r="F2679" t="s">
        <v>7976</v>
      </c>
      <c r="G2679">
        <v>11</v>
      </c>
      <c r="H2679" t="s">
        <v>30</v>
      </c>
      <c r="I2679" t="s">
        <v>7977</v>
      </c>
      <c r="J2679">
        <v>-0.1027</v>
      </c>
      <c r="K2679">
        <v>-1</v>
      </c>
      <c r="L2679">
        <v>-4.6909962406014999E-2</v>
      </c>
    </row>
    <row r="2680" spans="1:12">
      <c r="A2680">
        <v>2680</v>
      </c>
      <c r="B2680">
        <v>2697</v>
      </c>
      <c r="C2680" t="s">
        <v>11</v>
      </c>
      <c r="D2680">
        <v>0.52619999647140503</v>
      </c>
      <c r="E2680" t="s">
        <v>7978</v>
      </c>
      <c r="F2680" t="s">
        <v>7979</v>
      </c>
      <c r="G2680">
        <v>32</v>
      </c>
      <c r="H2680" t="s">
        <v>14</v>
      </c>
      <c r="I2680" t="s">
        <v>7980</v>
      </c>
      <c r="J2680">
        <v>-0.77270000000000005</v>
      </c>
      <c r="K2680">
        <v>-1</v>
      </c>
      <c r="L2680">
        <v>-0.60608396885069804</v>
      </c>
    </row>
    <row r="2681" spans="1:12">
      <c r="A2681">
        <v>2681</v>
      </c>
      <c r="B2681">
        <v>2698</v>
      </c>
      <c r="C2681" t="s">
        <v>27</v>
      </c>
      <c r="D2681">
        <v>0.44339999556541398</v>
      </c>
      <c r="E2681" t="s">
        <v>7981</v>
      </c>
      <c r="F2681" t="s">
        <v>7982</v>
      </c>
      <c r="G2681">
        <v>4</v>
      </c>
      <c r="H2681" t="s">
        <v>30</v>
      </c>
      <c r="I2681" t="s">
        <v>7983</v>
      </c>
      <c r="J2681">
        <v>0.80700000000000005</v>
      </c>
      <c r="K2681">
        <v>1</v>
      </c>
      <c r="L2681">
        <v>0.36861090225563897</v>
      </c>
    </row>
    <row r="2682" spans="1:12">
      <c r="A2682">
        <v>2682</v>
      </c>
      <c r="B2682">
        <v>2699</v>
      </c>
      <c r="C2682" t="s">
        <v>19</v>
      </c>
      <c r="D2682">
        <v>0.35850000381469699</v>
      </c>
      <c r="E2682" t="s">
        <v>7984</v>
      </c>
      <c r="F2682" t="s">
        <v>7985</v>
      </c>
      <c r="G2682">
        <v>6</v>
      </c>
      <c r="H2682" t="s">
        <v>22</v>
      </c>
      <c r="I2682" t="s">
        <v>7986</v>
      </c>
      <c r="J2682">
        <v>0.86890000000000001</v>
      </c>
      <c r="K2682">
        <v>1</v>
      </c>
      <c r="L2682">
        <v>0.75153783566057997</v>
      </c>
    </row>
    <row r="2683" spans="1:12">
      <c r="A2683">
        <v>2683</v>
      </c>
      <c r="B2683">
        <v>2700</v>
      </c>
      <c r="C2683" t="s">
        <v>27</v>
      </c>
      <c r="D2683">
        <v>0.50379997491836503</v>
      </c>
      <c r="E2683" t="s">
        <v>7987</v>
      </c>
      <c r="F2683" t="s">
        <v>7988</v>
      </c>
      <c r="G2683">
        <v>2</v>
      </c>
      <c r="H2683" t="s">
        <v>30</v>
      </c>
      <c r="I2683" t="s">
        <v>7989</v>
      </c>
      <c r="J2683">
        <v>0.86550000000000005</v>
      </c>
      <c r="K2683">
        <v>1</v>
      </c>
      <c r="L2683">
        <v>0.39533176691729299</v>
      </c>
    </row>
    <row r="2684" spans="1:12">
      <c r="A2684">
        <v>2684</v>
      </c>
      <c r="B2684">
        <v>2701</v>
      </c>
      <c r="C2684" t="s">
        <v>11</v>
      </c>
      <c r="D2684">
        <v>0.34229999780654902</v>
      </c>
      <c r="E2684" t="s">
        <v>7990</v>
      </c>
      <c r="F2684" t="s">
        <v>7991</v>
      </c>
      <c r="G2684">
        <v>13</v>
      </c>
      <c r="H2684" t="s">
        <v>14</v>
      </c>
      <c r="I2684" t="s">
        <v>7992</v>
      </c>
      <c r="J2684">
        <v>0.1116</v>
      </c>
      <c r="K2684">
        <v>1</v>
      </c>
      <c r="L2684">
        <v>8.7535875402792701E-2</v>
      </c>
    </row>
    <row r="2685" spans="1:12">
      <c r="A2685">
        <v>2685</v>
      </c>
      <c r="B2685">
        <v>2702</v>
      </c>
      <c r="C2685" t="s">
        <v>27</v>
      </c>
      <c r="D2685">
        <v>0.320300012826919</v>
      </c>
      <c r="E2685" t="s">
        <v>7993</v>
      </c>
      <c r="F2685" t="s">
        <v>7994</v>
      </c>
      <c r="G2685">
        <v>19</v>
      </c>
      <c r="H2685" t="s">
        <v>30</v>
      </c>
      <c r="I2685" t="s">
        <v>7995</v>
      </c>
      <c r="J2685">
        <v>0.94579999999999997</v>
      </c>
      <c r="K2685">
        <v>1</v>
      </c>
      <c r="L2685">
        <v>0.43201015037593898</v>
      </c>
    </row>
    <row r="2686" spans="1:12">
      <c r="A2686">
        <v>2686</v>
      </c>
      <c r="B2686">
        <v>2703</v>
      </c>
      <c r="C2686" t="s">
        <v>27</v>
      </c>
      <c r="D2686">
        <v>0.31769999861717202</v>
      </c>
      <c r="E2686" t="s">
        <v>7996</v>
      </c>
      <c r="F2686" t="s">
        <v>7997</v>
      </c>
      <c r="G2686">
        <v>167</v>
      </c>
      <c r="H2686" t="s">
        <v>30</v>
      </c>
      <c r="I2686" t="s">
        <v>7998</v>
      </c>
      <c r="J2686">
        <v>-0.998</v>
      </c>
      <c r="K2686">
        <v>-1</v>
      </c>
      <c r="L2686">
        <v>-0.45585338345864601</v>
      </c>
    </row>
    <row r="2687" spans="1:12">
      <c r="A2687">
        <v>2687</v>
      </c>
      <c r="B2687">
        <v>2704</v>
      </c>
      <c r="C2687" t="s">
        <v>27</v>
      </c>
      <c r="D2687">
        <v>0.470899999141693</v>
      </c>
      <c r="E2687" t="s">
        <v>7999</v>
      </c>
      <c r="F2687" t="s">
        <v>8000</v>
      </c>
      <c r="G2687">
        <v>8</v>
      </c>
      <c r="H2687" t="s">
        <v>30</v>
      </c>
      <c r="I2687" t="s">
        <v>8001</v>
      </c>
      <c r="J2687">
        <v>0.72689999999999999</v>
      </c>
      <c r="K2687">
        <v>1</v>
      </c>
      <c r="L2687">
        <v>0.33202387218045099</v>
      </c>
    </row>
    <row r="2688" spans="1:12">
      <c r="A2688">
        <v>2688</v>
      </c>
      <c r="B2688">
        <v>2705</v>
      </c>
      <c r="C2688" t="s">
        <v>19</v>
      </c>
      <c r="D2688">
        <v>0.58530002832412698</v>
      </c>
      <c r="E2688" t="s">
        <v>8002</v>
      </c>
      <c r="F2688" t="s">
        <v>8003</v>
      </c>
      <c r="G2688">
        <v>2</v>
      </c>
      <c r="H2688" t="s">
        <v>22</v>
      </c>
      <c r="I2688" t="s">
        <v>8004</v>
      </c>
      <c r="J2688">
        <v>-0.25840000000000002</v>
      </c>
      <c r="K2688">
        <v>-1</v>
      </c>
      <c r="L2688">
        <v>-0.22349795918367299</v>
      </c>
    </row>
    <row r="2689" spans="1:12">
      <c r="A2689">
        <v>2689</v>
      </c>
      <c r="B2689">
        <v>2706</v>
      </c>
      <c r="C2689" t="s">
        <v>11</v>
      </c>
      <c r="D2689">
        <v>0.45899999141693099</v>
      </c>
      <c r="E2689" t="s">
        <v>8005</v>
      </c>
      <c r="F2689" t="s">
        <v>8006</v>
      </c>
      <c r="G2689">
        <v>5</v>
      </c>
      <c r="H2689" t="s">
        <v>14</v>
      </c>
      <c r="I2689" t="s">
        <v>8007</v>
      </c>
      <c r="J2689">
        <v>0.627</v>
      </c>
      <c r="K2689">
        <v>1</v>
      </c>
      <c r="L2689">
        <v>0.49180102040816298</v>
      </c>
    </row>
    <row r="2690" spans="1:12">
      <c r="A2690">
        <v>2690</v>
      </c>
      <c r="B2690">
        <v>2707</v>
      </c>
      <c r="C2690" t="s">
        <v>11</v>
      </c>
      <c r="D2690">
        <v>0.69059997797012296</v>
      </c>
      <c r="E2690" t="s">
        <v>8008</v>
      </c>
      <c r="F2690" t="s">
        <v>8009</v>
      </c>
      <c r="G2690">
        <v>5</v>
      </c>
      <c r="H2690" t="s">
        <v>14</v>
      </c>
      <c r="I2690" t="s">
        <v>8010</v>
      </c>
      <c r="J2690">
        <v>0</v>
      </c>
      <c r="K2690">
        <v>0</v>
      </c>
      <c r="L2690">
        <v>0</v>
      </c>
    </row>
    <row r="2691" spans="1:12">
      <c r="A2691">
        <v>2691</v>
      </c>
      <c r="B2691">
        <v>2708</v>
      </c>
      <c r="C2691" t="s">
        <v>27</v>
      </c>
      <c r="D2691">
        <v>0.77609997987747104</v>
      </c>
      <c r="E2691" t="s">
        <v>8011</v>
      </c>
      <c r="F2691" t="s">
        <v>8012</v>
      </c>
      <c r="G2691">
        <v>3</v>
      </c>
      <c r="H2691" t="s">
        <v>30</v>
      </c>
      <c r="I2691" t="s">
        <v>8013</v>
      </c>
      <c r="J2691">
        <v>-0.1027</v>
      </c>
      <c r="K2691">
        <v>-1</v>
      </c>
      <c r="L2691">
        <v>-4.6909962406014999E-2</v>
      </c>
    </row>
    <row r="2692" spans="1:12">
      <c r="A2692">
        <v>2692</v>
      </c>
      <c r="B2692">
        <v>2709</v>
      </c>
      <c r="C2692" t="s">
        <v>148</v>
      </c>
      <c r="D2692">
        <v>0.41040000319480802</v>
      </c>
      <c r="E2692" t="s">
        <v>8014</v>
      </c>
      <c r="F2692" t="s">
        <v>8015</v>
      </c>
      <c r="G2692">
        <v>8</v>
      </c>
      <c r="H2692" t="s">
        <v>151</v>
      </c>
      <c r="I2692" t="s">
        <v>8016</v>
      </c>
      <c r="J2692">
        <v>0.88470000000000004</v>
      </c>
      <c r="K2692">
        <v>1</v>
      </c>
      <c r="L2692">
        <v>0.83243523093447902</v>
      </c>
    </row>
    <row r="2693" spans="1:12">
      <c r="A2693">
        <v>2693</v>
      </c>
      <c r="B2693">
        <v>2710</v>
      </c>
      <c r="C2693" t="s">
        <v>27</v>
      </c>
      <c r="D2693">
        <v>0.62680000066757202</v>
      </c>
      <c r="E2693" t="s">
        <v>8017</v>
      </c>
      <c r="F2693" t="s">
        <v>8018</v>
      </c>
      <c r="G2693">
        <v>11</v>
      </c>
      <c r="H2693" t="s">
        <v>30</v>
      </c>
      <c r="I2693" t="s">
        <v>8019</v>
      </c>
      <c r="J2693">
        <v>0.66290000000000004</v>
      </c>
      <c r="K2693">
        <v>1</v>
      </c>
      <c r="L2693">
        <v>0.30279078947368399</v>
      </c>
    </row>
    <row r="2694" spans="1:12">
      <c r="A2694">
        <v>2694</v>
      </c>
      <c r="B2694">
        <v>2711</v>
      </c>
      <c r="C2694" t="s">
        <v>27</v>
      </c>
      <c r="D2694">
        <v>0.62199997901916504</v>
      </c>
      <c r="E2694" t="s">
        <v>8020</v>
      </c>
      <c r="F2694" t="s">
        <v>8021</v>
      </c>
      <c r="G2694">
        <v>20</v>
      </c>
      <c r="H2694" t="s">
        <v>30</v>
      </c>
      <c r="I2694" t="s">
        <v>8022</v>
      </c>
      <c r="J2694">
        <v>0.7157</v>
      </c>
      <c r="K2694">
        <v>1</v>
      </c>
      <c r="L2694">
        <v>0.32690808270676602</v>
      </c>
    </row>
    <row r="2695" spans="1:12">
      <c r="A2695">
        <v>2695</v>
      </c>
      <c r="B2695">
        <v>2712</v>
      </c>
      <c r="C2695" t="s">
        <v>27</v>
      </c>
      <c r="D2695">
        <v>0.39089998602867099</v>
      </c>
      <c r="E2695" t="s">
        <v>8023</v>
      </c>
      <c r="F2695" t="s">
        <v>8024</v>
      </c>
      <c r="G2695">
        <v>45</v>
      </c>
      <c r="H2695" t="s">
        <v>30</v>
      </c>
      <c r="I2695" t="s">
        <v>8025</v>
      </c>
      <c r="J2695">
        <v>0.93369999999999997</v>
      </c>
      <c r="K2695">
        <v>1</v>
      </c>
      <c r="L2695">
        <v>0.42648327067669101</v>
      </c>
    </row>
    <row r="2696" spans="1:12">
      <c r="A2696">
        <v>2696</v>
      </c>
      <c r="B2696">
        <v>2713</v>
      </c>
      <c r="C2696" t="s">
        <v>27</v>
      </c>
      <c r="D2696">
        <v>0.32159999012946999</v>
      </c>
      <c r="E2696" t="s">
        <v>8026</v>
      </c>
      <c r="F2696" t="s">
        <v>8027</v>
      </c>
      <c r="G2696">
        <v>5</v>
      </c>
      <c r="H2696" t="s">
        <v>30</v>
      </c>
      <c r="I2696" t="s">
        <v>8028</v>
      </c>
      <c r="J2696">
        <v>-0.85909999999999997</v>
      </c>
      <c r="K2696">
        <v>-1</v>
      </c>
      <c r="L2696">
        <v>-0.392408458646616</v>
      </c>
    </row>
    <row r="2697" spans="1:12">
      <c r="A2697">
        <v>2697</v>
      </c>
      <c r="B2697">
        <v>2714</v>
      </c>
      <c r="C2697" t="s">
        <v>19</v>
      </c>
      <c r="D2697">
        <v>0.33390000462531999</v>
      </c>
      <c r="E2697" t="s">
        <v>8029</v>
      </c>
      <c r="F2697" t="s">
        <v>8030</v>
      </c>
      <c r="G2697">
        <v>17</v>
      </c>
      <c r="H2697" t="s">
        <v>22</v>
      </c>
      <c r="I2697" t="s">
        <v>8031</v>
      </c>
      <c r="J2697">
        <v>-0.57189999999999996</v>
      </c>
      <c r="K2697">
        <v>-1</v>
      </c>
      <c r="L2697">
        <v>-0.49465357142857103</v>
      </c>
    </row>
    <row r="2698" spans="1:12">
      <c r="A2698">
        <v>2698</v>
      </c>
      <c r="B2698">
        <v>2715</v>
      </c>
      <c r="C2698" t="s">
        <v>27</v>
      </c>
      <c r="D2698">
        <v>0.52389997243881203</v>
      </c>
      <c r="E2698" t="s">
        <v>8032</v>
      </c>
      <c r="F2698" t="s">
        <v>8033</v>
      </c>
      <c r="G2698">
        <v>13</v>
      </c>
      <c r="H2698" t="s">
        <v>30</v>
      </c>
      <c r="I2698" t="s">
        <v>8034</v>
      </c>
      <c r="J2698">
        <v>0.96430000000000005</v>
      </c>
      <c r="K2698">
        <v>1</v>
      </c>
      <c r="L2698">
        <v>0.44046033834586401</v>
      </c>
    </row>
    <row r="2699" spans="1:12">
      <c r="A2699">
        <v>2699</v>
      </c>
      <c r="B2699">
        <v>2716</v>
      </c>
      <c r="C2699" t="s">
        <v>11</v>
      </c>
      <c r="D2699">
        <v>0.71079999208450295</v>
      </c>
      <c r="E2699" t="s">
        <v>8035</v>
      </c>
      <c r="F2699" t="s">
        <v>8036</v>
      </c>
      <c r="G2699">
        <v>2</v>
      </c>
      <c r="H2699" t="s">
        <v>14</v>
      </c>
      <c r="I2699" t="s">
        <v>8037</v>
      </c>
      <c r="J2699">
        <v>-0.36120000000000002</v>
      </c>
      <c r="K2699">
        <v>-1</v>
      </c>
      <c r="L2699">
        <v>-0.28331503759398502</v>
      </c>
    </row>
    <row r="2700" spans="1:12">
      <c r="A2700">
        <v>2700</v>
      </c>
      <c r="B2700">
        <v>2717</v>
      </c>
      <c r="C2700" t="s">
        <v>27</v>
      </c>
      <c r="D2700">
        <v>0.36439999938011097</v>
      </c>
      <c r="E2700" t="s">
        <v>8038</v>
      </c>
      <c r="F2700" t="s">
        <v>8039</v>
      </c>
      <c r="G2700">
        <v>39</v>
      </c>
      <c r="H2700" t="s">
        <v>30</v>
      </c>
      <c r="I2700" t="s">
        <v>8040</v>
      </c>
      <c r="J2700">
        <v>0.90969999999999995</v>
      </c>
      <c r="K2700">
        <v>1</v>
      </c>
      <c r="L2700">
        <v>0.415520864661654</v>
      </c>
    </row>
    <row r="2701" spans="1:12">
      <c r="A2701">
        <v>2701</v>
      </c>
      <c r="B2701">
        <v>2718</v>
      </c>
      <c r="C2701" t="s">
        <v>19</v>
      </c>
      <c r="D2701">
        <v>0.79320001602172796</v>
      </c>
      <c r="E2701" t="s">
        <v>8041</v>
      </c>
      <c r="F2701" t="s">
        <v>8042</v>
      </c>
      <c r="G2701">
        <v>4</v>
      </c>
      <c r="H2701" t="s">
        <v>22</v>
      </c>
      <c r="I2701" t="s">
        <v>8043</v>
      </c>
      <c r="J2701">
        <v>0.67049999999999998</v>
      </c>
      <c r="K2701">
        <v>1</v>
      </c>
      <c r="L2701">
        <v>0.57993568743286705</v>
      </c>
    </row>
    <row r="2702" spans="1:12">
      <c r="A2702">
        <v>2702</v>
      </c>
      <c r="B2702">
        <v>2719</v>
      </c>
      <c r="C2702" t="s">
        <v>27</v>
      </c>
      <c r="D2702">
        <v>0.42089998722076399</v>
      </c>
      <c r="E2702" t="s">
        <v>8044</v>
      </c>
      <c r="F2702" t="s">
        <v>8045</v>
      </c>
      <c r="G2702">
        <v>85</v>
      </c>
      <c r="H2702" t="s">
        <v>30</v>
      </c>
      <c r="I2702" t="s">
        <v>8046</v>
      </c>
      <c r="J2702">
        <v>-0.98029999999999995</v>
      </c>
      <c r="K2702">
        <v>-1</v>
      </c>
      <c r="L2702">
        <v>-0.447768609022556</v>
      </c>
    </row>
    <row r="2703" spans="1:12">
      <c r="A2703">
        <v>2703</v>
      </c>
      <c r="B2703">
        <v>2720</v>
      </c>
      <c r="C2703" t="s">
        <v>27</v>
      </c>
      <c r="D2703">
        <v>0.60549998283386197</v>
      </c>
      <c r="E2703" t="s">
        <v>8047</v>
      </c>
      <c r="F2703" t="s">
        <v>8048</v>
      </c>
      <c r="G2703">
        <v>9</v>
      </c>
      <c r="H2703" t="s">
        <v>30</v>
      </c>
      <c r="I2703" t="s">
        <v>8049</v>
      </c>
      <c r="J2703">
        <v>0.35970000000000002</v>
      </c>
      <c r="K2703">
        <v>1</v>
      </c>
      <c r="L2703">
        <v>0.16429906015037499</v>
      </c>
    </row>
    <row r="2704" spans="1:12">
      <c r="A2704">
        <v>2704</v>
      </c>
      <c r="B2704">
        <v>2721</v>
      </c>
      <c r="C2704" t="s">
        <v>11</v>
      </c>
      <c r="D2704">
        <v>0.44819998741149902</v>
      </c>
      <c r="E2704" t="s">
        <v>8050</v>
      </c>
      <c r="F2704" t="s">
        <v>8051</v>
      </c>
      <c r="G2704">
        <v>53</v>
      </c>
      <c r="H2704" t="s">
        <v>14</v>
      </c>
      <c r="I2704" t="s">
        <v>8052</v>
      </c>
      <c r="J2704">
        <v>0.55430000000000001</v>
      </c>
      <c r="K2704">
        <v>1</v>
      </c>
      <c r="L2704">
        <v>0.43477720193340402</v>
      </c>
    </row>
    <row r="2705" spans="1:12">
      <c r="A2705">
        <v>2705</v>
      </c>
      <c r="B2705">
        <v>2722</v>
      </c>
      <c r="C2705" t="s">
        <v>27</v>
      </c>
      <c r="D2705">
        <v>0.40720000863075201</v>
      </c>
      <c r="E2705" t="s">
        <v>8053</v>
      </c>
      <c r="F2705" t="s">
        <v>8054</v>
      </c>
      <c r="G2705">
        <v>9</v>
      </c>
      <c r="H2705" t="s">
        <v>30</v>
      </c>
      <c r="I2705" t="s">
        <v>8055</v>
      </c>
      <c r="J2705">
        <v>0.90139999999999998</v>
      </c>
      <c r="K2705">
        <v>1</v>
      </c>
      <c r="L2705">
        <v>0.41172969924811997</v>
      </c>
    </row>
    <row r="2706" spans="1:12">
      <c r="A2706">
        <v>2706</v>
      </c>
      <c r="B2706">
        <v>2723</v>
      </c>
      <c r="C2706" t="s">
        <v>27</v>
      </c>
      <c r="D2706">
        <v>0.51829999685287398</v>
      </c>
      <c r="E2706" t="s">
        <v>8056</v>
      </c>
      <c r="F2706" t="s">
        <v>8057</v>
      </c>
      <c r="G2706">
        <v>3</v>
      </c>
      <c r="H2706" t="s">
        <v>30</v>
      </c>
      <c r="I2706" t="s">
        <v>8058</v>
      </c>
      <c r="J2706">
        <v>0.2732</v>
      </c>
      <c r="K2706">
        <v>1</v>
      </c>
      <c r="L2706">
        <v>0.124788721804511</v>
      </c>
    </row>
    <row r="2707" spans="1:12">
      <c r="A2707">
        <v>2707</v>
      </c>
      <c r="B2707">
        <v>2724</v>
      </c>
      <c r="C2707" t="s">
        <v>11</v>
      </c>
      <c r="D2707">
        <v>0.37000000476837103</v>
      </c>
      <c r="E2707" t="s">
        <v>8059</v>
      </c>
      <c r="F2707" t="s">
        <v>8060</v>
      </c>
      <c r="G2707">
        <v>8</v>
      </c>
      <c r="H2707" t="s">
        <v>14</v>
      </c>
      <c r="I2707" t="s">
        <v>8061</v>
      </c>
      <c r="J2707">
        <v>0.90080000000000005</v>
      </c>
      <c r="K2707">
        <v>1</v>
      </c>
      <c r="L2707">
        <v>0.70656197636949503</v>
      </c>
    </row>
    <row r="2708" spans="1:12">
      <c r="A2708">
        <v>2708</v>
      </c>
      <c r="B2708">
        <v>2725</v>
      </c>
      <c r="C2708" t="s">
        <v>27</v>
      </c>
      <c r="D2708">
        <v>0.73460000753402699</v>
      </c>
      <c r="E2708" t="s">
        <v>8062</v>
      </c>
      <c r="F2708" t="s">
        <v>8063</v>
      </c>
      <c r="G2708">
        <v>14</v>
      </c>
      <c r="H2708" t="s">
        <v>30</v>
      </c>
      <c r="I2708" t="s">
        <v>8064</v>
      </c>
      <c r="J2708">
        <v>0.98060000000000003</v>
      </c>
      <c r="K2708">
        <v>1</v>
      </c>
      <c r="L2708">
        <v>0.447905639097744</v>
      </c>
    </row>
    <row r="2709" spans="1:12">
      <c r="A2709">
        <v>2709</v>
      </c>
      <c r="B2709">
        <v>2726</v>
      </c>
      <c r="C2709" t="s">
        <v>11</v>
      </c>
      <c r="D2709">
        <v>0.64380002021789495</v>
      </c>
      <c r="E2709" t="s">
        <v>8065</v>
      </c>
      <c r="F2709" t="s">
        <v>8066</v>
      </c>
      <c r="G2709">
        <v>3</v>
      </c>
      <c r="H2709" t="s">
        <v>14</v>
      </c>
      <c r="I2709" t="s">
        <v>8067</v>
      </c>
      <c r="J2709">
        <v>0.1027</v>
      </c>
      <c r="K2709">
        <v>1</v>
      </c>
      <c r="L2709">
        <v>8.0554967776584302E-2</v>
      </c>
    </row>
    <row r="2710" spans="1:12">
      <c r="A2710">
        <v>2710</v>
      </c>
      <c r="B2710">
        <v>2727</v>
      </c>
      <c r="C2710" t="s">
        <v>27</v>
      </c>
      <c r="D2710">
        <v>0.49619999527931202</v>
      </c>
      <c r="E2710" t="s">
        <v>8068</v>
      </c>
      <c r="F2710" t="s">
        <v>8069</v>
      </c>
      <c r="G2710">
        <v>11</v>
      </c>
      <c r="H2710" t="s">
        <v>30</v>
      </c>
      <c r="I2710" t="s">
        <v>8070</v>
      </c>
      <c r="J2710">
        <v>0.89339999999999997</v>
      </c>
      <c r="K2710">
        <v>1</v>
      </c>
      <c r="L2710">
        <v>0.40807556390977401</v>
      </c>
    </row>
    <row r="2711" spans="1:12">
      <c r="A2711">
        <v>2711</v>
      </c>
      <c r="B2711">
        <v>2728</v>
      </c>
      <c r="C2711" t="s">
        <v>27</v>
      </c>
      <c r="D2711">
        <v>0.76130002737045199</v>
      </c>
      <c r="E2711" t="s">
        <v>8071</v>
      </c>
      <c r="F2711" t="s">
        <v>8072</v>
      </c>
      <c r="G2711">
        <v>6</v>
      </c>
      <c r="H2711" t="s">
        <v>30</v>
      </c>
      <c r="I2711" t="s">
        <v>8073</v>
      </c>
      <c r="J2711">
        <v>-0.45540000000000003</v>
      </c>
      <c r="K2711">
        <v>-1</v>
      </c>
      <c r="L2711">
        <v>-0.20801165413533801</v>
      </c>
    </row>
    <row r="2712" spans="1:12">
      <c r="A2712">
        <v>2712</v>
      </c>
      <c r="B2712">
        <v>2729</v>
      </c>
      <c r="C2712" t="s">
        <v>19</v>
      </c>
      <c r="D2712">
        <v>0.51749998331069902</v>
      </c>
      <c r="E2712" t="s">
        <v>8074</v>
      </c>
      <c r="F2712" t="s">
        <v>8075</v>
      </c>
      <c r="G2712">
        <v>3</v>
      </c>
      <c r="H2712" t="s">
        <v>22</v>
      </c>
      <c r="I2712" t="s">
        <v>8076</v>
      </c>
      <c r="J2712">
        <v>0.48</v>
      </c>
      <c r="K2712">
        <v>1</v>
      </c>
      <c r="L2712">
        <v>0.41516648764768999</v>
      </c>
    </row>
    <row r="2713" spans="1:12">
      <c r="A2713">
        <v>2713</v>
      </c>
      <c r="B2713">
        <v>2730</v>
      </c>
      <c r="C2713" t="s">
        <v>11</v>
      </c>
      <c r="D2713">
        <v>0.77480000257491999</v>
      </c>
      <c r="E2713" t="s">
        <v>8077</v>
      </c>
      <c r="F2713" t="s">
        <v>8078</v>
      </c>
      <c r="G2713">
        <v>3</v>
      </c>
      <c r="H2713" t="s">
        <v>14</v>
      </c>
      <c r="I2713" t="s">
        <v>8079</v>
      </c>
      <c r="J2713">
        <v>0.92</v>
      </c>
      <c r="K2713">
        <v>1</v>
      </c>
      <c r="L2713">
        <v>0.72162191192266301</v>
      </c>
    </row>
    <row r="2714" spans="1:12">
      <c r="A2714">
        <v>2714</v>
      </c>
      <c r="B2714">
        <v>2731</v>
      </c>
      <c r="C2714" t="s">
        <v>148</v>
      </c>
      <c r="D2714">
        <v>0.40990000963210999</v>
      </c>
      <c r="E2714" t="s">
        <v>8080</v>
      </c>
      <c r="F2714" t="s">
        <v>8081</v>
      </c>
      <c r="G2714">
        <v>2</v>
      </c>
      <c r="H2714" t="s">
        <v>151</v>
      </c>
      <c r="I2714" t="s">
        <v>8082</v>
      </c>
      <c r="J2714">
        <v>7.7200000000000005E-2</v>
      </c>
      <c r="K2714">
        <v>0</v>
      </c>
      <c r="L2714">
        <v>7.2639312567132103E-2</v>
      </c>
    </row>
    <row r="2715" spans="1:12">
      <c r="A2715">
        <v>2715</v>
      </c>
      <c r="B2715">
        <v>2732</v>
      </c>
      <c r="C2715" t="s">
        <v>27</v>
      </c>
      <c r="D2715">
        <v>0.83160001039505005</v>
      </c>
      <c r="E2715" t="s">
        <v>8083</v>
      </c>
      <c r="F2715" t="s">
        <v>8084</v>
      </c>
      <c r="G2715">
        <v>3</v>
      </c>
      <c r="H2715" t="s">
        <v>30</v>
      </c>
      <c r="I2715" t="s">
        <v>8085</v>
      </c>
      <c r="J2715">
        <v>0.67049999999999998</v>
      </c>
      <c r="K2715">
        <v>1</v>
      </c>
      <c r="L2715">
        <v>0.306262218045112</v>
      </c>
    </row>
    <row r="2716" spans="1:12">
      <c r="A2716">
        <v>2716</v>
      </c>
      <c r="B2716">
        <v>2733</v>
      </c>
      <c r="C2716" t="s">
        <v>11</v>
      </c>
      <c r="D2716">
        <v>0.71050000190734797</v>
      </c>
      <c r="E2716" t="s">
        <v>8086</v>
      </c>
      <c r="F2716" t="s">
        <v>8087</v>
      </c>
      <c r="G2716">
        <v>3</v>
      </c>
      <c r="H2716" t="s">
        <v>14</v>
      </c>
      <c r="I2716" t="s">
        <v>8088</v>
      </c>
      <c r="J2716">
        <v>0.75060000000000004</v>
      </c>
      <c r="K2716">
        <v>1</v>
      </c>
      <c r="L2716">
        <v>0.58874935553168595</v>
      </c>
    </row>
    <row r="2717" spans="1:12">
      <c r="A2717">
        <v>2717</v>
      </c>
      <c r="B2717">
        <v>2734</v>
      </c>
      <c r="C2717" t="s">
        <v>27</v>
      </c>
      <c r="D2717">
        <v>0.45969998836517301</v>
      </c>
      <c r="E2717" t="s">
        <v>8089</v>
      </c>
      <c r="F2717" t="s">
        <v>8090</v>
      </c>
      <c r="G2717">
        <v>15</v>
      </c>
      <c r="H2717" t="s">
        <v>30</v>
      </c>
      <c r="I2717" t="s">
        <v>8091</v>
      </c>
      <c r="J2717">
        <v>0.62490000000000001</v>
      </c>
      <c r="K2717">
        <v>1</v>
      </c>
      <c r="L2717">
        <v>0.28543364661654103</v>
      </c>
    </row>
    <row r="2718" spans="1:12">
      <c r="A2718">
        <v>2718</v>
      </c>
      <c r="B2718">
        <v>2735</v>
      </c>
      <c r="C2718" t="s">
        <v>11</v>
      </c>
      <c r="D2718">
        <v>0.26129999756812999</v>
      </c>
      <c r="E2718" t="s">
        <v>8092</v>
      </c>
      <c r="F2718" t="s">
        <v>8093</v>
      </c>
      <c r="G2718">
        <v>18</v>
      </c>
      <c r="H2718" t="s">
        <v>14</v>
      </c>
      <c r="I2718" t="s">
        <v>8094</v>
      </c>
      <c r="J2718">
        <v>0.5494</v>
      </c>
      <c r="K2718">
        <v>1</v>
      </c>
      <c r="L2718">
        <v>0.430933780880773</v>
      </c>
    </row>
    <row r="2719" spans="1:12">
      <c r="A2719">
        <v>2719</v>
      </c>
      <c r="B2719">
        <v>2736</v>
      </c>
      <c r="C2719" t="s">
        <v>148</v>
      </c>
      <c r="D2719">
        <v>0.47789999842643699</v>
      </c>
      <c r="E2719" t="s">
        <v>8095</v>
      </c>
      <c r="F2719" t="s">
        <v>8096</v>
      </c>
      <c r="G2719">
        <v>6</v>
      </c>
      <c r="H2719" t="s">
        <v>151</v>
      </c>
      <c r="I2719" t="s">
        <v>8097</v>
      </c>
      <c r="J2719">
        <v>0.89770000000000005</v>
      </c>
      <c r="K2719">
        <v>1</v>
      </c>
      <c r="L2719">
        <v>0.84466723952738898</v>
      </c>
    </row>
    <row r="2720" spans="1:12">
      <c r="A2720">
        <v>2720</v>
      </c>
      <c r="B2720">
        <v>2737</v>
      </c>
      <c r="C2720" t="s">
        <v>11</v>
      </c>
      <c r="D2720">
        <v>0.50129997730255105</v>
      </c>
      <c r="E2720" t="s">
        <v>8098</v>
      </c>
      <c r="F2720" t="s">
        <v>8099</v>
      </c>
      <c r="G2720">
        <v>54</v>
      </c>
      <c r="H2720" t="s">
        <v>14</v>
      </c>
      <c r="I2720" t="s">
        <v>8100</v>
      </c>
      <c r="J2720">
        <v>0.96699999999999997</v>
      </c>
      <c r="K2720">
        <v>1</v>
      </c>
      <c r="L2720">
        <v>0.758487379162191</v>
      </c>
    </row>
    <row r="2721" spans="1:12">
      <c r="A2721">
        <v>2721</v>
      </c>
      <c r="B2721">
        <v>2738</v>
      </c>
      <c r="C2721" t="s">
        <v>27</v>
      </c>
      <c r="D2721">
        <v>0.66589999198913497</v>
      </c>
      <c r="E2721" t="s">
        <v>8101</v>
      </c>
      <c r="F2721" t="s">
        <v>8102</v>
      </c>
      <c r="G2721">
        <v>2</v>
      </c>
      <c r="H2721" t="s">
        <v>30</v>
      </c>
      <c r="I2721" t="s">
        <v>8103</v>
      </c>
      <c r="J2721">
        <v>-0.59830000000000005</v>
      </c>
      <c r="K2721">
        <v>-1</v>
      </c>
      <c r="L2721">
        <v>-0.27328364661654098</v>
      </c>
    </row>
    <row r="2722" spans="1:12">
      <c r="A2722">
        <v>2722</v>
      </c>
      <c r="B2722">
        <v>2739</v>
      </c>
      <c r="C2722" t="s">
        <v>11</v>
      </c>
      <c r="D2722">
        <v>0.432000011205673</v>
      </c>
      <c r="E2722" t="s">
        <v>8104</v>
      </c>
      <c r="F2722" t="s">
        <v>8105</v>
      </c>
      <c r="G2722">
        <v>108</v>
      </c>
      <c r="H2722" t="s">
        <v>14</v>
      </c>
      <c r="I2722" t="s">
        <v>8106</v>
      </c>
      <c r="J2722">
        <v>-0.99150000000000005</v>
      </c>
      <c r="K2722">
        <v>-1</v>
      </c>
      <c r="L2722">
        <v>-0.77770448442534901</v>
      </c>
    </row>
    <row r="2723" spans="1:12">
      <c r="A2723">
        <v>2723</v>
      </c>
      <c r="B2723">
        <v>2740</v>
      </c>
      <c r="C2723" t="s">
        <v>27</v>
      </c>
      <c r="D2723">
        <v>0.42289999127388</v>
      </c>
      <c r="E2723" t="s">
        <v>8107</v>
      </c>
      <c r="F2723" t="s">
        <v>8108</v>
      </c>
      <c r="G2723">
        <v>58</v>
      </c>
      <c r="H2723" t="s">
        <v>30</v>
      </c>
      <c r="I2723" t="s">
        <v>8109</v>
      </c>
      <c r="J2723">
        <v>0.69389999999999996</v>
      </c>
      <c r="K2723">
        <v>1</v>
      </c>
      <c r="L2723">
        <v>0.316950563909774</v>
      </c>
    </row>
    <row r="2724" spans="1:12">
      <c r="A2724">
        <v>2724</v>
      </c>
      <c r="B2724">
        <v>2741</v>
      </c>
      <c r="C2724" t="s">
        <v>27</v>
      </c>
      <c r="D2724">
        <v>0.54559999704360895</v>
      </c>
      <c r="E2724" t="s">
        <v>8110</v>
      </c>
      <c r="F2724" t="s">
        <v>8111</v>
      </c>
      <c r="G2724">
        <v>22</v>
      </c>
      <c r="H2724" t="s">
        <v>30</v>
      </c>
      <c r="I2724" t="s">
        <v>8112</v>
      </c>
      <c r="J2724">
        <v>0.95350000000000001</v>
      </c>
      <c r="K2724">
        <v>1</v>
      </c>
      <c r="L2724">
        <v>0.435527255639097</v>
      </c>
    </row>
    <row r="2725" spans="1:12">
      <c r="A2725">
        <v>2725</v>
      </c>
      <c r="B2725">
        <v>2742</v>
      </c>
      <c r="C2725" t="s">
        <v>148</v>
      </c>
      <c r="D2725">
        <v>0.33410000801086398</v>
      </c>
      <c r="E2725" t="s">
        <v>8113</v>
      </c>
      <c r="F2725" t="s">
        <v>8114</v>
      </c>
      <c r="G2725">
        <v>50</v>
      </c>
      <c r="H2725" t="s">
        <v>151</v>
      </c>
      <c r="I2725" t="s">
        <v>8115</v>
      </c>
      <c r="J2725">
        <v>0.91169999999999995</v>
      </c>
      <c r="K2725">
        <v>1</v>
      </c>
      <c r="L2725">
        <v>0.85784017185821604</v>
      </c>
    </row>
    <row r="2726" spans="1:12">
      <c r="A2726">
        <v>2726</v>
      </c>
      <c r="B2726">
        <v>2743</v>
      </c>
      <c r="C2726" t="s">
        <v>11</v>
      </c>
      <c r="D2726">
        <v>0.33019998669624301</v>
      </c>
      <c r="E2726" t="s">
        <v>8116</v>
      </c>
      <c r="F2726" t="s">
        <v>8117</v>
      </c>
      <c r="G2726">
        <v>15</v>
      </c>
      <c r="H2726" t="s">
        <v>14</v>
      </c>
      <c r="I2726" t="s">
        <v>8118</v>
      </c>
      <c r="J2726">
        <v>0.4652</v>
      </c>
      <c r="K2726">
        <v>1</v>
      </c>
      <c r="L2726">
        <v>0.364889688506981</v>
      </c>
    </row>
    <row r="2727" spans="1:12">
      <c r="A2727">
        <v>2727</v>
      </c>
      <c r="B2727">
        <v>2744</v>
      </c>
      <c r="C2727" t="s">
        <v>27</v>
      </c>
      <c r="D2727">
        <v>0.83319997787475497</v>
      </c>
      <c r="E2727" t="s">
        <v>8119</v>
      </c>
      <c r="F2727" t="s">
        <v>8120</v>
      </c>
      <c r="G2727">
        <v>3</v>
      </c>
      <c r="H2727" t="s">
        <v>30</v>
      </c>
      <c r="I2727" t="s">
        <v>8121</v>
      </c>
      <c r="J2727">
        <v>0.79059999999999997</v>
      </c>
      <c r="K2727">
        <v>1</v>
      </c>
      <c r="L2727">
        <v>0.36111992481202998</v>
      </c>
    </row>
    <row r="2728" spans="1:12">
      <c r="A2728">
        <v>2728</v>
      </c>
      <c r="B2728">
        <v>2745</v>
      </c>
      <c r="C2728" t="s">
        <v>27</v>
      </c>
      <c r="D2728">
        <v>0.53700000047683705</v>
      </c>
      <c r="E2728" t="s">
        <v>8122</v>
      </c>
      <c r="F2728" t="s">
        <v>8123</v>
      </c>
      <c r="G2728">
        <v>3</v>
      </c>
      <c r="H2728" t="s">
        <v>30</v>
      </c>
      <c r="I2728" t="s">
        <v>8124</v>
      </c>
      <c r="J2728">
        <v>0.68079999999999996</v>
      </c>
      <c r="K2728">
        <v>1</v>
      </c>
      <c r="L2728">
        <v>0.310966917293233</v>
      </c>
    </row>
    <row r="2729" spans="1:12">
      <c r="A2729">
        <v>2729</v>
      </c>
      <c r="B2729">
        <v>2746</v>
      </c>
      <c r="C2729" t="s">
        <v>27</v>
      </c>
      <c r="D2729">
        <v>0.513300001621246</v>
      </c>
      <c r="E2729" t="s">
        <v>8125</v>
      </c>
      <c r="F2729" t="s">
        <v>8126</v>
      </c>
      <c r="G2729">
        <v>29</v>
      </c>
      <c r="H2729" t="s">
        <v>30</v>
      </c>
      <c r="I2729" t="s">
        <v>8127</v>
      </c>
      <c r="J2729">
        <v>0.94530000000000003</v>
      </c>
      <c r="K2729">
        <v>1</v>
      </c>
      <c r="L2729">
        <v>0.43178176691729298</v>
      </c>
    </row>
    <row r="2730" spans="1:12">
      <c r="A2730">
        <v>2730</v>
      </c>
      <c r="B2730">
        <v>2747</v>
      </c>
      <c r="C2730" t="s">
        <v>27</v>
      </c>
      <c r="D2730">
        <v>0.47900000214576699</v>
      </c>
      <c r="E2730" t="s">
        <v>8128</v>
      </c>
      <c r="F2730" t="s">
        <v>8129</v>
      </c>
      <c r="G2730">
        <v>10</v>
      </c>
      <c r="H2730" t="s">
        <v>30</v>
      </c>
      <c r="I2730" t="s">
        <v>8130</v>
      </c>
      <c r="J2730">
        <v>-0.79459999999999997</v>
      </c>
      <c r="K2730">
        <v>-1</v>
      </c>
      <c r="L2730">
        <v>-0.36294699248120299</v>
      </c>
    </row>
    <row r="2731" spans="1:12">
      <c r="A2731">
        <v>2731</v>
      </c>
      <c r="B2731">
        <v>2748</v>
      </c>
      <c r="C2731" t="s">
        <v>27</v>
      </c>
      <c r="D2731">
        <v>0.38530001044273299</v>
      </c>
      <c r="E2731" t="s">
        <v>8131</v>
      </c>
      <c r="F2731" t="s">
        <v>8132</v>
      </c>
      <c r="G2731">
        <v>45</v>
      </c>
      <c r="H2731" t="s">
        <v>30</v>
      </c>
      <c r="I2731" t="s">
        <v>8133</v>
      </c>
      <c r="J2731">
        <v>0.86580000000000001</v>
      </c>
      <c r="K2731">
        <v>1</v>
      </c>
      <c r="L2731">
        <v>0.395468796992481</v>
      </c>
    </row>
    <row r="2732" spans="1:12">
      <c r="A2732">
        <v>2732</v>
      </c>
      <c r="B2732">
        <v>2749</v>
      </c>
      <c r="C2732" t="s">
        <v>27</v>
      </c>
      <c r="D2732">
        <v>0.38370001316070501</v>
      </c>
      <c r="E2732" t="s">
        <v>8134</v>
      </c>
      <c r="F2732" t="s">
        <v>8135</v>
      </c>
      <c r="G2732">
        <v>111</v>
      </c>
      <c r="H2732" t="s">
        <v>30</v>
      </c>
      <c r="I2732" t="s">
        <v>8136</v>
      </c>
      <c r="J2732">
        <v>0.99760000000000004</v>
      </c>
      <c r="K2732">
        <v>1</v>
      </c>
      <c r="L2732">
        <v>0.455670676691729</v>
      </c>
    </row>
    <row r="2733" spans="1:12">
      <c r="A2733">
        <v>2733</v>
      </c>
      <c r="B2733">
        <v>2749</v>
      </c>
      <c r="C2733" t="s">
        <v>148</v>
      </c>
      <c r="D2733">
        <v>0.72649997472762995</v>
      </c>
      <c r="E2733" t="s">
        <v>8137</v>
      </c>
      <c r="F2733" t="s">
        <v>8138</v>
      </c>
      <c r="G2733">
        <v>2</v>
      </c>
      <c r="H2733" t="s">
        <v>151</v>
      </c>
      <c r="I2733" t="s">
        <v>8139</v>
      </c>
      <c r="J2733">
        <v>0.34</v>
      </c>
      <c r="K2733">
        <v>1</v>
      </c>
      <c r="L2733">
        <v>0.31991407089151402</v>
      </c>
    </row>
    <row r="2734" spans="1:12">
      <c r="A2734">
        <v>2734</v>
      </c>
      <c r="B2734">
        <v>2750</v>
      </c>
      <c r="C2734" t="s">
        <v>27</v>
      </c>
      <c r="D2734">
        <v>0.83310002088546697</v>
      </c>
      <c r="E2734" t="s">
        <v>8140</v>
      </c>
      <c r="F2734" t="s">
        <v>8141</v>
      </c>
      <c r="G2734">
        <v>3</v>
      </c>
      <c r="H2734" t="s">
        <v>30</v>
      </c>
      <c r="I2734" t="s">
        <v>8142</v>
      </c>
      <c r="J2734">
        <v>0.33839999999999998</v>
      </c>
      <c r="K2734">
        <v>1</v>
      </c>
      <c r="L2734">
        <v>0.15456992481203</v>
      </c>
    </row>
    <row r="2735" spans="1:12">
      <c r="A2735">
        <v>2735</v>
      </c>
      <c r="B2735">
        <v>2751</v>
      </c>
      <c r="C2735" t="s">
        <v>27</v>
      </c>
      <c r="D2735">
        <v>0.77689999341964699</v>
      </c>
      <c r="E2735" t="s">
        <v>8143</v>
      </c>
      <c r="F2735" t="s">
        <v>8144</v>
      </c>
      <c r="G2735">
        <v>2</v>
      </c>
      <c r="H2735" t="s">
        <v>30</v>
      </c>
      <c r="I2735" t="s">
        <v>8145</v>
      </c>
      <c r="J2735">
        <v>0.753</v>
      </c>
      <c r="K2735">
        <v>1</v>
      </c>
      <c r="L2735">
        <v>0.34394548872180403</v>
      </c>
    </row>
    <row r="2736" spans="1:12">
      <c r="A2736">
        <v>2736</v>
      </c>
      <c r="B2736">
        <v>2752</v>
      </c>
      <c r="C2736" t="s">
        <v>27</v>
      </c>
      <c r="D2736">
        <v>0.57639998197555498</v>
      </c>
      <c r="E2736" t="s">
        <v>8146</v>
      </c>
      <c r="F2736" t="s">
        <v>8147</v>
      </c>
      <c r="G2736">
        <v>7</v>
      </c>
      <c r="H2736" t="s">
        <v>30</v>
      </c>
      <c r="I2736" t="s">
        <v>8148</v>
      </c>
      <c r="J2736">
        <v>0</v>
      </c>
      <c r="K2736">
        <v>0</v>
      </c>
      <c r="L2736">
        <v>0</v>
      </c>
    </row>
    <row r="2737" spans="1:12">
      <c r="A2737">
        <v>2737</v>
      </c>
      <c r="B2737">
        <v>2752</v>
      </c>
      <c r="C2737" t="s">
        <v>19</v>
      </c>
      <c r="D2737">
        <v>0.58240002393722501</v>
      </c>
      <c r="E2737" t="s">
        <v>8149</v>
      </c>
      <c r="F2737" t="s">
        <v>8150</v>
      </c>
      <c r="G2737">
        <v>2</v>
      </c>
      <c r="H2737" t="s">
        <v>22</v>
      </c>
      <c r="I2737" t="s">
        <v>8151</v>
      </c>
      <c r="J2737">
        <v>0</v>
      </c>
      <c r="K2737">
        <v>0</v>
      </c>
      <c r="L2737">
        <v>0</v>
      </c>
    </row>
    <row r="2738" spans="1:12">
      <c r="A2738">
        <v>2738</v>
      </c>
      <c r="B2738">
        <v>2756</v>
      </c>
      <c r="C2738" t="s">
        <v>27</v>
      </c>
      <c r="D2738">
        <v>0.36449998617172202</v>
      </c>
      <c r="E2738" t="s">
        <v>8152</v>
      </c>
      <c r="F2738" t="s">
        <v>8153</v>
      </c>
      <c r="G2738">
        <v>116</v>
      </c>
      <c r="H2738" t="s">
        <v>30</v>
      </c>
      <c r="I2738" t="s">
        <v>8154</v>
      </c>
      <c r="J2738">
        <v>0.99619999999999997</v>
      </c>
      <c r="K2738">
        <v>1</v>
      </c>
      <c r="L2738">
        <v>0.45503120300751798</v>
      </c>
    </row>
    <row r="2739" spans="1:12">
      <c r="A2739">
        <v>2739</v>
      </c>
      <c r="B2739">
        <v>2757</v>
      </c>
      <c r="C2739" t="s">
        <v>27</v>
      </c>
      <c r="D2739">
        <v>0.66530001163482599</v>
      </c>
      <c r="E2739" t="s">
        <v>8155</v>
      </c>
      <c r="F2739" t="s">
        <v>8156</v>
      </c>
      <c r="G2739">
        <v>3</v>
      </c>
      <c r="H2739" t="s">
        <v>30</v>
      </c>
      <c r="I2739" t="s">
        <v>8157</v>
      </c>
      <c r="J2739">
        <v>0.47539999999999999</v>
      </c>
      <c r="K2739">
        <v>1</v>
      </c>
      <c r="L2739">
        <v>0.21714699248120201</v>
      </c>
    </row>
    <row r="2740" spans="1:12">
      <c r="A2740">
        <v>2740</v>
      </c>
      <c r="B2740">
        <v>2758</v>
      </c>
      <c r="C2740" t="s">
        <v>11</v>
      </c>
      <c r="D2740">
        <v>0.68019998073577803</v>
      </c>
      <c r="E2740" t="s">
        <v>8158</v>
      </c>
      <c r="F2740" t="s">
        <v>8159</v>
      </c>
      <c r="G2740">
        <v>5</v>
      </c>
      <c r="H2740" t="s">
        <v>14</v>
      </c>
      <c r="I2740" t="s">
        <v>8160</v>
      </c>
      <c r="J2740">
        <v>0.84809999999999997</v>
      </c>
      <c r="K2740">
        <v>1</v>
      </c>
      <c r="L2740">
        <v>0.66522559076262</v>
      </c>
    </row>
    <row r="2741" spans="1:12">
      <c r="A2741">
        <v>2741</v>
      </c>
      <c r="B2741">
        <v>2759</v>
      </c>
      <c r="C2741" t="s">
        <v>148</v>
      </c>
      <c r="D2741">
        <v>0.40329998731613098</v>
      </c>
      <c r="E2741" t="s">
        <v>8161</v>
      </c>
      <c r="F2741" t="s">
        <v>8162</v>
      </c>
      <c r="G2741">
        <v>4</v>
      </c>
      <c r="H2741" t="s">
        <v>151</v>
      </c>
      <c r="I2741" t="s">
        <v>8163</v>
      </c>
      <c r="J2741">
        <v>-0.45739999999999997</v>
      </c>
      <c r="K2741">
        <v>-1</v>
      </c>
      <c r="L2741">
        <v>-0.430378517722878</v>
      </c>
    </row>
    <row r="2742" spans="1:12">
      <c r="A2742">
        <v>2742</v>
      </c>
      <c r="B2742">
        <v>2760</v>
      </c>
      <c r="C2742" t="s">
        <v>27</v>
      </c>
      <c r="D2742">
        <v>0.59280002117156905</v>
      </c>
      <c r="E2742" t="s">
        <v>8164</v>
      </c>
      <c r="F2742" t="s">
        <v>8165</v>
      </c>
      <c r="G2742">
        <v>6</v>
      </c>
      <c r="H2742" t="s">
        <v>30</v>
      </c>
      <c r="I2742" t="s">
        <v>8166</v>
      </c>
      <c r="J2742">
        <v>0.80700000000000005</v>
      </c>
      <c r="K2742">
        <v>1</v>
      </c>
      <c r="L2742">
        <v>0.36861090225563897</v>
      </c>
    </row>
    <row r="2743" spans="1:12">
      <c r="A2743">
        <v>2743</v>
      </c>
      <c r="B2743">
        <v>2761</v>
      </c>
      <c r="C2743" t="s">
        <v>27</v>
      </c>
      <c r="D2743">
        <v>0.46219998598098699</v>
      </c>
      <c r="E2743" t="s">
        <v>8167</v>
      </c>
      <c r="F2743" t="s">
        <v>8168</v>
      </c>
      <c r="G2743">
        <v>6</v>
      </c>
      <c r="H2743" t="s">
        <v>30</v>
      </c>
      <c r="I2743" t="s">
        <v>8169</v>
      </c>
      <c r="J2743">
        <v>0.73399999999999999</v>
      </c>
      <c r="K2743">
        <v>1</v>
      </c>
      <c r="L2743">
        <v>0.33526691729323299</v>
      </c>
    </row>
    <row r="2744" spans="1:12">
      <c r="A2744">
        <v>2744</v>
      </c>
      <c r="B2744">
        <v>2762</v>
      </c>
      <c r="C2744" t="s">
        <v>148</v>
      </c>
      <c r="D2744">
        <v>0.741100013256073</v>
      </c>
      <c r="E2744" t="s">
        <v>8170</v>
      </c>
      <c r="F2744" t="s">
        <v>8171</v>
      </c>
      <c r="G2744">
        <v>2</v>
      </c>
      <c r="H2744" t="s">
        <v>151</v>
      </c>
      <c r="I2744" t="s">
        <v>8172</v>
      </c>
      <c r="J2744">
        <v>-0.80569999999999997</v>
      </c>
      <c r="K2744">
        <v>-1</v>
      </c>
      <c r="L2744">
        <v>-0.75810225563909694</v>
      </c>
    </row>
    <row r="2745" spans="1:12">
      <c r="A2745">
        <v>2745</v>
      </c>
      <c r="B2745">
        <v>2763</v>
      </c>
      <c r="C2745" t="s">
        <v>27</v>
      </c>
      <c r="D2745">
        <v>0.47189998626708901</v>
      </c>
      <c r="E2745" t="s">
        <v>8173</v>
      </c>
      <c r="F2745" t="s">
        <v>8174</v>
      </c>
      <c r="G2745">
        <v>50</v>
      </c>
      <c r="H2745" t="s">
        <v>30</v>
      </c>
      <c r="I2745" t="s">
        <v>8175</v>
      </c>
      <c r="J2745">
        <v>0.66120000000000001</v>
      </c>
      <c r="K2745">
        <v>1</v>
      </c>
      <c r="L2745">
        <v>0.30201428571428501</v>
      </c>
    </row>
    <row r="2746" spans="1:12">
      <c r="A2746">
        <v>2746</v>
      </c>
      <c r="B2746">
        <v>2764</v>
      </c>
      <c r="C2746" t="s">
        <v>27</v>
      </c>
      <c r="D2746">
        <v>0.77350002527236905</v>
      </c>
      <c r="E2746" t="s">
        <v>1756</v>
      </c>
      <c r="F2746" t="s">
        <v>8176</v>
      </c>
      <c r="G2746">
        <v>2</v>
      </c>
      <c r="H2746" t="s">
        <v>30</v>
      </c>
      <c r="I2746" t="s">
        <v>8177</v>
      </c>
      <c r="J2746">
        <v>7.7200000000000005E-2</v>
      </c>
      <c r="K2746">
        <v>0</v>
      </c>
      <c r="L2746">
        <v>3.5262406015037502E-2</v>
      </c>
    </row>
    <row r="2747" spans="1:12">
      <c r="A2747">
        <v>2747</v>
      </c>
      <c r="B2747">
        <v>2765</v>
      </c>
      <c r="C2747" t="s">
        <v>27</v>
      </c>
      <c r="D2747">
        <v>0.51160001754760698</v>
      </c>
      <c r="E2747" t="s">
        <v>8178</v>
      </c>
      <c r="F2747" t="s">
        <v>8179</v>
      </c>
      <c r="G2747">
        <v>5</v>
      </c>
      <c r="H2747" t="s">
        <v>30</v>
      </c>
      <c r="I2747" t="s">
        <v>8180</v>
      </c>
      <c r="J2747">
        <v>-0.15310000000000001</v>
      </c>
      <c r="K2747">
        <v>-1</v>
      </c>
      <c r="L2747">
        <v>-6.9931015037593899E-2</v>
      </c>
    </row>
    <row r="2748" spans="1:12">
      <c r="A2748">
        <v>2748</v>
      </c>
      <c r="B2748">
        <v>2766</v>
      </c>
      <c r="C2748" t="s">
        <v>27</v>
      </c>
      <c r="D2748">
        <v>0.57450002431869496</v>
      </c>
      <c r="E2748" t="s">
        <v>8181</v>
      </c>
      <c r="F2748" t="s">
        <v>8182</v>
      </c>
      <c r="G2748">
        <v>42</v>
      </c>
      <c r="H2748" t="s">
        <v>30</v>
      </c>
      <c r="I2748" t="s">
        <v>8183</v>
      </c>
      <c r="J2748">
        <v>-0.8831</v>
      </c>
      <c r="K2748">
        <v>-1</v>
      </c>
      <c r="L2748">
        <v>-0.40337086466165401</v>
      </c>
    </row>
    <row r="2749" spans="1:12">
      <c r="A2749">
        <v>2749</v>
      </c>
      <c r="B2749">
        <v>2767</v>
      </c>
      <c r="C2749" t="s">
        <v>27</v>
      </c>
      <c r="D2749">
        <v>0.46779999136924699</v>
      </c>
      <c r="E2749" t="s">
        <v>8184</v>
      </c>
      <c r="F2749" t="s">
        <v>8185</v>
      </c>
      <c r="G2749">
        <v>14</v>
      </c>
      <c r="H2749" t="s">
        <v>30</v>
      </c>
      <c r="I2749" t="s">
        <v>8186</v>
      </c>
      <c r="J2749">
        <v>0.9446</v>
      </c>
      <c r="K2749">
        <v>1</v>
      </c>
      <c r="L2749">
        <v>0.43146203007518702</v>
      </c>
    </row>
    <row r="2750" spans="1:12">
      <c r="A2750">
        <v>2750</v>
      </c>
      <c r="B2750">
        <v>2768</v>
      </c>
      <c r="C2750" t="s">
        <v>11</v>
      </c>
      <c r="D2750">
        <v>0.486699998378753</v>
      </c>
      <c r="E2750" t="s">
        <v>8187</v>
      </c>
      <c r="F2750" t="s">
        <v>8188</v>
      </c>
      <c r="G2750">
        <v>5</v>
      </c>
      <c r="H2750" t="s">
        <v>14</v>
      </c>
      <c r="I2750" t="s">
        <v>8189</v>
      </c>
      <c r="J2750">
        <v>0.2225</v>
      </c>
      <c r="K2750">
        <v>1</v>
      </c>
      <c r="L2750">
        <v>0.17452269065520901</v>
      </c>
    </row>
    <row r="2751" spans="1:12">
      <c r="A2751">
        <v>2751</v>
      </c>
      <c r="B2751">
        <v>2769</v>
      </c>
      <c r="C2751" t="s">
        <v>27</v>
      </c>
      <c r="D2751">
        <v>0.82080000638961703</v>
      </c>
      <c r="E2751" t="s">
        <v>8190</v>
      </c>
      <c r="F2751" t="s">
        <v>8191</v>
      </c>
      <c r="G2751">
        <v>3</v>
      </c>
      <c r="H2751" t="s">
        <v>30</v>
      </c>
      <c r="I2751" t="s">
        <v>8192</v>
      </c>
      <c r="J2751">
        <v>-0.80569999999999997</v>
      </c>
      <c r="K2751">
        <v>-1</v>
      </c>
      <c r="L2751">
        <v>-0.36801710526315701</v>
      </c>
    </row>
    <row r="2752" spans="1:12">
      <c r="A2752">
        <v>2752</v>
      </c>
      <c r="B2752">
        <v>2770</v>
      </c>
      <c r="C2752" t="s">
        <v>27</v>
      </c>
      <c r="D2752">
        <v>0.44609999656677202</v>
      </c>
      <c r="E2752" t="s">
        <v>8193</v>
      </c>
      <c r="F2752" t="s">
        <v>8194</v>
      </c>
      <c r="G2752">
        <v>10</v>
      </c>
      <c r="H2752" t="s">
        <v>30</v>
      </c>
      <c r="I2752" t="s">
        <v>8195</v>
      </c>
      <c r="J2752">
        <v>0.86650000000000005</v>
      </c>
      <c r="K2752">
        <v>1</v>
      </c>
      <c r="L2752">
        <v>0.39578853383458601</v>
      </c>
    </row>
    <row r="2753" spans="1:12">
      <c r="A2753">
        <v>2753</v>
      </c>
      <c r="B2753">
        <v>2771</v>
      </c>
      <c r="C2753" t="s">
        <v>148</v>
      </c>
      <c r="D2753">
        <v>0.70329999923705999</v>
      </c>
      <c r="E2753" t="s">
        <v>8196</v>
      </c>
      <c r="F2753" t="s">
        <v>8197</v>
      </c>
      <c r="G2753">
        <v>8</v>
      </c>
      <c r="H2753" t="s">
        <v>151</v>
      </c>
      <c r="I2753" t="s">
        <v>8198</v>
      </c>
      <c r="J2753">
        <v>0.84209999999999996</v>
      </c>
      <c r="K2753">
        <v>1</v>
      </c>
      <c r="L2753">
        <v>0.79235187969924803</v>
      </c>
    </row>
    <row r="2754" spans="1:12">
      <c r="A2754">
        <v>2754</v>
      </c>
      <c r="B2754">
        <v>2772</v>
      </c>
      <c r="C2754" t="s">
        <v>19</v>
      </c>
      <c r="D2754">
        <v>0.39989998936653098</v>
      </c>
      <c r="E2754" t="s">
        <v>8199</v>
      </c>
      <c r="F2754" t="s">
        <v>8200</v>
      </c>
      <c r="G2754">
        <v>29</v>
      </c>
      <c r="H2754" t="s">
        <v>22</v>
      </c>
      <c r="I2754" t="s">
        <v>8201</v>
      </c>
      <c r="J2754">
        <v>-0.53820000000000001</v>
      </c>
      <c r="K2754">
        <v>-1</v>
      </c>
      <c r="L2754">
        <v>-0.46550542427497299</v>
      </c>
    </row>
    <row r="2755" spans="1:12">
      <c r="A2755">
        <v>2755</v>
      </c>
      <c r="B2755">
        <v>2773</v>
      </c>
      <c r="C2755" t="s">
        <v>27</v>
      </c>
      <c r="D2755">
        <v>0.53600001335143999</v>
      </c>
      <c r="E2755" t="s">
        <v>8202</v>
      </c>
      <c r="F2755" t="s">
        <v>8203</v>
      </c>
      <c r="G2755">
        <v>18</v>
      </c>
      <c r="H2755" t="s">
        <v>30</v>
      </c>
      <c r="I2755" t="s">
        <v>8204</v>
      </c>
      <c r="J2755">
        <v>0.97040000000000004</v>
      </c>
      <c r="K2755">
        <v>1</v>
      </c>
      <c r="L2755">
        <v>0.443246616541353</v>
      </c>
    </row>
    <row r="2756" spans="1:12">
      <c r="A2756">
        <v>2756</v>
      </c>
      <c r="B2756">
        <v>2774</v>
      </c>
      <c r="C2756" t="s">
        <v>183</v>
      </c>
      <c r="D2756">
        <v>0.46189999580383301</v>
      </c>
      <c r="E2756" t="s">
        <v>8205</v>
      </c>
      <c r="F2756" t="s">
        <v>8206</v>
      </c>
      <c r="G2756">
        <v>8</v>
      </c>
      <c r="H2756" t="s">
        <v>186</v>
      </c>
      <c r="I2756" t="s">
        <v>8207</v>
      </c>
      <c r="J2756">
        <v>0.74299999999999999</v>
      </c>
      <c r="K2756">
        <v>1</v>
      </c>
      <c r="L2756">
        <v>0.70808458646616501</v>
      </c>
    </row>
    <row r="2757" spans="1:12">
      <c r="A2757">
        <v>2757</v>
      </c>
      <c r="B2757">
        <v>2775</v>
      </c>
      <c r="C2757" t="s">
        <v>27</v>
      </c>
      <c r="D2757">
        <v>0.35539999604225098</v>
      </c>
      <c r="E2757" t="s">
        <v>8208</v>
      </c>
      <c r="F2757" t="s">
        <v>8209</v>
      </c>
      <c r="G2757">
        <v>51</v>
      </c>
      <c r="H2757" t="s">
        <v>30</v>
      </c>
      <c r="I2757" t="s">
        <v>8210</v>
      </c>
      <c r="J2757">
        <v>0.99239999999999995</v>
      </c>
      <c r="K2757">
        <v>1</v>
      </c>
      <c r="L2757">
        <v>0.45329548872180397</v>
      </c>
    </row>
    <row r="2758" spans="1:12">
      <c r="A2758">
        <v>2758</v>
      </c>
      <c r="B2758">
        <v>2777</v>
      </c>
      <c r="C2758" t="s">
        <v>27</v>
      </c>
      <c r="D2758">
        <v>0.44339999556541398</v>
      </c>
      <c r="E2758" t="s">
        <v>8211</v>
      </c>
      <c r="F2758" t="s">
        <v>8212</v>
      </c>
      <c r="G2758">
        <v>13</v>
      </c>
      <c r="H2758" t="s">
        <v>30</v>
      </c>
      <c r="I2758" t="s">
        <v>8213</v>
      </c>
      <c r="J2758">
        <v>0.91900000000000004</v>
      </c>
      <c r="K2758">
        <v>1</v>
      </c>
      <c r="L2758">
        <v>0.41976879699248099</v>
      </c>
    </row>
    <row r="2759" spans="1:12">
      <c r="A2759">
        <v>2759</v>
      </c>
      <c r="B2759">
        <v>2778</v>
      </c>
      <c r="C2759" t="s">
        <v>27</v>
      </c>
      <c r="D2759">
        <v>0.55220001935958796</v>
      </c>
      <c r="E2759" t="s">
        <v>8214</v>
      </c>
      <c r="F2759" t="s">
        <v>8215</v>
      </c>
      <c r="G2759">
        <v>4</v>
      </c>
      <c r="H2759" t="s">
        <v>30</v>
      </c>
      <c r="I2759" t="s">
        <v>8216</v>
      </c>
      <c r="J2759">
        <v>-0.55740000000000001</v>
      </c>
      <c r="K2759">
        <v>-1</v>
      </c>
      <c r="L2759">
        <v>-0.25460187969924802</v>
      </c>
    </row>
    <row r="2760" spans="1:12">
      <c r="A2760">
        <v>2760</v>
      </c>
      <c r="B2760">
        <v>2779</v>
      </c>
      <c r="C2760" t="s">
        <v>11</v>
      </c>
      <c r="D2760">
        <v>0.67919999361038197</v>
      </c>
      <c r="E2760" t="s">
        <v>8217</v>
      </c>
      <c r="F2760" t="s">
        <v>8218</v>
      </c>
      <c r="G2760">
        <v>2</v>
      </c>
      <c r="H2760" t="s">
        <v>14</v>
      </c>
      <c r="I2760" t="s">
        <v>8219</v>
      </c>
      <c r="J2760">
        <v>0.69079999999999997</v>
      </c>
      <c r="K2760">
        <v>1</v>
      </c>
      <c r="L2760">
        <v>0.54184393125671304</v>
      </c>
    </row>
    <row r="2761" spans="1:12">
      <c r="A2761">
        <v>2761</v>
      </c>
      <c r="B2761">
        <v>2780</v>
      </c>
      <c r="C2761" t="s">
        <v>27</v>
      </c>
      <c r="D2761">
        <v>0.86409997940063399</v>
      </c>
      <c r="E2761" t="s">
        <v>8220</v>
      </c>
      <c r="F2761" t="s">
        <v>8221</v>
      </c>
      <c r="G2761">
        <v>4</v>
      </c>
      <c r="H2761" t="s">
        <v>30</v>
      </c>
      <c r="I2761" t="s">
        <v>8222</v>
      </c>
      <c r="J2761">
        <v>0.86380000000000001</v>
      </c>
      <c r="K2761">
        <v>1</v>
      </c>
      <c r="L2761">
        <v>0.39455526315789402</v>
      </c>
    </row>
    <row r="2762" spans="1:12">
      <c r="A2762">
        <v>2762</v>
      </c>
      <c r="B2762">
        <v>2781</v>
      </c>
      <c r="C2762" t="s">
        <v>11</v>
      </c>
      <c r="D2762">
        <v>0.28999999165534901</v>
      </c>
      <c r="E2762" t="s">
        <v>8223</v>
      </c>
      <c r="F2762" t="s">
        <v>8224</v>
      </c>
      <c r="G2762">
        <v>84</v>
      </c>
      <c r="H2762" t="s">
        <v>14</v>
      </c>
      <c r="I2762" t="s">
        <v>8225</v>
      </c>
      <c r="J2762">
        <v>0.98229999999999995</v>
      </c>
      <c r="K2762">
        <v>1</v>
      </c>
      <c r="L2762">
        <v>0.77048826530612202</v>
      </c>
    </row>
    <row r="2763" spans="1:12">
      <c r="A2763">
        <v>2763</v>
      </c>
      <c r="B2763">
        <v>2782</v>
      </c>
      <c r="C2763" t="s">
        <v>27</v>
      </c>
      <c r="D2763">
        <v>0.62779998779296797</v>
      </c>
      <c r="E2763" t="s">
        <v>8226</v>
      </c>
      <c r="F2763" t="s">
        <v>8227</v>
      </c>
      <c r="G2763">
        <v>9</v>
      </c>
      <c r="H2763" t="s">
        <v>30</v>
      </c>
      <c r="I2763" t="s">
        <v>8228</v>
      </c>
      <c r="J2763">
        <v>0.1646</v>
      </c>
      <c r="K2763">
        <v>1</v>
      </c>
      <c r="L2763">
        <v>7.5183834586466103E-2</v>
      </c>
    </row>
    <row r="2764" spans="1:12">
      <c r="A2764">
        <v>2764</v>
      </c>
      <c r="B2764">
        <v>2783</v>
      </c>
      <c r="C2764" t="s">
        <v>27</v>
      </c>
      <c r="D2764">
        <v>0.77660000324249201</v>
      </c>
      <c r="E2764" t="s">
        <v>8229</v>
      </c>
      <c r="F2764" t="s">
        <v>8230</v>
      </c>
      <c r="G2764">
        <v>2</v>
      </c>
      <c r="H2764" t="s">
        <v>30</v>
      </c>
      <c r="I2764" t="s">
        <v>8231</v>
      </c>
      <c r="J2764">
        <v>0</v>
      </c>
      <c r="K2764">
        <v>0</v>
      </c>
      <c r="L2764">
        <v>0</v>
      </c>
    </row>
    <row r="2765" spans="1:12">
      <c r="A2765">
        <v>2765</v>
      </c>
      <c r="B2765">
        <v>2784</v>
      </c>
      <c r="C2765" t="s">
        <v>27</v>
      </c>
      <c r="D2765">
        <v>0.51599997282028198</v>
      </c>
      <c r="E2765" t="s">
        <v>8232</v>
      </c>
      <c r="F2765" t="s">
        <v>8233</v>
      </c>
      <c r="G2765">
        <v>29</v>
      </c>
      <c r="H2765" t="s">
        <v>30</v>
      </c>
      <c r="I2765" t="s">
        <v>8234</v>
      </c>
      <c r="J2765">
        <v>0.95950000000000002</v>
      </c>
      <c r="K2765">
        <v>1</v>
      </c>
      <c r="L2765">
        <v>0.43826785714285699</v>
      </c>
    </row>
    <row r="2766" spans="1:12">
      <c r="A2766">
        <v>2766</v>
      </c>
      <c r="B2766">
        <v>2785</v>
      </c>
      <c r="C2766" t="s">
        <v>27</v>
      </c>
      <c r="D2766">
        <v>0.487800002098083</v>
      </c>
      <c r="E2766" t="s">
        <v>8235</v>
      </c>
      <c r="F2766" t="s">
        <v>8236</v>
      </c>
      <c r="G2766">
        <v>2</v>
      </c>
      <c r="H2766" t="s">
        <v>30</v>
      </c>
      <c r="I2766" t="s">
        <v>8237</v>
      </c>
      <c r="J2766">
        <v>0</v>
      </c>
      <c r="K2766">
        <v>0</v>
      </c>
      <c r="L2766">
        <v>0</v>
      </c>
    </row>
    <row r="2767" spans="1:12">
      <c r="A2767">
        <v>2767</v>
      </c>
      <c r="B2767">
        <v>2786</v>
      </c>
      <c r="C2767" t="s">
        <v>27</v>
      </c>
      <c r="D2767">
        <v>0.64630001783370905</v>
      </c>
      <c r="E2767" t="s">
        <v>8238</v>
      </c>
      <c r="F2767" t="s">
        <v>8239</v>
      </c>
      <c r="G2767">
        <v>39</v>
      </c>
      <c r="H2767" t="s">
        <v>30</v>
      </c>
      <c r="I2767" t="s">
        <v>8240</v>
      </c>
      <c r="J2767">
        <v>0.97950000000000004</v>
      </c>
      <c r="K2767">
        <v>1</v>
      </c>
      <c r="L2767">
        <v>0.44740319548872098</v>
      </c>
    </row>
    <row r="2768" spans="1:12">
      <c r="A2768">
        <v>2768</v>
      </c>
      <c r="B2768">
        <v>2787</v>
      </c>
      <c r="C2768" t="s">
        <v>27</v>
      </c>
      <c r="D2768">
        <v>0.50650000572204501</v>
      </c>
      <c r="E2768" t="s">
        <v>8241</v>
      </c>
      <c r="F2768" t="s">
        <v>8242</v>
      </c>
      <c r="G2768">
        <v>26</v>
      </c>
      <c r="H2768" t="s">
        <v>30</v>
      </c>
      <c r="I2768" t="s">
        <v>8243</v>
      </c>
      <c r="J2768">
        <v>-0.82489999999999997</v>
      </c>
      <c r="K2768">
        <v>-1</v>
      </c>
      <c r="L2768">
        <v>-0.37678703007518699</v>
      </c>
    </row>
    <row r="2769" spans="1:12">
      <c r="A2769">
        <v>2769</v>
      </c>
      <c r="B2769">
        <v>2788</v>
      </c>
      <c r="C2769" t="s">
        <v>148</v>
      </c>
      <c r="D2769">
        <v>0.611699998378753</v>
      </c>
      <c r="E2769" t="s">
        <v>8244</v>
      </c>
      <c r="F2769" t="s">
        <v>8245</v>
      </c>
      <c r="G2769">
        <v>13</v>
      </c>
      <c r="H2769" t="s">
        <v>151</v>
      </c>
      <c r="I2769" t="s">
        <v>8246</v>
      </c>
      <c r="J2769">
        <v>2.58E-2</v>
      </c>
      <c r="K2769">
        <v>0</v>
      </c>
      <c r="L2769">
        <v>2.4275832438238401E-2</v>
      </c>
    </row>
    <row r="2770" spans="1:12">
      <c r="A2770">
        <v>2770</v>
      </c>
      <c r="B2770">
        <v>2789</v>
      </c>
      <c r="C2770" t="s">
        <v>11</v>
      </c>
      <c r="D2770">
        <v>0.45449998974800099</v>
      </c>
      <c r="E2770" t="s">
        <v>8247</v>
      </c>
      <c r="F2770" t="s">
        <v>8248</v>
      </c>
      <c r="G2770">
        <v>28</v>
      </c>
      <c r="H2770" t="s">
        <v>14</v>
      </c>
      <c r="I2770" t="s">
        <v>8249</v>
      </c>
      <c r="J2770">
        <v>0.9919</v>
      </c>
      <c r="K2770">
        <v>1</v>
      </c>
      <c r="L2770">
        <v>0.77801823308270601</v>
      </c>
    </row>
    <row r="2771" spans="1:12">
      <c r="A2771">
        <v>2771</v>
      </c>
      <c r="B2771">
        <v>2790</v>
      </c>
      <c r="C2771" t="s">
        <v>19</v>
      </c>
      <c r="D2771">
        <v>0.37180000543594299</v>
      </c>
      <c r="E2771" t="s">
        <v>8250</v>
      </c>
      <c r="F2771" t="s">
        <v>8251</v>
      </c>
      <c r="G2771">
        <v>10</v>
      </c>
      <c r="H2771" t="s">
        <v>22</v>
      </c>
      <c r="I2771" t="s">
        <v>8252</v>
      </c>
      <c r="J2771">
        <v>-0.45929999999999999</v>
      </c>
      <c r="K2771">
        <v>-1</v>
      </c>
      <c r="L2771">
        <v>-0.39726243286788399</v>
      </c>
    </row>
    <row r="2772" spans="1:12">
      <c r="A2772">
        <v>2772</v>
      </c>
      <c r="B2772">
        <v>2791</v>
      </c>
      <c r="C2772" t="s">
        <v>11</v>
      </c>
      <c r="D2772">
        <v>0.41580000519752502</v>
      </c>
      <c r="E2772" t="s">
        <v>8253</v>
      </c>
      <c r="F2772" t="s">
        <v>8254</v>
      </c>
      <c r="G2772">
        <v>22</v>
      </c>
      <c r="H2772" t="s">
        <v>14</v>
      </c>
      <c r="I2772" t="s">
        <v>8255</v>
      </c>
      <c r="J2772">
        <v>0.97050000000000003</v>
      </c>
      <c r="K2772">
        <v>1</v>
      </c>
      <c r="L2772">
        <v>0.76123267991407095</v>
      </c>
    </row>
    <row r="2773" spans="1:12">
      <c r="A2773">
        <v>2773</v>
      </c>
      <c r="B2773">
        <v>2792</v>
      </c>
      <c r="C2773" t="s">
        <v>27</v>
      </c>
      <c r="D2773">
        <v>0.376100003719329</v>
      </c>
      <c r="E2773" t="s">
        <v>8256</v>
      </c>
      <c r="F2773" t="s">
        <v>8257</v>
      </c>
      <c r="G2773">
        <v>19</v>
      </c>
      <c r="H2773" t="s">
        <v>30</v>
      </c>
      <c r="I2773" t="s">
        <v>8258</v>
      </c>
      <c r="J2773">
        <v>-0.87790000000000001</v>
      </c>
      <c r="K2773">
        <v>-1</v>
      </c>
      <c r="L2773">
        <v>-0.40099567669172897</v>
      </c>
    </row>
    <row r="2774" spans="1:12">
      <c r="A2774">
        <v>2774</v>
      </c>
      <c r="B2774">
        <v>2794</v>
      </c>
      <c r="C2774" t="s">
        <v>19</v>
      </c>
      <c r="D2774">
        <v>0.53539997339248602</v>
      </c>
      <c r="E2774" t="s">
        <v>8259</v>
      </c>
      <c r="F2774" t="s">
        <v>8260</v>
      </c>
      <c r="G2774">
        <v>3</v>
      </c>
      <c r="H2774" t="s">
        <v>22</v>
      </c>
      <c r="I2774" t="s">
        <v>8261</v>
      </c>
      <c r="J2774">
        <v>-0.2263</v>
      </c>
      <c r="K2774">
        <v>-1</v>
      </c>
      <c r="L2774">
        <v>-0.195733700322234</v>
      </c>
    </row>
    <row r="2775" spans="1:12">
      <c r="A2775">
        <v>2775</v>
      </c>
      <c r="B2775">
        <v>2795</v>
      </c>
      <c r="C2775" t="s">
        <v>27</v>
      </c>
      <c r="D2775">
        <v>0.60579997301101596</v>
      </c>
      <c r="E2775" t="s">
        <v>8262</v>
      </c>
      <c r="F2775" t="s">
        <v>8263</v>
      </c>
      <c r="G2775">
        <v>8</v>
      </c>
      <c r="H2775" t="s">
        <v>30</v>
      </c>
      <c r="I2775" t="s">
        <v>8264</v>
      </c>
      <c r="J2775">
        <v>0.91859999999999997</v>
      </c>
      <c r="K2775">
        <v>1</v>
      </c>
      <c r="L2775">
        <v>0.41958609022556298</v>
      </c>
    </row>
    <row r="2776" spans="1:12">
      <c r="A2776">
        <v>2776</v>
      </c>
      <c r="B2776">
        <v>2796</v>
      </c>
      <c r="C2776" t="s">
        <v>11</v>
      </c>
      <c r="D2776">
        <v>0.52499997615814198</v>
      </c>
      <c r="E2776" t="s">
        <v>8265</v>
      </c>
      <c r="F2776" t="s">
        <v>8266</v>
      </c>
      <c r="G2776">
        <v>23</v>
      </c>
      <c r="H2776" t="s">
        <v>14</v>
      </c>
      <c r="I2776" t="s">
        <v>8267</v>
      </c>
      <c r="J2776">
        <v>0.53159999999999996</v>
      </c>
      <c r="K2776">
        <v>1</v>
      </c>
      <c r="L2776">
        <v>0.41697196562835598</v>
      </c>
    </row>
    <row r="2777" spans="1:12">
      <c r="A2777">
        <v>2777</v>
      </c>
      <c r="B2777">
        <v>2797</v>
      </c>
      <c r="C2777" t="s">
        <v>27</v>
      </c>
      <c r="D2777">
        <v>0.46619999408721902</v>
      </c>
      <c r="E2777" t="s">
        <v>8268</v>
      </c>
      <c r="F2777" t="s">
        <v>8269</v>
      </c>
      <c r="G2777">
        <v>13</v>
      </c>
      <c r="H2777" t="s">
        <v>30</v>
      </c>
      <c r="I2777" t="s">
        <v>8270</v>
      </c>
      <c r="J2777">
        <v>0.98829999999999996</v>
      </c>
      <c r="K2777">
        <v>1</v>
      </c>
      <c r="L2777">
        <v>0.45142274436090202</v>
      </c>
    </row>
    <row r="2778" spans="1:12">
      <c r="A2778">
        <v>2778</v>
      </c>
      <c r="B2778">
        <v>2798</v>
      </c>
      <c r="C2778" t="s">
        <v>11</v>
      </c>
      <c r="D2778">
        <v>0.36329999566078103</v>
      </c>
      <c r="E2778" t="s">
        <v>8271</v>
      </c>
      <c r="F2778" t="s">
        <v>8272</v>
      </c>
      <c r="G2778">
        <v>18</v>
      </c>
      <c r="H2778" t="s">
        <v>14</v>
      </c>
      <c r="I2778" t="s">
        <v>8273</v>
      </c>
      <c r="J2778">
        <v>0.98660000000000003</v>
      </c>
      <c r="K2778">
        <v>1</v>
      </c>
      <c r="L2778">
        <v>0.77386106337271698</v>
      </c>
    </row>
    <row r="2779" spans="1:12">
      <c r="A2779">
        <v>2779</v>
      </c>
      <c r="B2779">
        <v>2798</v>
      </c>
      <c r="C2779" t="s">
        <v>27</v>
      </c>
      <c r="D2779">
        <v>0.865999996662139</v>
      </c>
      <c r="E2779" t="s">
        <v>8274</v>
      </c>
      <c r="F2779" t="s">
        <v>8275</v>
      </c>
      <c r="G2779">
        <v>4</v>
      </c>
      <c r="H2779" t="s">
        <v>30</v>
      </c>
      <c r="I2779" t="s">
        <v>8276</v>
      </c>
      <c r="J2779">
        <v>0.96630000000000005</v>
      </c>
      <c r="K2779">
        <v>1</v>
      </c>
      <c r="L2779">
        <v>0.44137387218045099</v>
      </c>
    </row>
    <row r="2780" spans="1:12">
      <c r="A2780">
        <v>2780</v>
      </c>
      <c r="B2780">
        <v>2799</v>
      </c>
      <c r="C2780" t="s">
        <v>11</v>
      </c>
      <c r="D2780">
        <v>0.28069999814033503</v>
      </c>
      <c r="E2780" t="s">
        <v>8277</v>
      </c>
      <c r="F2780" t="s">
        <v>8278</v>
      </c>
      <c r="G2780">
        <v>40</v>
      </c>
      <c r="H2780" t="s">
        <v>14</v>
      </c>
      <c r="I2780" t="s">
        <v>8279</v>
      </c>
      <c r="J2780">
        <v>0.94730000000000003</v>
      </c>
      <c r="K2780">
        <v>1</v>
      </c>
      <c r="L2780">
        <v>0.74303525778732504</v>
      </c>
    </row>
    <row r="2781" spans="1:12">
      <c r="A2781">
        <v>2781</v>
      </c>
      <c r="B2781">
        <v>2801</v>
      </c>
      <c r="C2781" t="s">
        <v>27</v>
      </c>
      <c r="D2781">
        <v>0.35569998621940602</v>
      </c>
      <c r="E2781" t="s">
        <v>8280</v>
      </c>
      <c r="F2781" t="s">
        <v>8281</v>
      </c>
      <c r="G2781">
        <v>11</v>
      </c>
      <c r="H2781" t="s">
        <v>30</v>
      </c>
      <c r="I2781" t="s">
        <v>8282</v>
      </c>
      <c r="J2781">
        <v>0.89319999999999999</v>
      </c>
      <c r="K2781">
        <v>1</v>
      </c>
      <c r="L2781">
        <v>0.40798421052631501</v>
      </c>
    </row>
    <row r="2782" spans="1:12">
      <c r="A2782">
        <v>2782</v>
      </c>
      <c r="B2782">
        <v>2802</v>
      </c>
      <c r="C2782" t="s">
        <v>27</v>
      </c>
      <c r="D2782">
        <v>0.82550001144409102</v>
      </c>
      <c r="E2782" t="s">
        <v>8283</v>
      </c>
      <c r="F2782" t="s">
        <v>8284</v>
      </c>
      <c r="G2782">
        <v>3</v>
      </c>
      <c r="H2782" t="s">
        <v>30</v>
      </c>
      <c r="I2782" t="s">
        <v>8285</v>
      </c>
      <c r="J2782">
        <v>0.63690000000000002</v>
      </c>
      <c r="K2782">
        <v>1</v>
      </c>
      <c r="L2782">
        <v>0.29091484962406</v>
      </c>
    </row>
    <row r="2783" spans="1:12">
      <c r="A2783">
        <v>2783</v>
      </c>
      <c r="B2783">
        <v>2803</v>
      </c>
      <c r="C2783" t="s">
        <v>11</v>
      </c>
      <c r="D2783">
        <v>0.27180001139640803</v>
      </c>
      <c r="E2783" t="s">
        <v>8286</v>
      </c>
      <c r="F2783" t="s">
        <v>8287</v>
      </c>
      <c r="G2783">
        <v>43</v>
      </c>
      <c r="H2783" t="s">
        <v>14</v>
      </c>
      <c r="I2783" t="s">
        <v>8288</v>
      </c>
      <c r="J2783">
        <v>-0.97860000000000003</v>
      </c>
      <c r="K2783">
        <v>-1</v>
      </c>
      <c r="L2783">
        <v>-0.76758609022556401</v>
      </c>
    </row>
    <row r="2784" spans="1:12">
      <c r="A2784">
        <v>2784</v>
      </c>
      <c r="B2784">
        <v>2804</v>
      </c>
      <c r="C2784" t="s">
        <v>27</v>
      </c>
      <c r="D2784">
        <v>0.68989998102188099</v>
      </c>
      <c r="E2784" t="s">
        <v>8289</v>
      </c>
      <c r="F2784" t="s">
        <v>8290</v>
      </c>
      <c r="G2784">
        <v>6</v>
      </c>
      <c r="H2784" t="s">
        <v>30</v>
      </c>
      <c r="I2784" t="s">
        <v>8291</v>
      </c>
      <c r="J2784">
        <v>0.95289999999999997</v>
      </c>
      <c r="K2784">
        <v>1</v>
      </c>
      <c r="L2784">
        <v>0.43525319548872099</v>
      </c>
    </row>
    <row r="2785" spans="1:12">
      <c r="A2785">
        <v>2785</v>
      </c>
      <c r="B2785">
        <v>2805</v>
      </c>
      <c r="C2785" t="s">
        <v>27</v>
      </c>
      <c r="D2785">
        <v>0.58469998836517301</v>
      </c>
      <c r="E2785" t="s">
        <v>8292</v>
      </c>
      <c r="F2785" t="s">
        <v>8293</v>
      </c>
      <c r="G2785">
        <v>12</v>
      </c>
      <c r="H2785" t="s">
        <v>30</v>
      </c>
      <c r="I2785" t="s">
        <v>8294</v>
      </c>
      <c r="J2785">
        <v>-0.65969999999999995</v>
      </c>
      <c r="K2785">
        <v>-1</v>
      </c>
      <c r="L2785">
        <v>-0.30132913533834499</v>
      </c>
    </row>
    <row r="2786" spans="1:12">
      <c r="A2786">
        <v>2786</v>
      </c>
      <c r="B2786">
        <v>2806</v>
      </c>
      <c r="C2786" t="s">
        <v>11</v>
      </c>
      <c r="D2786">
        <v>0.43290001153945901</v>
      </c>
      <c r="E2786" t="s">
        <v>8295</v>
      </c>
      <c r="F2786" t="s">
        <v>8296</v>
      </c>
      <c r="G2786">
        <v>10</v>
      </c>
      <c r="H2786" t="s">
        <v>14</v>
      </c>
      <c r="I2786" t="s">
        <v>8297</v>
      </c>
      <c r="J2786">
        <v>0.78400000000000003</v>
      </c>
      <c r="K2786">
        <v>1</v>
      </c>
      <c r="L2786">
        <v>0.61494736842105202</v>
      </c>
    </row>
    <row r="2787" spans="1:12">
      <c r="A2787">
        <v>2787</v>
      </c>
      <c r="B2787">
        <v>2807</v>
      </c>
      <c r="C2787" t="s">
        <v>11</v>
      </c>
      <c r="D2787">
        <v>0.83730000257491999</v>
      </c>
      <c r="E2787" t="s">
        <v>8298</v>
      </c>
      <c r="F2787" t="s">
        <v>8299</v>
      </c>
      <c r="G2787">
        <v>11</v>
      </c>
      <c r="H2787" t="s">
        <v>14</v>
      </c>
      <c r="I2787" t="s">
        <v>8300</v>
      </c>
      <c r="J2787">
        <v>0.84419999999999995</v>
      </c>
      <c r="K2787">
        <v>1</v>
      </c>
      <c r="L2787">
        <v>0.66216654135338304</v>
      </c>
    </row>
    <row r="2788" spans="1:12">
      <c r="A2788">
        <v>2788</v>
      </c>
      <c r="B2788">
        <v>2808</v>
      </c>
      <c r="C2788" t="s">
        <v>27</v>
      </c>
      <c r="D2788">
        <v>0.51239997148513705</v>
      </c>
      <c r="E2788" t="s">
        <v>8301</v>
      </c>
      <c r="F2788" t="s">
        <v>8302</v>
      </c>
      <c r="G2788">
        <v>12</v>
      </c>
      <c r="H2788" t="s">
        <v>30</v>
      </c>
      <c r="I2788" t="s">
        <v>8303</v>
      </c>
      <c r="J2788">
        <v>0.4753</v>
      </c>
      <c r="K2788">
        <v>1</v>
      </c>
      <c r="L2788">
        <v>0.217101315789473</v>
      </c>
    </row>
    <row r="2789" spans="1:12">
      <c r="A2789">
        <v>2789</v>
      </c>
      <c r="B2789">
        <v>2808</v>
      </c>
      <c r="C2789" t="s">
        <v>27</v>
      </c>
      <c r="D2789">
        <v>0.54530000686645497</v>
      </c>
      <c r="E2789" t="s">
        <v>8304</v>
      </c>
      <c r="F2789" t="s">
        <v>8305</v>
      </c>
      <c r="G2789">
        <v>103</v>
      </c>
      <c r="H2789" t="s">
        <v>30</v>
      </c>
      <c r="I2789" t="s">
        <v>8306</v>
      </c>
      <c r="J2789">
        <v>0.98170000000000002</v>
      </c>
      <c r="K2789">
        <v>1</v>
      </c>
      <c r="L2789">
        <v>0.44840808270676602</v>
      </c>
    </row>
    <row r="2790" spans="1:12">
      <c r="A2790">
        <v>2790</v>
      </c>
      <c r="B2790">
        <v>2809</v>
      </c>
      <c r="C2790" t="s">
        <v>19</v>
      </c>
      <c r="D2790">
        <v>0.42149999737739502</v>
      </c>
      <c r="E2790" t="s">
        <v>8307</v>
      </c>
      <c r="F2790" t="s">
        <v>8308</v>
      </c>
      <c r="G2790">
        <v>27</v>
      </c>
      <c r="H2790" t="s">
        <v>22</v>
      </c>
      <c r="I2790" t="s">
        <v>8309</v>
      </c>
      <c r="J2790">
        <v>0.1527</v>
      </c>
      <c r="K2790">
        <v>1</v>
      </c>
      <c r="L2790">
        <v>0.13207483888292099</v>
      </c>
    </row>
    <row r="2791" spans="1:12">
      <c r="A2791">
        <v>2791</v>
      </c>
      <c r="B2791">
        <v>2810</v>
      </c>
      <c r="C2791" t="s">
        <v>27</v>
      </c>
      <c r="D2791">
        <v>0.44839999079704201</v>
      </c>
      <c r="E2791" t="s">
        <v>8310</v>
      </c>
      <c r="F2791" t="s">
        <v>8311</v>
      </c>
      <c r="G2791">
        <v>29</v>
      </c>
      <c r="H2791" t="s">
        <v>30</v>
      </c>
      <c r="I2791" t="s">
        <v>8312</v>
      </c>
      <c r="J2791">
        <v>0.96809999999999996</v>
      </c>
      <c r="K2791">
        <v>1</v>
      </c>
      <c r="L2791">
        <v>0.44219605263157802</v>
      </c>
    </row>
    <row r="2792" spans="1:12">
      <c r="A2792">
        <v>2792</v>
      </c>
      <c r="B2792">
        <v>2811</v>
      </c>
      <c r="C2792" t="s">
        <v>27</v>
      </c>
      <c r="D2792">
        <v>0.58279997110366799</v>
      </c>
      <c r="E2792" t="s">
        <v>8313</v>
      </c>
      <c r="F2792" t="s">
        <v>8314</v>
      </c>
      <c r="G2792">
        <v>3</v>
      </c>
      <c r="H2792" t="s">
        <v>30</v>
      </c>
      <c r="I2792" t="s">
        <v>8315</v>
      </c>
      <c r="J2792">
        <v>-0.36120000000000002</v>
      </c>
      <c r="K2792">
        <v>-1</v>
      </c>
      <c r="L2792">
        <v>-0.16498421052631501</v>
      </c>
    </row>
    <row r="2793" spans="1:12">
      <c r="A2793">
        <v>2793</v>
      </c>
      <c r="B2793">
        <v>2812</v>
      </c>
      <c r="C2793" t="s">
        <v>27</v>
      </c>
      <c r="D2793">
        <v>0.50110000371932895</v>
      </c>
      <c r="E2793" t="s">
        <v>8316</v>
      </c>
      <c r="F2793" t="s">
        <v>8317</v>
      </c>
      <c r="G2793">
        <v>21</v>
      </c>
      <c r="H2793" t="s">
        <v>30</v>
      </c>
      <c r="I2793" t="s">
        <v>8318</v>
      </c>
      <c r="J2793">
        <v>0.9052</v>
      </c>
      <c r="K2793">
        <v>1</v>
      </c>
      <c r="L2793">
        <v>0.41346541353383398</v>
      </c>
    </row>
    <row r="2794" spans="1:12">
      <c r="A2794">
        <v>2794</v>
      </c>
      <c r="B2794">
        <v>2813</v>
      </c>
      <c r="C2794" t="s">
        <v>19</v>
      </c>
      <c r="D2794">
        <v>0.56830000877380304</v>
      </c>
      <c r="E2794" t="s">
        <v>8319</v>
      </c>
      <c r="F2794" t="s">
        <v>8320</v>
      </c>
      <c r="G2794">
        <v>4</v>
      </c>
      <c r="H2794" t="s">
        <v>22</v>
      </c>
      <c r="I2794" t="s">
        <v>8321</v>
      </c>
      <c r="J2794">
        <v>0.45340000000000003</v>
      </c>
      <c r="K2794">
        <v>1</v>
      </c>
      <c r="L2794">
        <v>0.39215934479054698</v>
      </c>
    </row>
    <row r="2795" spans="1:12">
      <c r="A2795">
        <v>2795</v>
      </c>
      <c r="B2795">
        <v>2814</v>
      </c>
      <c r="C2795" t="s">
        <v>27</v>
      </c>
      <c r="D2795">
        <v>0.53270000219345004</v>
      </c>
      <c r="E2795" t="s">
        <v>8322</v>
      </c>
      <c r="F2795" t="s">
        <v>8323</v>
      </c>
      <c r="G2795">
        <v>23</v>
      </c>
      <c r="H2795" t="s">
        <v>30</v>
      </c>
      <c r="I2795" t="s">
        <v>8324</v>
      </c>
      <c r="J2795">
        <v>-0.19739999999999999</v>
      </c>
      <c r="K2795">
        <v>-1</v>
      </c>
      <c r="L2795">
        <v>-9.0165789473684199E-2</v>
      </c>
    </row>
    <row r="2796" spans="1:12">
      <c r="A2796">
        <v>2796</v>
      </c>
      <c r="B2796">
        <v>2815</v>
      </c>
      <c r="C2796" t="s">
        <v>11</v>
      </c>
      <c r="D2796">
        <v>0.5</v>
      </c>
      <c r="E2796" t="s">
        <v>8325</v>
      </c>
      <c r="F2796" t="s">
        <v>8326</v>
      </c>
      <c r="G2796">
        <v>11</v>
      </c>
      <c r="H2796" t="s">
        <v>14</v>
      </c>
      <c r="I2796" t="s">
        <v>8327</v>
      </c>
      <c r="J2796">
        <v>0.70669999999999999</v>
      </c>
      <c r="K2796">
        <v>1</v>
      </c>
      <c r="L2796">
        <v>0.55431544038668101</v>
      </c>
    </row>
    <row r="2797" spans="1:12">
      <c r="A2797">
        <v>2797</v>
      </c>
      <c r="B2797">
        <v>2816</v>
      </c>
      <c r="C2797" t="s">
        <v>19</v>
      </c>
      <c r="D2797">
        <v>0.34630000591277998</v>
      </c>
      <c r="E2797" t="s">
        <v>8328</v>
      </c>
      <c r="F2797" t="s">
        <v>8329</v>
      </c>
      <c r="G2797">
        <v>7</v>
      </c>
      <c r="H2797" t="s">
        <v>22</v>
      </c>
      <c r="I2797" t="s">
        <v>8330</v>
      </c>
      <c r="J2797">
        <v>0.9042</v>
      </c>
      <c r="K2797">
        <v>1</v>
      </c>
      <c r="L2797">
        <v>0.78206987110633697</v>
      </c>
    </row>
    <row r="2798" spans="1:12">
      <c r="A2798">
        <v>2798</v>
      </c>
      <c r="B2798">
        <v>2817</v>
      </c>
      <c r="C2798" t="s">
        <v>27</v>
      </c>
      <c r="D2798">
        <v>0.58799999952316195</v>
      </c>
      <c r="E2798" t="s">
        <v>8331</v>
      </c>
      <c r="F2798" t="s">
        <v>8332</v>
      </c>
      <c r="G2798">
        <v>8</v>
      </c>
      <c r="H2798" t="s">
        <v>30</v>
      </c>
      <c r="I2798" t="s">
        <v>8333</v>
      </c>
      <c r="J2798">
        <v>0.97870000000000001</v>
      </c>
      <c r="K2798">
        <v>1</v>
      </c>
      <c r="L2798">
        <v>0.44703778195488703</v>
      </c>
    </row>
    <row r="2799" spans="1:12">
      <c r="A2799">
        <v>2799</v>
      </c>
      <c r="B2799">
        <v>2818</v>
      </c>
      <c r="C2799" t="s">
        <v>27</v>
      </c>
      <c r="D2799">
        <v>0.86529999971389704</v>
      </c>
      <c r="E2799" t="s">
        <v>8334</v>
      </c>
      <c r="F2799" t="s">
        <v>8335</v>
      </c>
      <c r="G2799">
        <v>4</v>
      </c>
      <c r="H2799" t="s">
        <v>30</v>
      </c>
      <c r="I2799" t="s">
        <v>8336</v>
      </c>
      <c r="J2799">
        <v>0.90380000000000005</v>
      </c>
      <c r="K2799">
        <v>1</v>
      </c>
      <c r="L2799">
        <v>0.41282593984962401</v>
      </c>
    </row>
    <row r="2800" spans="1:12">
      <c r="A2800">
        <v>2800</v>
      </c>
      <c r="B2800">
        <v>2819</v>
      </c>
      <c r="C2800" t="s">
        <v>27</v>
      </c>
      <c r="D2800">
        <v>0.77759999036788896</v>
      </c>
      <c r="E2800" t="s">
        <v>8337</v>
      </c>
      <c r="F2800" t="s">
        <v>8338</v>
      </c>
      <c r="G2800">
        <v>2</v>
      </c>
      <c r="H2800" t="s">
        <v>30</v>
      </c>
      <c r="I2800" t="s">
        <v>8339</v>
      </c>
      <c r="J2800">
        <v>0.128</v>
      </c>
      <c r="K2800">
        <v>1</v>
      </c>
      <c r="L2800">
        <v>5.8466165413533798E-2</v>
      </c>
    </row>
    <row r="2801" spans="1:12">
      <c r="A2801">
        <v>2801</v>
      </c>
      <c r="B2801">
        <v>2820</v>
      </c>
      <c r="C2801" t="s">
        <v>27</v>
      </c>
      <c r="D2801">
        <v>0.64319998025894098</v>
      </c>
      <c r="E2801" t="s">
        <v>8340</v>
      </c>
      <c r="F2801" t="s">
        <v>8341</v>
      </c>
      <c r="G2801">
        <v>4</v>
      </c>
      <c r="H2801" t="s">
        <v>30</v>
      </c>
      <c r="I2801" t="s">
        <v>8342</v>
      </c>
      <c r="J2801">
        <v>0.55740000000000001</v>
      </c>
      <c r="K2801">
        <v>1</v>
      </c>
      <c r="L2801">
        <v>0.25460187969924802</v>
      </c>
    </row>
    <row r="2802" spans="1:12">
      <c r="A2802">
        <v>2802</v>
      </c>
      <c r="B2802">
        <v>2821</v>
      </c>
      <c r="C2802" t="s">
        <v>27</v>
      </c>
      <c r="D2802">
        <v>0.52689999341964699</v>
      </c>
      <c r="E2802" t="s">
        <v>8343</v>
      </c>
      <c r="F2802" t="s">
        <v>8344</v>
      </c>
      <c r="G2802">
        <v>14</v>
      </c>
      <c r="H2802" t="s">
        <v>30</v>
      </c>
      <c r="I2802" t="s">
        <v>8345</v>
      </c>
      <c r="J2802">
        <v>0.93179999999999996</v>
      </c>
      <c r="K2802">
        <v>1</v>
      </c>
      <c r="L2802">
        <v>0.42561541353383398</v>
      </c>
    </row>
    <row r="2803" spans="1:12">
      <c r="A2803">
        <v>2803</v>
      </c>
      <c r="B2803">
        <v>2822</v>
      </c>
      <c r="C2803" t="s">
        <v>27</v>
      </c>
      <c r="D2803">
        <v>0.82510000467300404</v>
      </c>
      <c r="E2803" t="s">
        <v>8346</v>
      </c>
      <c r="F2803" t="s">
        <v>8347</v>
      </c>
      <c r="G2803">
        <v>9</v>
      </c>
      <c r="H2803" t="s">
        <v>30</v>
      </c>
      <c r="I2803" t="s">
        <v>8348</v>
      </c>
      <c r="J2803">
        <v>-1.8E-3</v>
      </c>
      <c r="K2803">
        <v>0</v>
      </c>
      <c r="L2803">
        <v>-8.2218045112781896E-4</v>
      </c>
    </row>
    <row r="2804" spans="1:12">
      <c r="A2804">
        <v>2804</v>
      </c>
      <c r="B2804">
        <v>2823</v>
      </c>
      <c r="C2804" t="s">
        <v>11</v>
      </c>
      <c r="D2804">
        <v>0.43909999728202798</v>
      </c>
      <c r="E2804" t="s">
        <v>8349</v>
      </c>
      <c r="F2804" t="s">
        <v>8350</v>
      </c>
      <c r="G2804">
        <v>14</v>
      </c>
      <c r="H2804" t="s">
        <v>14</v>
      </c>
      <c r="I2804" t="s">
        <v>8351</v>
      </c>
      <c r="J2804">
        <v>-5.5999999999999999E-3</v>
      </c>
      <c r="K2804">
        <v>0</v>
      </c>
      <c r="L2804">
        <v>-4.3924812030075103E-3</v>
      </c>
    </row>
    <row r="2805" spans="1:12">
      <c r="A2805">
        <v>2805</v>
      </c>
      <c r="B2805">
        <v>2824</v>
      </c>
      <c r="C2805" t="s">
        <v>27</v>
      </c>
      <c r="D2805">
        <v>0.79769998788833596</v>
      </c>
      <c r="E2805" t="s">
        <v>8352</v>
      </c>
      <c r="F2805" t="s">
        <v>8353</v>
      </c>
      <c r="G2805">
        <v>9</v>
      </c>
      <c r="H2805" t="s">
        <v>30</v>
      </c>
      <c r="I2805" t="s">
        <v>8354</v>
      </c>
      <c r="J2805">
        <v>-0.63460000000000005</v>
      </c>
      <c r="K2805">
        <v>-1</v>
      </c>
      <c r="L2805">
        <v>-0.28986428571428502</v>
      </c>
    </row>
    <row r="2806" spans="1:12">
      <c r="A2806">
        <v>2806</v>
      </c>
      <c r="B2806">
        <v>2825</v>
      </c>
      <c r="C2806" t="s">
        <v>11</v>
      </c>
      <c r="D2806">
        <v>0.38449999690055803</v>
      </c>
      <c r="E2806" t="s">
        <v>8355</v>
      </c>
      <c r="F2806" t="s">
        <v>8356</v>
      </c>
      <c r="G2806">
        <v>84</v>
      </c>
      <c r="H2806" t="s">
        <v>14</v>
      </c>
      <c r="I2806" t="s">
        <v>8357</v>
      </c>
      <c r="J2806">
        <v>-0.99709999999999999</v>
      </c>
      <c r="K2806">
        <v>-1</v>
      </c>
      <c r="L2806">
        <v>-0.78209696562835596</v>
      </c>
    </row>
    <row r="2807" spans="1:12">
      <c r="A2807">
        <v>2807</v>
      </c>
      <c r="B2807">
        <v>2826</v>
      </c>
      <c r="C2807" t="s">
        <v>27</v>
      </c>
      <c r="D2807">
        <v>0.38460001349449102</v>
      </c>
      <c r="E2807" t="s">
        <v>8358</v>
      </c>
      <c r="F2807" t="s">
        <v>8359</v>
      </c>
      <c r="G2807">
        <v>69</v>
      </c>
      <c r="H2807" t="s">
        <v>30</v>
      </c>
      <c r="I2807" t="s">
        <v>8360</v>
      </c>
      <c r="J2807">
        <v>0.99260000000000004</v>
      </c>
      <c r="K2807">
        <v>1</v>
      </c>
      <c r="L2807">
        <v>0.45338684210526298</v>
      </c>
    </row>
    <row r="2808" spans="1:12">
      <c r="A2808">
        <v>2808</v>
      </c>
      <c r="B2808">
        <v>2827</v>
      </c>
      <c r="C2808" t="s">
        <v>11</v>
      </c>
      <c r="D2808">
        <v>0.31200000643730103</v>
      </c>
      <c r="E2808" t="s">
        <v>8361</v>
      </c>
      <c r="F2808" t="s">
        <v>8362</v>
      </c>
      <c r="G2808">
        <v>55</v>
      </c>
      <c r="H2808" t="s">
        <v>14</v>
      </c>
      <c r="I2808" t="s">
        <v>8363</v>
      </c>
      <c r="J2808">
        <v>-0.98809999999999998</v>
      </c>
      <c r="K2808">
        <v>-1</v>
      </c>
      <c r="L2808">
        <v>-0.77503762083780803</v>
      </c>
    </row>
    <row r="2809" spans="1:12">
      <c r="A2809">
        <v>2809</v>
      </c>
      <c r="B2809">
        <v>2828</v>
      </c>
      <c r="C2809" t="s">
        <v>27</v>
      </c>
      <c r="D2809">
        <v>0.69529998302459695</v>
      </c>
      <c r="E2809" t="s">
        <v>8364</v>
      </c>
      <c r="F2809" t="s">
        <v>8365</v>
      </c>
      <c r="G2809">
        <v>12</v>
      </c>
      <c r="H2809" t="s">
        <v>30</v>
      </c>
      <c r="I2809" t="s">
        <v>8366</v>
      </c>
      <c r="J2809">
        <v>-0.64859999999999995</v>
      </c>
      <c r="K2809">
        <v>-1</v>
      </c>
      <c r="L2809">
        <v>-0.29625902255638997</v>
      </c>
    </row>
    <row r="2810" spans="1:12">
      <c r="A2810">
        <v>2810</v>
      </c>
      <c r="B2810">
        <v>2829</v>
      </c>
      <c r="C2810" t="s">
        <v>27</v>
      </c>
      <c r="D2810">
        <v>0.40819999575614901</v>
      </c>
      <c r="E2810" t="s">
        <v>8367</v>
      </c>
      <c r="F2810" t="s">
        <v>8368</v>
      </c>
      <c r="G2810">
        <v>62</v>
      </c>
      <c r="H2810" t="s">
        <v>30</v>
      </c>
      <c r="I2810" t="s">
        <v>8369</v>
      </c>
      <c r="J2810">
        <v>0.98250000000000004</v>
      </c>
      <c r="K2810">
        <v>1</v>
      </c>
      <c r="L2810">
        <v>0.44877349624060098</v>
      </c>
    </row>
    <row r="2811" spans="1:12">
      <c r="A2811">
        <v>2811</v>
      </c>
      <c r="B2811">
        <v>2830</v>
      </c>
      <c r="C2811" t="s">
        <v>11</v>
      </c>
      <c r="D2811">
        <v>0.33629998564720098</v>
      </c>
      <c r="E2811" t="s">
        <v>8370</v>
      </c>
      <c r="F2811" t="s">
        <v>8371</v>
      </c>
      <c r="G2811">
        <v>75</v>
      </c>
      <c r="H2811" t="s">
        <v>14</v>
      </c>
      <c r="I2811" t="s">
        <v>8372</v>
      </c>
      <c r="J2811">
        <v>0.89680000000000004</v>
      </c>
      <c r="K2811">
        <v>1</v>
      </c>
      <c r="L2811">
        <v>0.70342448979591798</v>
      </c>
    </row>
    <row r="2812" spans="1:12">
      <c r="A2812">
        <v>2812</v>
      </c>
      <c r="B2812">
        <v>2830</v>
      </c>
      <c r="C2812" t="s">
        <v>27</v>
      </c>
      <c r="D2812">
        <v>0.42899999022483798</v>
      </c>
      <c r="E2812" t="s">
        <v>8373</v>
      </c>
      <c r="F2812" t="s">
        <v>8374</v>
      </c>
      <c r="G2812">
        <v>71</v>
      </c>
      <c r="H2812" t="s">
        <v>30</v>
      </c>
      <c r="I2812" t="s">
        <v>8375</v>
      </c>
      <c r="J2812">
        <v>0.99109999999999998</v>
      </c>
      <c r="K2812">
        <v>1</v>
      </c>
      <c r="L2812">
        <v>0.45270169172932301</v>
      </c>
    </row>
    <row r="2813" spans="1:12">
      <c r="A2813">
        <v>2813</v>
      </c>
      <c r="B2813">
        <v>2831</v>
      </c>
      <c r="C2813" t="s">
        <v>19</v>
      </c>
      <c r="D2813">
        <v>0.58780002593994096</v>
      </c>
      <c r="E2813" t="s">
        <v>8376</v>
      </c>
      <c r="F2813" t="s">
        <v>8377</v>
      </c>
      <c r="G2813">
        <v>2</v>
      </c>
      <c r="H2813" t="s">
        <v>22</v>
      </c>
      <c r="I2813" t="s">
        <v>8378</v>
      </c>
      <c r="J2813">
        <v>0.128</v>
      </c>
      <c r="K2813">
        <v>1</v>
      </c>
      <c r="L2813">
        <v>0.11071106337271699</v>
      </c>
    </row>
    <row r="2814" spans="1:12">
      <c r="A2814">
        <v>2814</v>
      </c>
      <c r="B2814">
        <v>2832</v>
      </c>
      <c r="C2814" t="s">
        <v>27</v>
      </c>
      <c r="D2814">
        <v>0.66629999876022294</v>
      </c>
      <c r="E2814" t="s">
        <v>8379</v>
      </c>
      <c r="F2814" t="s">
        <v>8380</v>
      </c>
      <c r="G2814">
        <v>3</v>
      </c>
      <c r="H2814" t="s">
        <v>30</v>
      </c>
      <c r="I2814" t="s">
        <v>8381</v>
      </c>
      <c r="J2814">
        <v>0.79059999999999997</v>
      </c>
      <c r="K2814">
        <v>1</v>
      </c>
      <c r="L2814">
        <v>0.36111992481202998</v>
      </c>
    </row>
    <row r="2815" spans="1:12">
      <c r="A2815">
        <v>2815</v>
      </c>
      <c r="B2815">
        <v>2833</v>
      </c>
      <c r="C2815" t="s">
        <v>27</v>
      </c>
      <c r="D2815">
        <v>0.371600002050399</v>
      </c>
      <c r="E2815" t="s">
        <v>8382</v>
      </c>
      <c r="F2815" t="s">
        <v>8383</v>
      </c>
      <c r="G2815">
        <v>21</v>
      </c>
      <c r="H2815" t="s">
        <v>30</v>
      </c>
      <c r="I2815" t="s">
        <v>8384</v>
      </c>
      <c r="J2815">
        <v>0.99429999999999996</v>
      </c>
      <c r="K2815">
        <v>1</v>
      </c>
      <c r="L2815">
        <v>0.45416334586466101</v>
      </c>
    </row>
    <row r="2816" spans="1:12">
      <c r="A2816">
        <v>2816</v>
      </c>
      <c r="B2816">
        <v>2834</v>
      </c>
      <c r="C2816" t="s">
        <v>183</v>
      </c>
      <c r="D2816">
        <v>0.58270001411437899</v>
      </c>
      <c r="E2816" t="s">
        <v>8385</v>
      </c>
      <c r="F2816" t="s">
        <v>8386</v>
      </c>
      <c r="G2816">
        <v>10</v>
      </c>
      <c r="H2816" t="s">
        <v>186</v>
      </c>
      <c r="I2816" t="s">
        <v>8387</v>
      </c>
      <c r="J2816">
        <v>0.98909999999999998</v>
      </c>
      <c r="K2816">
        <v>1</v>
      </c>
      <c r="L2816">
        <v>0.94261973684210498</v>
      </c>
    </row>
    <row r="2817" spans="1:12">
      <c r="A2817">
        <v>2817</v>
      </c>
      <c r="B2817">
        <v>2835</v>
      </c>
      <c r="C2817" t="s">
        <v>27</v>
      </c>
      <c r="D2817">
        <v>0.54790002107620195</v>
      </c>
      <c r="E2817" t="s">
        <v>8388</v>
      </c>
      <c r="F2817" t="s">
        <v>8389</v>
      </c>
      <c r="G2817">
        <v>5</v>
      </c>
      <c r="H2817" t="s">
        <v>30</v>
      </c>
      <c r="I2817" t="s">
        <v>8390</v>
      </c>
      <c r="J2817">
        <v>0.58589999999999998</v>
      </c>
      <c r="K2817">
        <v>1</v>
      </c>
      <c r="L2817">
        <v>0.26761973684210499</v>
      </c>
    </row>
    <row r="2818" spans="1:12">
      <c r="A2818">
        <v>2818</v>
      </c>
      <c r="B2818">
        <v>2836</v>
      </c>
      <c r="C2818" t="s">
        <v>27</v>
      </c>
      <c r="D2818">
        <v>0.44380000233650202</v>
      </c>
      <c r="E2818" t="s">
        <v>8391</v>
      </c>
      <c r="F2818" t="s">
        <v>8392</v>
      </c>
      <c r="G2818">
        <v>2</v>
      </c>
      <c r="H2818" t="s">
        <v>30</v>
      </c>
      <c r="I2818" t="s">
        <v>8393</v>
      </c>
      <c r="J2818">
        <v>-0.24790000000000001</v>
      </c>
      <c r="K2818">
        <v>-1</v>
      </c>
      <c r="L2818">
        <v>-0.113232518796992</v>
      </c>
    </row>
    <row r="2819" spans="1:12">
      <c r="A2819">
        <v>2819</v>
      </c>
      <c r="B2819">
        <v>2837</v>
      </c>
      <c r="C2819" t="s">
        <v>11</v>
      </c>
      <c r="D2819">
        <v>0.29319998621940602</v>
      </c>
      <c r="E2819" t="s">
        <v>8394</v>
      </c>
      <c r="F2819" t="s">
        <v>8395</v>
      </c>
      <c r="G2819">
        <v>17</v>
      </c>
      <c r="H2819" t="s">
        <v>14</v>
      </c>
      <c r="I2819" t="s">
        <v>8396</v>
      </c>
      <c r="J2819">
        <v>0.96689999999999998</v>
      </c>
      <c r="K2819">
        <v>1</v>
      </c>
      <c r="L2819">
        <v>0.75840894199785103</v>
      </c>
    </row>
    <row r="2820" spans="1:12">
      <c r="A2820">
        <v>2820</v>
      </c>
      <c r="B2820">
        <v>2838</v>
      </c>
      <c r="C2820" t="s">
        <v>19</v>
      </c>
      <c r="D2820">
        <v>0.48140001296996998</v>
      </c>
      <c r="E2820" t="s">
        <v>8397</v>
      </c>
      <c r="F2820" t="s">
        <v>8398</v>
      </c>
      <c r="G2820">
        <v>19</v>
      </c>
      <c r="H2820" t="s">
        <v>22</v>
      </c>
      <c r="I2820" t="s">
        <v>8399</v>
      </c>
      <c r="J2820">
        <v>0.91610000000000003</v>
      </c>
      <c r="K2820">
        <v>1</v>
      </c>
      <c r="L2820">
        <v>0.792362540279269</v>
      </c>
    </row>
    <row r="2821" spans="1:12">
      <c r="A2821">
        <v>2821</v>
      </c>
      <c r="B2821">
        <v>2839</v>
      </c>
      <c r="C2821" t="s">
        <v>27</v>
      </c>
      <c r="D2821">
        <v>0.51380002498626698</v>
      </c>
      <c r="E2821" t="s">
        <v>8400</v>
      </c>
      <c r="F2821" t="s">
        <v>8401</v>
      </c>
      <c r="G2821">
        <v>23</v>
      </c>
      <c r="H2821" t="s">
        <v>30</v>
      </c>
      <c r="I2821" t="s">
        <v>8402</v>
      </c>
      <c r="J2821">
        <v>0.89759999999999995</v>
      </c>
      <c r="K2821">
        <v>1</v>
      </c>
      <c r="L2821">
        <v>0.40999398496240502</v>
      </c>
    </row>
    <row r="2822" spans="1:12">
      <c r="A2822">
        <v>2822</v>
      </c>
      <c r="B2822">
        <v>2840</v>
      </c>
      <c r="C2822" t="s">
        <v>27</v>
      </c>
      <c r="D2822">
        <v>0.57429999113082797</v>
      </c>
      <c r="E2822" t="s">
        <v>8403</v>
      </c>
      <c r="F2822" t="s">
        <v>8404</v>
      </c>
      <c r="G2822">
        <v>6</v>
      </c>
      <c r="H2822" t="s">
        <v>30</v>
      </c>
      <c r="I2822" t="s">
        <v>8405</v>
      </c>
      <c r="J2822">
        <v>0.54190000000000005</v>
      </c>
      <c r="K2822">
        <v>1</v>
      </c>
      <c r="L2822">
        <v>0.24752199248120299</v>
      </c>
    </row>
    <row r="2823" spans="1:12">
      <c r="A2823">
        <v>2823</v>
      </c>
      <c r="B2823">
        <v>2841</v>
      </c>
      <c r="C2823" t="s">
        <v>27</v>
      </c>
      <c r="D2823">
        <v>0.43320000171661299</v>
      </c>
      <c r="E2823" t="s">
        <v>8406</v>
      </c>
      <c r="F2823" t="s">
        <v>8407</v>
      </c>
      <c r="G2823">
        <v>13</v>
      </c>
      <c r="H2823" t="s">
        <v>30</v>
      </c>
      <c r="I2823" t="s">
        <v>8408</v>
      </c>
      <c r="J2823">
        <v>0.42149999999999999</v>
      </c>
      <c r="K2823">
        <v>1</v>
      </c>
      <c r="L2823">
        <v>0.19252725563909701</v>
      </c>
    </row>
    <row r="2824" spans="1:12">
      <c r="A2824">
        <v>2824</v>
      </c>
      <c r="B2824">
        <v>2842</v>
      </c>
      <c r="C2824" t="s">
        <v>19</v>
      </c>
      <c r="D2824">
        <v>0.36410000920295699</v>
      </c>
      <c r="E2824" t="s">
        <v>8409</v>
      </c>
      <c r="F2824" t="s">
        <v>8410</v>
      </c>
      <c r="G2824">
        <v>28</v>
      </c>
      <c r="H2824" t="s">
        <v>22</v>
      </c>
      <c r="I2824" t="s">
        <v>8411</v>
      </c>
      <c r="J2824">
        <v>-0.70960000000000001</v>
      </c>
      <c r="K2824">
        <v>-1</v>
      </c>
      <c r="L2824">
        <v>-0.61375445757250202</v>
      </c>
    </row>
    <row r="2825" spans="1:12">
      <c r="A2825">
        <v>2825</v>
      </c>
      <c r="B2825">
        <v>2843</v>
      </c>
      <c r="C2825" t="s">
        <v>27</v>
      </c>
      <c r="D2825">
        <v>0.776700019836425</v>
      </c>
      <c r="E2825" t="s">
        <v>8412</v>
      </c>
      <c r="F2825" t="s">
        <v>8413</v>
      </c>
      <c r="G2825">
        <v>2</v>
      </c>
      <c r="H2825" t="s">
        <v>30</v>
      </c>
      <c r="I2825" t="s">
        <v>8414</v>
      </c>
      <c r="J2825">
        <v>0.64780000000000004</v>
      </c>
      <c r="K2825">
        <v>1</v>
      </c>
      <c r="L2825">
        <v>0.29589360902255601</v>
      </c>
    </row>
    <row r="2826" spans="1:12">
      <c r="A2826">
        <v>2826</v>
      </c>
      <c r="B2826">
        <v>2843</v>
      </c>
      <c r="C2826" t="s">
        <v>11</v>
      </c>
      <c r="D2826">
        <v>0.78369998931884699</v>
      </c>
      <c r="E2826" t="s">
        <v>8415</v>
      </c>
      <c r="F2826" t="s">
        <v>8416</v>
      </c>
      <c r="G2826">
        <v>8</v>
      </c>
      <c r="H2826" t="s">
        <v>14</v>
      </c>
      <c r="I2826" t="e">
        <f>- they added lot of complexity to the campaign map improving both diplomacy and town development over that of attila allowing more choices though less than some of the older games.</f>
        <v>#NAME?</v>
      </c>
      <c r="J2826">
        <v>0.42149999999999999</v>
      </c>
      <c r="K2826">
        <v>1</v>
      </c>
      <c r="L2826">
        <v>0.33061264769065501</v>
      </c>
    </row>
    <row r="2827" spans="1:12">
      <c r="A2827">
        <v>2827</v>
      </c>
      <c r="B2827">
        <v>2843</v>
      </c>
      <c r="C2827" t="s">
        <v>11</v>
      </c>
      <c r="D2827">
        <v>0.53439998626708896</v>
      </c>
      <c r="E2827" t="s">
        <v>8417</v>
      </c>
      <c r="F2827" t="s">
        <v>8418</v>
      </c>
      <c r="G2827">
        <v>22</v>
      </c>
      <c r="H2827" t="s">
        <v>14</v>
      </c>
      <c r="I2827" t="s">
        <v>8419</v>
      </c>
      <c r="J2827">
        <v>-0.3291</v>
      </c>
      <c r="K2827">
        <v>-1</v>
      </c>
      <c r="L2827">
        <v>-0.25813670784103099</v>
      </c>
    </row>
    <row r="2828" spans="1:12">
      <c r="A2828">
        <v>2828</v>
      </c>
      <c r="B2828">
        <v>2843</v>
      </c>
      <c r="C2828" t="s">
        <v>27</v>
      </c>
      <c r="D2828">
        <v>0.59520000219345004</v>
      </c>
      <c r="E2828" t="s">
        <v>8420</v>
      </c>
      <c r="F2828" t="s">
        <v>8421</v>
      </c>
      <c r="G2828">
        <v>11</v>
      </c>
      <c r="H2828" t="s">
        <v>30</v>
      </c>
      <c r="I2828" t="e">
        <f>- romance mode is more or less unplayable for me. expected something like heros from warhammer where they are powerful but still need army to back them up but they went way overboard to the point what units you choose dont matter in fact units dont matter at all. single hero can win entire army thus it is no fun at all and no strat at all.</f>
        <v>#NAME?</v>
      </c>
      <c r="J2828">
        <v>0.94620000000000004</v>
      </c>
      <c r="K2828">
        <v>1</v>
      </c>
      <c r="L2828">
        <v>0.43219285714285699</v>
      </c>
    </row>
    <row r="2829" spans="1:12">
      <c r="A2829">
        <v>2829</v>
      </c>
      <c r="B2829">
        <v>2843</v>
      </c>
      <c r="C2829" t="s">
        <v>27</v>
      </c>
      <c r="D2829">
        <v>0.67379999160766602</v>
      </c>
      <c r="E2829" t="s">
        <v>8422</v>
      </c>
      <c r="F2829" t="s">
        <v>8423</v>
      </c>
      <c r="G2829">
        <v>20</v>
      </c>
      <c r="H2829" t="s">
        <v>30</v>
      </c>
      <c r="I2829" t="s">
        <v>8424</v>
      </c>
      <c r="J2829">
        <v>0.90880000000000005</v>
      </c>
      <c r="K2829">
        <v>1</v>
      </c>
      <c r="L2829">
        <v>0.41510977443608998</v>
      </c>
    </row>
    <row r="2830" spans="1:12">
      <c r="A2830">
        <v>2830</v>
      </c>
      <c r="B2830">
        <v>2844</v>
      </c>
      <c r="C2830" t="s">
        <v>11</v>
      </c>
      <c r="D2830">
        <v>0.62669998407363803</v>
      </c>
      <c r="E2830" t="s">
        <v>8425</v>
      </c>
      <c r="F2830" t="s">
        <v>8426</v>
      </c>
      <c r="G2830">
        <v>3</v>
      </c>
      <c r="H2830" t="s">
        <v>14</v>
      </c>
      <c r="I2830" t="s">
        <v>8427</v>
      </c>
      <c r="J2830">
        <v>0.45879999999999999</v>
      </c>
      <c r="K2830">
        <v>1</v>
      </c>
      <c r="L2830">
        <v>0.35986970998925799</v>
      </c>
    </row>
    <row r="2831" spans="1:12">
      <c r="A2831">
        <v>2831</v>
      </c>
      <c r="B2831">
        <v>2845</v>
      </c>
      <c r="C2831" t="s">
        <v>27</v>
      </c>
      <c r="D2831">
        <v>0.45109999179839999</v>
      </c>
      <c r="E2831" t="s">
        <v>8428</v>
      </c>
      <c r="F2831" t="s">
        <v>8429</v>
      </c>
      <c r="G2831">
        <v>15</v>
      </c>
      <c r="H2831" t="s">
        <v>30</v>
      </c>
      <c r="I2831" t="s">
        <v>8430</v>
      </c>
      <c r="J2831">
        <v>0.95299999999999996</v>
      </c>
      <c r="K2831">
        <v>1</v>
      </c>
      <c r="L2831">
        <v>0.43529887218045099</v>
      </c>
    </row>
    <row r="2832" spans="1:12">
      <c r="A2832">
        <v>2832</v>
      </c>
      <c r="B2832">
        <v>2846</v>
      </c>
      <c r="C2832" t="s">
        <v>11</v>
      </c>
      <c r="D2832">
        <v>0.38199999928474399</v>
      </c>
      <c r="E2832" t="s">
        <v>8431</v>
      </c>
      <c r="F2832" t="s">
        <v>8432</v>
      </c>
      <c r="G2832">
        <v>27</v>
      </c>
      <c r="H2832" t="s">
        <v>14</v>
      </c>
      <c r="I2832" t="s">
        <v>8433</v>
      </c>
      <c r="J2832">
        <v>0.92820000000000003</v>
      </c>
      <c r="K2832">
        <v>1</v>
      </c>
      <c r="L2832">
        <v>0.72805375939849604</v>
      </c>
    </row>
    <row r="2833" spans="1:12">
      <c r="A2833">
        <v>2833</v>
      </c>
      <c r="B2833">
        <v>2847</v>
      </c>
      <c r="C2833" t="s">
        <v>27</v>
      </c>
      <c r="D2833">
        <v>0.36570000648498502</v>
      </c>
      <c r="E2833" t="s">
        <v>8434</v>
      </c>
      <c r="F2833" t="s">
        <v>8435</v>
      </c>
      <c r="G2833">
        <v>5</v>
      </c>
      <c r="H2833" t="s">
        <v>30</v>
      </c>
      <c r="I2833" t="s">
        <v>8436</v>
      </c>
      <c r="J2833">
        <v>-0.97919999999999996</v>
      </c>
      <c r="K2833">
        <v>-1</v>
      </c>
      <c r="L2833">
        <v>-0.44726616541353298</v>
      </c>
    </row>
    <row r="2834" spans="1:12">
      <c r="A2834">
        <v>2834</v>
      </c>
      <c r="B2834">
        <v>2848</v>
      </c>
      <c r="C2834" t="s">
        <v>27</v>
      </c>
      <c r="D2834">
        <v>0.45190000534057601</v>
      </c>
      <c r="E2834" t="s">
        <v>8437</v>
      </c>
      <c r="F2834" t="s">
        <v>8438</v>
      </c>
      <c r="G2834">
        <v>20</v>
      </c>
      <c r="H2834" t="s">
        <v>30</v>
      </c>
      <c r="I2834" t="s">
        <v>8439</v>
      </c>
      <c r="J2834">
        <v>0.97319999999999995</v>
      </c>
      <c r="K2834">
        <v>1</v>
      </c>
      <c r="L2834">
        <v>0.44452556390977399</v>
      </c>
    </row>
    <row r="2835" spans="1:12">
      <c r="A2835">
        <v>2835</v>
      </c>
      <c r="B2835">
        <v>2849</v>
      </c>
      <c r="C2835" t="s">
        <v>27</v>
      </c>
      <c r="D2835">
        <v>0.51700001955032304</v>
      </c>
      <c r="E2835" t="s">
        <v>8440</v>
      </c>
      <c r="F2835" t="s">
        <v>8441</v>
      </c>
      <c r="G2835">
        <v>4</v>
      </c>
      <c r="H2835" t="s">
        <v>30</v>
      </c>
      <c r="I2835" t="s">
        <v>8442</v>
      </c>
      <c r="J2835">
        <v>0.73970000000000002</v>
      </c>
      <c r="K2835">
        <v>1</v>
      </c>
      <c r="L2835">
        <v>0.33787048872180397</v>
      </c>
    </row>
    <row r="2836" spans="1:12">
      <c r="A2836">
        <v>2836</v>
      </c>
      <c r="B2836">
        <v>2849</v>
      </c>
      <c r="C2836" t="s">
        <v>11</v>
      </c>
      <c r="D2836">
        <v>0.50330001115798895</v>
      </c>
      <c r="E2836" t="s">
        <v>8443</v>
      </c>
      <c r="F2836" t="s">
        <v>8444</v>
      </c>
      <c r="G2836">
        <v>8</v>
      </c>
      <c r="H2836" t="s">
        <v>14</v>
      </c>
      <c r="I2836" t="e">
        <f>+ large variety of factions with different challenges and playstyle recommendations , kudos for this , more pedestrian effort would have just made the main ( wei wu and shu ) playable.</f>
        <v>#NAME?</v>
      </c>
      <c r="J2836">
        <v>0.55740000000000001</v>
      </c>
      <c r="K2836">
        <v>1</v>
      </c>
      <c r="L2836">
        <v>0.43720875402792703</v>
      </c>
    </row>
    <row r="2837" spans="1:12">
      <c r="A2837">
        <v>2837</v>
      </c>
      <c r="B2837">
        <v>2849</v>
      </c>
      <c r="C2837" t="s">
        <v>27</v>
      </c>
      <c r="D2837">
        <v>0.93290001153945901</v>
      </c>
      <c r="E2837" t="s">
        <v>8445</v>
      </c>
      <c r="F2837" t="s">
        <v>8446</v>
      </c>
      <c r="G2837">
        <v>9</v>
      </c>
      <c r="H2837" t="s">
        <v>30</v>
      </c>
      <c r="I2837" t="s">
        <v>8447</v>
      </c>
      <c r="J2837">
        <v>0.92989999999999995</v>
      </c>
      <c r="K2837">
        <v>1</v>
      </c>
      <c r="L2837">
        <v>0.424747556390977</v>
      </c>
    </row>
    <row r="2838" spans="1:12">
      <c r="A2838">
        <v>2838</v>
      </c>
      <c r="B2838">
        <v>2849</v>
      </c>
      <c r="C2838" t="s">
        <v>11</v>
      </c>
      <c r="D2838">
        <v>0.53490000963211004</v>
      </c>
      <c r="E2838" t="s">
        <v>8448</v>
      </c>
      <c r="F2838" t="s">
        <v>8449</v>
      </c>
      <c r="G2838">
        <v>3</v>
      </c>
      <c r="H2838" t="s">
        <v>14</v>
      </c>
      <c r="I2838" t="e">
        <f>+ ai seems to have quite different personalities depending on the characters and faction.</f>
        <v>#NAME?</v>
      </c>
      <c r="J2838">
        <v>0</v>
      </c>
      <c r="K2838">
        <v>0</v>
      </c>
      <c r="L2838">
        <v>0</v>
      </c>
    </row>
    <row r="2839" spans="1:12">
      <c r="A2839">
        <v>2839</v>
      </c>
      <c r="B2839">
        <v>2849</v>
      </c>
      <c r="C2839" t="s">
        <v>19</v>
      </c>
      <c r="D2839">
        <v>0.85650002956390303</v>
      </c>
      <c r="E2839" t="s">
        <v>8450</v>
      </c>
      <c r="F2839" t="s">
        <v>8451</v>
      </c>
      <c r="G2839">
        <v>5</v>
      </c>
      <c r="H2839" t="s">
        <v>22</v>
      </c>
      <c r="I2839" t="e">
        <f>+ better late game than in previous titles , the ai tends to blob up ( and split apart ) more like you might see in paradox game , and there is usually challenge to be had toward the late game , as someone in the other half of the map has done the same thing you have.</f>
        <v>#NAME?</v>
      </c>
      <c r="J2839">
        <v>0.68010000000000004</v>
      </c>
      <c r="K2839">
        <v>1</v>
      </c>
      <c r="L2839">
        <v>0.58823901718582094</v>
      </c>
    </row>
    <row r="2840" spans="1:12">
      <c r="A2840">
        <v>2840</v>
      </c>
      <c r="B2840">
        <v>2849</v>
      </c>
      <c r="C2840" t="s">
        <v>19</v>
      </c>
      <c r="D2840">
        <v>0.43779999017715399</v>
      </c>
      <c r="E2840" t="s">
        <v>8452</v>
      </c>
      <c r="F2840" t="s">
        <v>8453</v>
      </c>
      <c r="G2840">
        <v>12</v>
      </c>
      <c r="H2840" t="s">
        <v>22</v>
      </c>
      <c r="I2840" t="e">
        <f>+ agents have essentially gone , though the intel gathering aspect is managed through spying sub mechanic. cons - majority of factions are surrounded by potential enemies , and most of the territory you will lose in this game will be because you are fighting several front war and cannot be everywhere at once.</f>
        <v>#NAME?</v>
      </c>
      <c r="J2840">
        <v>-0.90620000000000001</v>
      </c>
      <c r="K2840">
        <v>-1</v>
      </c>
      <c r="L2840">
        <v>-0.78379973147153503</v>
      </c>
    </row>
    <row r="2841" spans="1:12">
      <c r="A2841">
        <v>2841</v>
      </c>
      <c r="B2841">
        <v>2849</v>
      </c>
      <c r="C2841" t="s">
        <v>11</v>
      </c>
      <c r="D2841">
        <v>0.42989999055862399</v>
      </c>
      <c r="E2841" t="s">
        <v>8454</v>
      </c>
      <c r="F2841" t="s">
        <v>8455</v>
      </c>
      <c r="G2841">
        <v>14</v>
      </c>
      <c r="H2841" t="s">
        <v>14</v>
      </c>
      <c r="I2841" t="s">
        <v>8456</v>
      </c>
      <c r="J2841">
        <v>-0.95079999999999998</v>
      </c>
      <c r="K2841">
        <v>-1</v>
      </c>
      <c r="L2841">
        <v>-0.745780558539205</v>
      </c>
    </row>
    <row r="2842" spans="1:12">
      <c r="A2842">
        <v>2842</v>
      </c>
      <c r="B2842">
        <v>2849</v>
      </c>
      <c r="C2842" t="s">
        <v>27</v>
      </c>
      <c r="D2842">
        <v>0.82990002632141102</v>
      </c>
      <c r="E2842" t="s">
        <v>8457</v>
      </c>
      <c r="F2842" t="s">
        <v>8458</v>
      </c>
      <c r="G2842">
        <v>3</v>
      </c>
      <c r="H2842" t="s">
        <v>30</v>
      </c>
      <c r="I2842" t="e">
        <f>- very high price point for the game at the moment.</f>
        <v>#NAME?</v>
      </c>
      <c r="J2842">
        <v>0</v>
      </c>
      <c r="K2842">
        <v>0</v>
      </c>
      <c r="L2842">
        <v>0</v>
      </c>
    </row>
    <row r="2843" spans="1:12">
      <c r="A2843">
        <v>2843</v>
      </c>
      <c r="B2843">
        <v>2849</v>
      </c>
      <c r="C2843" t="s">
        <v>19</v>
      </c>
      <c r="D2843">
        <v>0.35010001063346802</v>
      </c>
      <c r="E2843" t="s">
        <v>8459</v>
      </c>
      <c r="F2843" t="s">
        <v>8460</v>
      </c>
      <c r="G2843">
        <v>39</v>
      </c>
      <c r="H2843" t="s">
        <v>22</v>
      </c>
      <c r="I2843" t="s">
        <v>8461</v>
      </c>
      <c r="J2843">
        <v>0.41660000000000003</v>
      </c>
      <c r="K2843">
        <v>1</v>
      </c>
      <c r="L2843">
        <v>0.36032991407089099</v>
      </c>
    </row>
    <row r="2844" spans="1:12">
      <c r="A2844">
        <v>2844</v>
      </c>
      <c r="B2844">
        <v>2849</v>
      </c>
      <c r="C2844" t="s">
        <v>27</v>
      </c>
      <c r="D2844">
        <v>0.5067999958992</v>
      </c>
      <c r="E2844" t="s">
        <v>8462</v>
      </c>
      <c r="F2844" t="s">
        <v>8463</v>
      </c>
      <c r="G2844">
        <v>20</v>
      </c>
      <c r="H2844" t="s">
        <v>30</v>
      </c>
      <c r="I2844" t="s">
        <v>8464</v>
      </c>
      <c r="J2844">
        <v>0.84450000000000003</v>
      </c>
      <c r="K2844">
        <v>1</v>
      </c>
      <c r="L2844">
        <v>0.38573966165413498</v>
      </c>
    </row>
    <row r="2845" spans="1:12">
      <c r="A2845">
        <v>2845</v>
      </c>
      <c r="B2845">
        <v>2849</v>
      </c>
      <c r="C2845" t="s">
        <v>11</v>
      </c>
      <c r="D2845">
        <v>0.54850000143051103</v>
      </c>
      <c r="E2845" t="s">
        <v>8465</v>
      </c>
      <c r="F2845" t="s">
        <v>8466</v>
      </c>
      <c r="G2845">
        <v>19</v>
      </c>
      <c r="H2845" t="s">
        <v>14</v>
      </c>
      <c r="I2845" t="s">
        <v>8467</v>
      </c>
      <c r="J2845">
        <v>0.94040000000000001</v>
      </c>
      <c r="K2845">
        <v>1</v>
      </c>
      <c r="L2845">
        <v>0.737623093447905</v>
      </c>
    </row>
    <row r="2846" spans="1:12">
      <c r="A2846">
        <v>2846</v>
      </c>
      <c r="B2846">
        <v>2849</v>
      </c>
      <c r="C2846" t="s">
        <v>19</v>
      </c>
      <c r="D2846">
        <v>0.34880000352859403</v>
      </c>
      <c r="E2846" t="s">
        <v>8468</v>
      </c>
      <c r="F2846" t="s">
        <v>8469</v>
      </c>
      <c r="G2846">
        <v>35</v>
      </c>
      <c r="H2846" t="s">
        <v>22</v>
      </c>
      <c r="I2846" t="s">
        <v>8470</v>
      </c>
      <c r="J2846">
        <v>0.97729999999999995</v>
      </c>
      <c r="K2846">
        <v>1</v>
      </c>
      <c r="L2846">
        <v>0.84529626745435005</v>
      </c>
    </row>
    <row r="2847" spans="1:12">
      <c r="A2847">
        <v>2847</v>
      </c>
      <c r="B2847">
        <v>2850</v>
      </c>
      <c r="C2847" t="s">
        <v>19</v>
      </c>
      <c r="D2847">
        <v>0.45300000905990601</v>
      </c>
      <c r="E2847" t="s">
        <v>8471</v>
      </c>
      <c r="F2847" t="s">
        <v>8472</v>
      </c>
      <c r="G2847">
        <v>13</v>
      </c>
      <c r="H2847" t="s">
        <v>22</v>
      </c>
      <c r="I2847" t="s">
        <v>8473</v>
      </c>
      <c r="J2847">
        <v>0.80930000000000002</v>
      </c>
      <c r="K2847">
        <v>1</v>
      </c>
      <c r="L2847">
        <v>0.69998799677765799</v>
      </c>
    </row>
    <row r="2848" spans="1:12">
      <c r="A2848">
        <v>2848</v>
      </c>
      <c r="B2848">
        <v>2851</v>
      </c>
      <c r="C2848" t="s">
        <v>11</v>
      </c>
      <c r="D2848">
        <v>0.40149998664855902</v>
      </c>
      <c r="E2848" t="s">
        <v>8474</v>
      </c>
      <c r="F2848" t="s">
        <v>8475</v>
      </c>
      <c r="G2848">
        <v>55</v>
      </c>
      <c r="H2848" t="s">
        <v>14</v>
      </c>
      <c r="I2848" t="s">
        <v>8476</v>
      </c>
      <c r="J2848">
        <v>0.99060000000000004</v>
      </c>
      <c r="K2848">
        <v>1</v>
      </c>
      <c r="L2848">
        <v>0.77699854994629403</v>
      </c>
    </row>
    <row r="2849" spans="1:12">
      <c r="A2849">
        <v>2849</v>
      </c>
      <c r="B2849">
        <v>2852</v>
      </c>
      <c r="C2849" t="s">
        <v>148</v>
      </c>
      <c r="D2849">
        <v>0.61460000276565496</v>
      </c>
      <c r="E2849" t="s">
        <v>8477</v>
      </c>
      <c r="F2849" t="s">
        <v>8478</v>
      </c>
      <c r="G2849">
        <v>2</v>
      </c>
      <c r="H2849" t="s">
        <v>151</v>
      </c>
      <c r="I2849" t="s">
        <v>8479</v>
      </c>
      <c r="J2849">
        <v>0.4627</v>
      </c>
      <c r="K2849">
        <v>1</v>
      </c>
      <c r="L2849">
        <v>0.43536541353383401</v>
      </c>
    </row>
    <row r="2850" spans="1:12">
      <c r="A2850">
        <v>2850</v>
      </c>
      <c r="B2850">
        <v>2853</v>
      </c>
      <c r="C2850" t="s">
        <v>19</v>
      </c>
      <c r="D2850">
        <v>0.42140001058578402</v>
      </c>
      <c r="E2850" t="s">
        <v>8480</v>
      </c>
      <c r="F2850" t="s">
        <v>8481</v>
      </c>
      <c r="G2850">
        <v>18</v>
      </c>
      <c r="H2850" t="s">
        <v>22</v>
      </c>
      <c r="I2850" t="s">
        <v>8482</v>
      </c>
      <c r="J2850">
        <v>0.82250000000000001</v>
      </c>
      <c r="K2850">
        <v>1</v>
      </c>
      <c r="L2850">
        <v>0.71140507518796903</v>
      </c>
    </row>
    <row r="2851" spans="1:12">
      <c r="A2851">
        <v>2851</v>
      </c>
      <c r="B2851">
        <v>2854</v>
      </c>
      <c r="C2851" t="s">
        <v>11</v>
      </c>
      <c r="D2851">
        <v>0.50099998712539595</v>
      </c>
      <c r="E2851" t="s">
        <v>8483</v>
      </c>
      <c r="F2851" t="s">
        <v>8484</v>
      </c>
      <c r="G2851">
        <v>8</v>
      </c>
      <c r="H2851" t="s">
        <v>14</v>
      </c>
      <c r="I2851" t="s">
        <v>8485</v>
      </c>
      <c r="J2851">
        <v>0.73399999999999999</v>
      </c>
      <c r="K2851">
        <v>1</v>
      </c>
      <c r="L2851">
        <v>0.57572878625134205</v>
      </c>
    </row>
    <row r="2852" spans="1:12">
      <c r="A2852">
        <v>2852</v>
      </c>
      <c r="B2852">
        <v>2855</v>
      </c>
      <c r="C2852" t="s">
        <v>148</v>
      </c>
      <c r="D2852">
        <v>0.88929998874664296</v>
      </c>
      <c r="E2852" t="s">
        <v>8486</v>
      </c>
      <c r="F2852" t="s">
        <v>8487</v>
      </c>
      <c r="G2852">
        <v>6</v>
      </c>
      <c r="H2852" t="s">
        <v>151</v>
      </c>
      <c r="I2852" t="s">
        <v>8488</v>
      </c>
      <c r="J2852">
        <v>-0.84019999999999995</v>
      </c>
      <c r="K2852">
        <v>-1</v>
      </c>
      <c r="L2852">
        <v>-0.79056412459720704</v>
      </c>
    </row>
    <row r="2853" spans="1:12">
      <c r="A2853">
        <v>2853</v>
      </c>
      <c r="B2853">
        <v>2856</v>
      </c>
      <c r="C2853" t="s">
        <v>27</v>
      </c>
      <c r="D2853">
        <v>0.83170002698898304</v>
      </c>
      <c r="E2853" t="s">
        <v>8489</v>
      </c>
      <c r="F2853" t="s">
        <v>8490</v>
      </c>
      <c r="G2853">
        <v>3</v>
      </c>
      <c r="H2853" t="s">
        <v>30</v>
      </c>
      <c r="I2853" t="s">
        <v>8491</v>
      </c>
      <c r="J2853">
        <v>0.81259999999999999</v>
      </c>
      <c r="K2853">
        <v>1</v>
      </c>
      <c r="L2853">
        <v>0.37116879699248101</v>
      </c>
    </row>
    <row r="2854" spans="1:12">
      <c r="A2854">
        <v>2854</v>
      </c>
      <c r="B2854">
        <v>2857</v>
      </c>
      <c r="C2854" t="s">
        <v>27</v>
      </c>
      <c r="D2854">
        <v>0.53280001878738403</v>
      </c>
      <c r="E2854" t="s">
        <v>8492</v>
      </c>
      <c r="F2854" t="s">
        <v>8493</v>
      </c>
      <c r="G2854">
        <v>10</v>
      </c>
      <c r="H2854" t="s">
        <v>30</v>
      </c>
      <c r="I2854" t="s">
        <v>8494</v>
      </c>
      <c r="J2854">
        <v>-0.81759999999999999</v>
      </c>
      <c r="K2854">
        <v>-1</v>
      </c>
      <c r="L2854">
        <v>-0.37345263157894698</v>
      </c>
    </row>
    <row r="2855" spans="1:12">
      <c r="A2855">
        <v>2855</v>
      </c>
      <c r="B2855">
        <v>2857</v>
      </c>
      <c r="C2855" t="s">
        <v>27</v>
      </c>
      <c r="D2855">
        <v>0.33610001206397999</v>
      </c>
      <c r="E2855" t="s">
        <v>8495</v>
      </c>
      <c r="F2855" t="s">
        <v>8496</v>
      </c>
      <c r="G2855">
        <v>35</v>
      </c>
      <c r="H2855" t="s">
        <v>30</v>
      </c>
      <c r="I2855" t="s">
        <v>8497</v>
      </c>
      <c r="J2855">
        <v>-0.1128</v>
      </c>
      <c r="K2855">
        <v>-1</v>
      </c>
      <c r="L2855">
        <v>-5.1523308270676603E-2</v>
      </c>
    </row>
    <row r="2856" spans="1:12">
      <c r="A2856">
        <v>2856</v>
      </c>
      <c r="B2856">
        <v>2857</v>
      </c>
      <c r="C2856" t="s">
        <v>27</v>
      </c>
      <c r="D2856">
        <v>0.351599991321563</v>
      </c>
      <c r="E2856" t="s">
        <v>8498</v>
      </c>
      <c r="F2856" t="s">
        <v>8499</v>
      </c>
      <c r="G2856">
        <v>19</v>
      </c>
      <c r="H2856" t="s">
        <v>30</v>
      </c>
      <c r="I2856" t="s">
        <v>8500</v>
      </c>
      <c r="J2856">
        <v>0.9456</v>
      </c>
      <c r="K2856">
        <v>1</v>
      </c>
      <c r="L2856">
        <v>0.43191879699248098</v>
      </c>
    </row>
    <row r="2857" spans="1:12">
      <c r="A2857">
        <v>2857</v>
      </c>
      <c r="B2857">
        <v>2857</v>
      </c>
      <c r="C2857" t="s">
        <v>11</v>
      </c>
      <c r="D2857">
        <v>0.42770001292228699</v>
      </c>
      <c r="E2857" t="s">
        <v>8501</v>
      </c>
      <c r="F2857" t="s">
        <v>8502</v>
      </c>
      <c r="G2857">
        <v>52</v>
      </c>
      <c r="H2857" t="s">
        <v>14</v>
      </c>
      <c r="I2857" t="s">
        <v>8503</v>
      </c>
      <c r="J2857">
        <v>-0.98670000000000002</v>
      </c>
      <c r="K2857">
        <v>-1</v>
      </c>
      <c r="L2857">
        <v>-0.77393950053705696</v>
      </c>
    </row>
    <row r="2858" spans="1:12">
      <c r="A2858">
        <v>2858</v>
      </c>
      <c r="B2858">
        <v>2857</v>
      </c>
      <c r="C2858" t="s">
        <v>27</v>
      </c>
      <c r="D2858">
        <v>0.48080000281333901</v>
      </c>
      <c r="E2858" t="s">
        <v>8504</v>
      </c>
      <c r="F2858" t="s">
        <v>8505</v>
      </c>
      <c r="G2858">
        <v>57</v>
      </c>
      <c r="H2858" t="s">
        <v>30</v>
      </c>
      <c r="I2858" t="s">
        <v>8506</v>
      </c>
      <c r="J2858">
        <v>0.97450000000000003</v>
      </c>
      <c r="K2858">
        <v>1</v>
      </c>
      <c r="L2858">
        <v>0.44511936090225501</v>
      </c>
    </row>
    <row r="2859" spans="1:12">
      <c r="A2859">
        <v>2859</v>
      </c>
      <c r="B2859">
        <v>2857</v>
      </c>
      <c r="C2859" t="s">
        <v>27</v>
      </c>
      <c r="D2859">
        <v>0.55669999122619596</v>
      </c>
      <c r="E2859" t="s">
        <v>8507</v>
      </c>
      <c r="F2859" t="s">
        <v>8508</v>
      </c>
      <c r="G2859">
        <v>8</v>
      </c>
      <c r="H2859" t="s">
        <v>30</v>
      </c>
      <c r="I2859" t="s">
        <v>8509</v>
      </c>
      <c r="J2859">
        <v>0.97360000000000002</v>
      </c>
      <c r="K2859">
        <v>1</v>
      </c>
      <c r="L2859">
        <v>0.444708270676691</v>
      </c>
    </row>
    <row r="2860" spans="1:12">
      <c r="A2860">
        <v>2860</v>
      </c>
      <c r="B2860">
        <v>2857</v>
      </c>
      <c r="C2860" t="s">
        <v>11</v>
      </c>
      <c r="D2860">
        <v>0.36370000243186901</v>
      </c>
      <c r="E2860" t="s">
        <v>8510</v>
      </c>
      <c r="F2860" t="s">
        <v>8511</v>
      </c>
      <c r="G2860">
        <v>16</v>
      </c>
      <c r="H2860" t="s">
        <v>14</v>
      </c>
      <c r="I2860" t="s">
        <v>8512</v>
      </c>
      <c r="J2860">
        <v>-0.88339999999999996</v>
      </c>
      <c r="K2860">
        <v>-1</v>
      </c>
      <c r="L2860">
        <v>-0.69291390977443601</v>
      </c>
    </row>
    <row r="2861" spans="1:12">
      <c r="A2861">
        <v>2861</v>
      </c>
      <c r="B2861">
        <v>2858</v>
      </c>
      <c r="C2861" t="s">
        <v>27</v>
      </c>
      <c r="D2861">
        <v>0.59990000724792403</v>
      </c>
      <c r="E2861" t="s">
        <v>8513</v>
      </c>
      <c r="F2861" t="s">
        <v>8514</v>
      </c>
      <c r="G2861">
        <v>10</v>
      </c>
      <c r="H2861" t="s">
        <v>30</v>
      </c>
      <c r="I2861" t="s">
        <v>8515</v>
      </c>
      <c r="J2861">
        <v>-0.80189999999999995</v>
      </c>
      <c r="K2861">
        <v>-1</v>
      </c>
      <c r="L2861">
        <v>-0.366281390977443</v>
      </c>
    </row>
    <row r="2862" spans="1:12">
      <c r="A2862">
        <v>2862</v>
      </c>
      <c r="B2862">
        <v>2859</v>
      </c>
      <c r="C2862" t="s">
        <v>148</v>
      </c>
      <c r="D2862">
        <v>0.53509998321533203</v>
      </c>
      <c r="E2862" t="s">
        <v>8516</v>
      </c>
      <c r="F2862" t="s">
        <v>8517</v>
      </c>
      <c r="G2862">
        <v>5</v>
      </c>
      <c r="H2862" t="s">
        <v>151</v>
      </c>
      <c r="I2862" t="s">
        <v>8518</v>
      </c>
      <c r="J2862">
        <v>7.7200000000000005E-2</v>
      </c>
      <c r="K2862">
        <v>0</v>
      </c>
      <c r="L2862">
        <v>7.2639312567132103E-2</v>
      </c>
    </row>
    <row r="2863" spans="1:12">
      <c r="A2863">
        <v>2863</v>
      </c>
      <c r="B2863">
        <v>2860</v>
      </c>
      <c r="C2863" t="s">
        <v>19</v>
      </c>
      <c r="D2863">
        <v>0.51059997081756503</v>
      </c>
      <c r="E2863" t="s">
        <v>8519</v>
      </c>
      <c r="F2863" t="s">
        <v>8520</v>
      </c>
      <c r="G2863">
        <v>3</v>
      </c>
      <c r="H2863" t="s">
        <v>22</v>
      </c>
      <c r="I2863" t="s">
        <v>8521</v>
      </c>
      <c r="J2863">
        <v>0.85160000000000002</v>
      </c>
      <c r="K2863">
        <v>1</v>
      </c>
      <c r="L2863">
        <v>0.736574543501611</v>
      </c>
    </row>
    <row r="2864" spans="1:12">
      <c r="A2864">
        <v>2864</v>
      </c>
      <c r="B2864">
        <v>2861</v>
      </c>
      <c r="C2864" t="s">
        <v>11</v>
      </c>
      <c r="D2864">
        <v>0.62680000066757202</v>
      </c>
      <c r="E2864" t="s">
        <v>8522</v>
      </c>
      <c r="F2864" t="s">
        <v>8523</v>
      </c>
      <c r="G2864">
        <v>7</v>
      </c>
      <c r="H2864" t="s">
        <v>14</v>
      </c>
      <c r="I2864" t="s">
        <v>8524</v>
      </c>
      <c r="J2864">
        <v>0.81</v>
      </c>
      <c r="K2864">
        <v>1</v>
      </c>
      <c r="L2864">
        <v>0.63534103114930196</v>
      </c>
    </row>
    <row r="2865" spans="1:12">
      <c r="A2865">
        <v>2865</v>
      </c>
      <c r="B2865">
        <v>2862</v>
      </c>
      <c r="C2865" t="s">
        <v>27</v>
      </c>
      <c r="D2865">
        <v>0.42559999227523798</v>
      </c>
      <c r="E2865" t="s">
        <v>8525</v>
      </c>
      <c r="F2865" t="s">
        <v>8526</v>
      </c>
      <c r="G2865">
        <v>28</v>
      </c>
      <c r="H2865" t="s">
        <v>30</v>
      </c>
      <c r="I2865" t="s">
        <v>8527</v>
      </c>
      <c r="J2865">
        <v>0.97409999999999997</v>
      </c>
      <c r="K2865">
        <v>1</v>
      </c>
      <c r="L2865">
        <v>0.44493665413533801</v>
      </c>
    </row>
    <row r="2866" spans="1:12">
      <c r="A2866">
        <v>2866</v>
      </c>
      <c r="B2866">
        <v>2863</v>
      </c>
      <c r="C2866" t="s">
        <v>27</v>
      </c>
      <c r="D2866">
        <v>0.77749997377395597</v>
      </c>
      <c r="E2866" t="s">
        <v>437</v>
      </c>
      <c r="F2866" t="s">
        <v>8528</v>
      </c>
      <c r="G2866">
        <v>2</v>
      </c>
      <c r="H2866" t="s">
        <v>30</v>
      </c>
      <c r="I2866" t="s">
        <v>8529</v>
      </c>
      <c r="J2866">
        <v>7.7200000000000005E-2</v>
      </c>
      <c r="K2866">
        <v>0</v>
      </c>
      <c r="L2866">
        <v>3.5262406015037502E-2</v>
      </c>
    </row>
    <row r="2867" spans="1:12">
      <c r="A2867">
        <v>2867</v>
      </c>
      <c r="B2867">
        <v>2864</v>
      </c>
      <c r="C2867" t="s">
        <v>27</v>
      </c>
      <c r="D2867">
        <v>0.66629999876022294</v>
      </c>
      <c r="E2867" t="s">
        <v>8530</v>
      </c>
      <c r="F2867" t="s">
        <v>8531</v>
      </c>
      <c r="G2867">
        <v>2</v>
      </c>
      <c r="H2867" t="s">
        <v>30</v>
      </c>
      <c r="I2867" t="s">
        <v>8532</v>
      </c>
      <c r="J2867">
        <v>7.7200000000000005E-2</v>
      </c>
      <c r="K2867">
        <v>0</v>
      </c>
      <c r="L2867">
        <v>3.5262406015037502E-2</v>
      </c>
    </row>
    <row r="2868" spans="1:12">
      <c r="A2868">
        <v>2868</v>
      </c>
      <c r="B2868">
        <v>2865</v>
      </c>
      <c r="C2868" t="s">
        <v>11</v>
      </c>
      <c r="D2868">
        <v>0.50180000066757202</v>
      </c>
      <c r="E2868" t="s">
        <v>8533</v>
      </c>
      <c r="F2868" t="s">
        <v>8534</v>
      </c>
      <c r="G2868">
        <v>19</v>
      </c>
      <c r="H2868" t="s">
        <v>14</v>
      </c>
      <c r="I2868" t="s">
        <v>8535</v>
      </c>
      <c r="J2868">
        <v>0.9698</v>
      </c>
      <c r="K2868">
        <v>1</v>
      </c>
      <c r="L2868">
        <v>0.76068361976369503</v>
      </c>
    </row>
    <row r="2869" spans="1:12">
      <c r="A2869">
        <v>2869</v>
      </c>
      <c r="B2869">
        <v>2866</v>
      </c>
      <c r="C2869" t="s">
        <v>27</v>
      </c>
      <c r="D2869">
        <v>0.43579998612403797</v>
      </c>
      <c r="E2869" t="s">
        <v>8536</v>
      </c>
      <c r="F2869" t="s">
        <v>8537</v>
      </c>
      <c r="G2869">
        <v>12</v>
      </c>
      <c r="H2869" t="s">
        <v>30</v>
      </c>
      <c r="I2869" t="s">
        <v>8538</v>
      </c>
      <c r="J2869">
        <v>-0.28460000000000002</v>
      </c>
      <c r="K2869">
        <v>-1</v>
      </c>
      <c r="L2869">
        <v>-0.129995864661654</v>
      </c>
    </row>
    <row r="2870" spans="1:12">
      <c r="A2870">
        <v>2870</v>
      </c>
      <c r="B2870">
        <v>2867</v>
      </c>
      <c r="C2870" t="s">
        <v>19</v>
      </c>
      <c r="D2870">
        <v>0.42759999632835299</v>
      </c>
      <c r="E2870" t="s">
        <v>8539</v>
      </c>
      <c r="F2870" t="s">
        <v>8540</v>
      </c>
      <c r="G2870">
        <v>13</v>
      </c>
      <c r="H2870" t="s">
        <v>22</v>
      </c>
      <c r="I2870" t="s">
        <v>8541</v>
      </c>
      <c r="J2870">
        <v>-0.128</v>
      </c>
      <c r="K2870">
        <v>-1</v>
      </c>
      <c r="L2870">
        <v>-0.11071106337271699</v>
      </c>
    </row>
    <row r="2871" spans="1:12">
      <c r="A2871">
        <v>2871</v>
      </c>
      <c r="B2871">
        <v>2868</v>
      </c>
      <c r="C2871" t="s">
        <v>19</v>
      </c>
      <c r="D2871">
        <v>0.39939999580383301</v>
      </c>
      <c r="E2871" t="s">
        <v>8542</v>
      </c>
      <c r="F2871" t="s">
        <v>8543</v>
      </c>
      <c r="G2871">
        <v>2</v>
      </c>
      <c r="H2871" t="s">
        <v>22</v>
      </c>
      <c r="I2871" t="s">
        <v>8544</v>
      </c>
      <c r="J2871">
        <v>-0.63600000000000001</v>
      </c>
      <c r="K2871">
        <v>-1</v>
      </c>
      <c r="L2871">
        <v>-0.55009559613319003</v>
      </c>
    </row>
    <row r="2872" spans="1:12">
      <c r="A2872">
        <v>2872</v>
      </c>
      <c r="B2872">
        <v>2869</v>
      </c>
      <c r="C2872" t="s">
        <v>27</v>
      </c>
      <c r="D2872">
        <v>0.465499997138977</v>
      </c>
      <c r="E2872" t="s">
        <v>8545</v>
      </c>
      <c r="F2872" t="s">
        <v>8546</v>
      </c>
      <c r="G2872">
        <v>19</v>
      </c>
      <c r="H2872" t="s">
        <v>30</v>
      </c>
      <c r="I2872" t="s">
        <v>8547</v>
      </c>
      <c r="J2872">
        <v>0.71240000000000003</v>
      </c>
      <c r="K2872">
        <v>1</v>
      </c>
      <c r="L2872">
        <v>0.32540075187969902</v>
      </c>
    </row>
    <row r="2873" spans="1:12">
      <c r="A2873">
        <v>2873</v>
      </c>
      <c r="B2873">
        <v>2870</v>
      </c>
      <c r="C2873" t="s">
        <v>19</v>
      </c>
      <c r="D2873">
        <v>0.72180002927780096</v>
      </c>
      <c r="E2873" t="s">
        <v>8548</v>
      </c>
      <c r="F2873" t="s">
        <v>8549</v>
      </c>
      <c r="G2873">
        <v>6</v>
      </c>
      <c r="H2873" t="s">
        <v>22</v>
      </c>
      <c r="I2873" t="s">
        <v>8550</v>
      </c>
      <c r="J2873">
        <v>0.3382</v>
      </c>
      <c r="K2873">
        <v>1</v>
      </c>
      <c r="L2873">
        <v>0.292519387755102</v>
      </c>
    </row>
    <row r="2874" spans="1:12">
      <c r="A2874">
        <v>2874</v>
      </c>
      <c r="B2874">
        <v>2871</v>
      </c>
      <c r="C2874" t="s">
        <v>11</v>
      </c>
      <c r="D2874">
        <v>0.70029997825622503</v>
      </c>
      <c r="E2874" t="s">
        <v>8551</v>
      </c>
      <c r="F2874" t="s">
        <v>8552</v>
      </c>
      <c r="G2874">
        <v>9</v>
      </c>
      <c r="H2874" t="s">
        <v>14</v>
      </c>
      <c r="I2874" t="s">
        <v>8553</v>
      </c>
      <c r="J2874">
        <v>-0.88009999999999999</v>
      </c>
      <c r="K2874">
        <v>-1</v>
      </c>
      <c r="L2874">
        <v>-0.690325483351235</v>
      </c>
    </row>
    <row r="2875" spans="1:12">
      <c r="A2875">
        <v>2875</v>
      </c>
      <c r="B2875">
        <v>2871</v>
      </c>
      <c r="C2875" t="s">
        <v>27</v>
      </c>
      <c r="D2875">
        <v>0.48300001025199801</v>
      </c>
      <c r="E2875" t="s">
        <v>8554</v>
      </c>
      <c r="F2875" t="s">
        <v>8555</v>
      </c>
      <c r="G2875">
        <v>12</v>
      </c>
      <c r="H2875" t="s">
        <v>30</v>
      </c>
      <c r="I2875" t="s">
        <v>8556</v>
      </c>
      <c r="J2875">
        <v>-0.64470000000000005</v>
      </c>
      <c r="K2875">
        <v>-1</v>
      </c>
      <c r="L2875">
        <v>-0.29447763157894702</v>
      </c>
    </row>
    <row r="2876" spans="1:12">
      <c r="A2876">
        <v>2876</v>
      </c>
      <c r="B2876">
        <v>2871</v>
      </c>
      <c r="C2876" t="s">
        <v>148</v>
      </c>
      <c r="D2876">
        <v>0.47279998660087502</v>
      </c>
      <c r="E2876" t="s">
        <v>8557</v>
      </c>
      <c r="F2876" t="s">
        <v>8558</v>
      </c>
      <c r="G2876">
        <v>18</v>
      </c>
      <c r="H2876" t="s">
        <v>151</v>
      </c>
      <c r="I2876" t="s">
        <v>8559</v>
      </c>
      <c r="J2876">
        <v>-0.43140000000000001</v>
      </c>
      <c r="K2876">
        <v>-1</v>
      </c>
      <c r="L2876">
        <v>-0.40591450053705602</v>
      </c>
    </row>
    <row r="2877" spans="1:12">
      <c r="A2877">
        <v>2877</v>
      </c>
      <c r="B2877">
        <v>2871</v>
      </c>
      <c r="C2877" t="s">
        <v>11</v>
      </c>
      <c r="D2877">
        <v>0.88810002803802401</v>
      </c>
      <c r="E2877" t="s">
        <v>8560</v>
      </c>
      <c r="F2877" t="s">
        <v>8561</v>
      </c>
      <c r="G2877">
        <v>26</v>
      </c>
      <c r="H2877" t="s">
        <v>14</v>
      </c>
      <c r="I2877" t="s">
        <v>8562</v>
      </c>
      <c r="J2877">
        <v>0.99439999999999995</v>
      </c>
      <c r="K2877">
        <v>1</v>
      </c>
      <c r="L2877">
        <v>0.77997916219119201</v>
      </c>
    </row>
    <row r="2878" spans="1:12">
      <c r="A2878">
        <v>2878</v>
      </c>
      <c r="B2878">
        <v>2872</v>
      </c>
      <c r="C2878" t="s">
        <v>11</v>
      </c>
      <c r="D2878">
        <v>0.41269999742507901</v>
      </c>
      <c r="E2878" t="s">
        <v>8563</v>
      </c>
      <c r="F2878" t="s">
        <v>8564</v>
      </c>
      <c r="G2878">
        <v>4</v>
      </c>
      <c r="H2878" t="s">
        <v>14</v>
      </c>
      <c r="I2878" t="s">
        <v>8565</v>
      </c>
      <c r="J2878">
        <v>0.85880000000000001</v>
      </c>
      <c r="K2878">
        <v>1</v>
      </c>
      <c r="L2878">
        <v>0.67361836734693803</v>
      </c>
    </row>
    <row r="2879" spans="1:12">
      <c r="A2879">
        <v>2879</v>
      </c>
      <c r="B2879">
        <v>2873</v>
      </c>
      <c r="C2879" t="s">
        <v>19</v>
      </c>
      <c r="D2879">
        <v>0.59750002622604304</v>
      </c>
      <c r="E2879" t="s">
        <v>1367</v>
      </c>
      <c r="F2879" t="s">
        <v>8566</v>
      </c>
      <c r="G2879">
        <v>3</v>
      </c>
      <c r="H2879" t="s">
        <v>22</v>
      </c>
      <c r="I2879" t="s">
        <v>8567</v>
      </c>
      <c r="J2879">
        <v>7.7200000000000005E-2</v>
      </c>
      <c r="K2879">
        <v>0</v>
      </c>
      <c r="L2879">
        <v>6.6772610096670196E-2</v>
      </c>
    </row>
    <row r="2880" spans="1:12">
      <c r="A2880">
        <v>2880</v>
      </c>
      <c r="B2880">
        <v>2874</v>
      </c>
      <c r="C2880" t="s">
        <v>27</v>
      </c>
      <c r="D2880">
        <v>0.53380000591277998</v>
      </c>
      <c r="E2880" t="s">
        <v>8568</v>
      </c>
      <c r="F2880" t="s">
        <v>8569</v>
      </c>
      <c r="G2880">
        <v>48</v>
      </c>
      <c r="H2880" t="s">
        <v>30</v>
      </c>
      <c r="I2880" t="s">
        <v>8570</v>
      </c>
      <c r="J2880">
        <v>0.93700000000000006</v>
      </c>
      <c r="K2880">
        <v>1</v>
      </c>
      <c r="L2880">
        <v>0.42799060150375901</v>
      </c>
    </row>
    <row r="2881" spans="1:12">
      <c r="A2881">
        <v>2881</v>
      </c>
      <c r="B2881">
        <v>2876</v>
      </c>
      <c r="C2881" t="s">
        <v>27</v>
      </c>
      <c r="D2881">
        <v>0.43920001387596103</v>
      </c>
      <c r="E2881" t="s">
        <v>8571</v>
      </c>
      <c r="F2881" t="s">
        <v>8572</v>
      </c>
      <c r="G2881">
        <v>24</v>
      </c>
      <c r="H2881" t="s">
        <v>30</v>
      </c>
      <c r="I2881" t="s">
        <v>8573</v>
      </c>
      <c r="J2881">
        <v>0.90720000000000001</v>
      </c>
      <c r="K2881">
        <v>1</v>
      </c>
      <c r="L2881">
        <v>0.41437894736842101</v>
      </c>
    </row>
    <row r="2882" spans="1:12">
      <c r="A2882">
        <v>2882</v>
      </c>
      <c r="B2882">
        <v>2877</v>
      </c>
      <c r="C2882" t="s">
        <v>27</v>
      </c>
      <c r="D2882">
        <v>0.77310001850128096</v>
      </c>
      <c r="E2882" t="s">
        <v>8574</v>
      </c>
      <c r="F2882" t="s">
        <v>8575</v>
      </c>
      <c r="G2882">
        <v>2</v>
      </c>
      <c r="H2882" t="s">
        <v>30</v>
      </c>
      <c r="I2882" t="s">
        <v>8576</v>
      </c>
      <c r="J2882">
        <v>0.76500000000000001</v>
      </c>
      <c r="K2882">
        <v>1</v>
      </c>
      <c r="L2882">
        <v>0.349426691729323</v>
      </c>
    </row>
    <row r="2883" spans="1:12">
      <c r="A2883">
        <v>2883</v>
      </c>
      <c r="B2883">
        <v>2878</v>
      </c>
      <c r="C2883" t="s">
        <v>27</v>
      </c>
      <c r="D2883">
        <v>0.39559999108314498</v>
      </c>
      <c r="E2883" t="s">
        <v>8577</v>
      </c>
      <c r="F2883" t="s">
        <v>8578</v>
      </c>
      <c r="G2883">
        <v>47</v>
      </c>
      <c r="H2883" t="s">
        <v>30</v>
      </c>
      <c r="I2883" t="s">
        <v>8579</v>
      </c>
      <c r="J2883">
        <v>-0.98660000000000003</v>
      </c>
      <c r="K2883">
        <v>-1</v>
      </c>
      <c r="L2883">
        <v>-0.45064624060150299</v>
      </c>
    </row>
    <row r="2884" spans="1:12">
      <c r="A2884">
        <v>2884</v>
      </c>
      <c r="B2884">
        <v>2879</v>
      </c>
      <c r="C2884" t="s">
        <v>27</v>
      </c>
      <c r="D2884">
        <v>0.31839999556541398</v>
      </c>
      <c r="E2884" t="s">
        <v>8580</v>
      </c>
      <c r="F2884" t="s">
        <v>8581</v>
      </c>
      <c r="G2884">
        <v>55</v>
      </c>
      <c r="H2884" t="s">
        <v>30</v>
      </c>
      <c r="I2884" t="s">
        <v>8582</v>
      </c>
      <c r="J2884">
        <v>0.95909999999999995</v>
      </c>
      <c r="K2884">
        <v>1</v>
      </c>
      <c r="L2884">
        <v>0.43808515037593898</v>
      </c>
    </row>
    <row r="2885" spans="1:12">
      <c r="A2885">
        <v>2885</v>
      </c>
      <c r="B2885">
        <v>2879</v>
      </c>
      <c r="C2885" t="s">
        <v>11</v>
      </c>
      <c r="D2885">
        <v>0.60519999265670699</v>
      </c>
      <c r="E2885" t="s">
        <v>8583</v>
      </c>
      <c r="F2885" t="s">
        <v>8584</v>
      </c>
      <c r="G2885">
        <v>47</v>
      </c>
      <c r="H2885" t="s">
        <v>14</v>
      </c>
      <c r="I2885" t="s">
        <v>8585</v>
      </c>
      <c r="J2885">
        <v>0.98509999999999998</v>
      </c>
      <c r="K2885">
        <v>1</v>
      </c>
      <c r="L2885">
        <v>0.77268450590762605</v>
      </c>
    </row>
    <row r="2886" spans="1:12">
      <c r="A2886">
        <v>2886</v>
      </c>
      <c r="B2886">
        <v>2879</v>
      </c>
      <c r="C2886" t="s">
        <v>27</v>
      </c>
      <c r="D2886">
        <v>0.37389999628067</v>
      </c>
      <c r="E2886" t="s">
        <v>8586</v>
      </c>
      <c r="F2886" t="s">
        <v>8587</v>
      </c>
      <c r="G2886">
        <v>145</v>
      </c>
      <c r="H2886" t="s">
        <v>30</v>
      </c>
      <c r="I2886" t="s">
        <v>8588</v>
      </c>
      <c r="J2886">
        <v>0.99750000000000005</v>
      </c>
      <c r="K2886">
        <v>1</v>
      </c>
      <c r="L2886">
        <v>0.455625</v>
      </c>
    </row>
    <row r="2887" spans="1:12">
      <c r="A2887">
        <v>2887</v>
      </c>
      <c r="B2887">
        <v>2880</v>
      </c>
      <c r="C2887" t="s">
        <v>27</v>
      </c>
      <c r="D2887">
        <v>0.39219999313354398</v>
      </c>
      <c r="E2887" t="s">
        <v>8589</v>
      </c>
      <c r="F2887" t="s">
        <v>8590</v>
      </c>
      <c r="G2887">
        <v>91</v>
      </c>
      <c r="H2887" t="s">
        <v>30</v>
      </c>
      <c r="I2887" t="s">
        <v>8591</v>
      </c>
      <c r="J2887">
        <v>0.99409999999999998</v>
      </c>
      <c r="K2887">
        <v>1</v>
      </c>
      <c r="L2887">
        <v>0.454071992481202</v>
      </c>
    </row>
    <row r="2888" spans="1:12">
      <c r="A2888">
        <v>2888</v>
      </c>
      <c r="B2888">
        <v>2881</v>
      </c>
      <c r="C2888" t="s">
        <v>27</v>
      </c>
      <c r="D2888">
        <v>0.29559999704360901</v>
      </c>
      <c r="E2888" t="s">
        <v>8592</v>
      </c>
      <c r="F2888" t="s">
        <v>8593</v>
      </c>
      <c r="G2888">
        <v>17</v>
      </c>
      <c r="H2888" t="s">
        <v>30</v>
      </c>
      <c r="I2888" t="s">
        <v>8594</v>
      </c>
      <c r="J2888">
        <v>0.79659999999999997</v>
      </c>
      <c r="K2888">
        <v>1</v>
      </c>
      <c r="L2888">
        <v>0.36386052631578902</v>
      </c>
    </row>
    <row r="2889" spans="1:12">
      <c r="A2889">
        <v>2889</v>
      </c>
      <c r="B2889">
        <v>2881</v>
      </c>
      <c r="C2889" t="s">
        <v>11</v>
      </c>
      <c r="D2889">
        <v>0.38519999384879999</v>
      </c>
      <c r="E2889" t="s">
        <v>8595</v>
      </c>
      <c r="F2889" t="s">
        <v>8596</v>
      </c>
      <c r="G2889">
        <v>26</v>
      </c>
      <c r="H2889" t="s">
        <v>14</v>
      </c>
      <c r="I2889" t="s">
        <v>8597</v>
      </c>
      <c r="J2889">
        <v>-0.2732</v>
      </c>
      <c r="K2889">
        <v>-1</v>
      </c>
      <c r="L2889">
        <v>-0.21429033297529501</v>
      </c>
    </row>
    <row r="2890" spans="1:12">
      <c r="A2890">
        <v>2890</v>
      </c>
      <c r="B2890">
        <v>2881</v>
      </c>
      <c r="C2890" t="s">
        <v>27</v>
      </c>
      <c r="D2890">
        <v>0.59320002794265703</v>
      </c>
      <c r="E2890" t="s">
        <v>8598</v>
      </c>
      <c r="F2890" t="s">
        <v>8599</v>
      </c>
      <c r="G2890">
        <v>11</v>
      </c>
      <c r="H2890" t="s">
        <v>30</v>
      </c>
      <c r="I2890" t="s">
        <v>8600</v>
      </c>
      <c r="J2890">
        <v>-2.58E-2</v>
      </c>
      <c r="K2890">
        <v>0</v>
      </c>
      <c r="L2890">
        <v>-1.1784586466165399E-2</v>
      </c>
    </row>
    <row r="2891" spans="1:12">
      <c r="A2891">
        <v>2891</v>
      </c>
      <c r="B2891">
        <v>2881</v>
      </c>
      <c r="C2891" t="s">
        <v>148</v>
      </c>
      <c r="D2891">
        <v>0.46779999136924699</v>
      </c>
      <c r="E2891" t="s">
        <v>8601</v>
      </c>
      <c r="F2891" t="s">
        <v>8602</v>
      </c>
      <c r="G2891">
        <v>5</v>
      </c>
      <c r="H2891" t="s">
        <v>151</v>
      </c>
      <c r="I2891" t="s">
        <v>8603</v>
      </c>
      <c r="J2891">
        <v>0.36120000000000002</v>
      </c>
      <c r="K2891">
        <v>1</v>
      </c>
      <c r="L2891">
        <v>0.33986165413533798</v>
      </c>
    </row>
    <row r="2892" spans="1:12">
      <c r="A2892">
        <v>2892</v>
      </c>
      <c r="B2892">
        <v>2881</v>
      </c>
      <c r="C2892" t="s">
        <v>27</v>
      </c>
      <c r="D2892">
        <v>0.39430001378059298</v>
      </c>
      <c r="E2892" t="s">
        <v>8604</v>
      </c>
      <c r="F2892" t="s">
        <v>8605</v>
      </c>
      <c r="G2892">
        <v>63</v>
      </c>
      <c r="H2892" t="s">
        <v>30</v>
      </c>
      <c r="I2892" t="s">
        <v>8606</v>
      </c>
      <c r="J2892">
        <v>0.99250000000000005</v>
      </c>
      <c r="K2892">
        <v>1</v>
      </c>
      <c r="L2892">
        <v>0.45334116541353298</v>
      </c>
    </row>
    <row r="2893" spans="1:12">
      <c r="A2893">
        <v>2893</v>
      </c>
      <c r="B2893">
        <v>2882</v>
      </c>
      <c r="C2893" t="s">
        <v>11</v>
      </c>
      <c r="D2893">
        <v>0.39089998602867099</v>
      </c>
      <c r="E2893" t="s">
        <v>8607</v>
      </c>
      <c r="F2893" t="s">
        <v>8608</v>
      </c>
      <c r="G2893">
        <v>36</v>
      </c>
      <c r="H2893" t="s">
        <v>14</v>
      </c>
      <c r="I2893" t="s">
        <v>8609</v>
      </c>
      <c r="J2893">
        <v>0.99019999999999997</v>
      </c>
      <c r="K2893">
        <v>1</v>
      </c>
      <c r="L2893">
        <v>0.77668480128893602</v>
      </c>
    </row>
    <row r="2894" spans="1:12">
      <c r="A2894">
        <v>2894</v>
      </c>
      <c r="B2894">
        <v>2883</v>
      </c>
      <c r="C2894" t="s">
        <v>27</v>
      </c>
      <c r="D2894">
        <v>0.423099994659423</v>
      </c>
      <c r="E2894" t="s">
        <v>8610</v>
      </c>
      <c r="F2894" t="s">
        <v>8611</v>
      </c>
      <c r="G2894">
        <v>16</v>
      </c>
      <c r="H2894" t="s">
        <v>30</v>
      </c>
      <c r="I2894" t="s">
        <v>8612</v>
      </c>
      <c r="J2894">
        <v>-0.89939999999999998</v>
      </c>
      <c r="K2894">
        <v>-1</v>
      </c>
      <c r="L2894">
        <v>-0.410816165413533</v>
      </c>
    </row>
    <row r="2895" spans="1:12">
      <c r="A2895">
        <v>2895</v>
      </c>
      <c r="B2895">
        <v>2884</v>
      </c>
      <c r="C2895" t="s">
        <v>27</v>
      </c>
      <c r="D2895">
        <v>0.55030000209808305</v>
      </c>
      <c r="E2895" t="s">
        <v>8613</v>
      </c>
      <c r="F2895" t="s">
        <v>8614</v>
      </c>
      <c r="G2895">
        <v>14</v>
      </c>
      <c r="H2895" t="s">
        <v>30</v>
      </c>
      <c r="I2895" t="s">
        <v>8615</v>
      </c>
      <c r="J2895">
        <v>0.98089999999999999</v>
      </c>
      <c r="K2895">
        <v>1</v>
      </c>
      <c r="L2895">
        <v>0.44804266917293201</v>
      </c>
    </row>
    <row r="2896" spans="1:12">
      <c r="A2896">
        <v>2896</v>
      </c>
      <c r="B2896">
        <v>2885</v>
      </c>
      <c r="C2896" t="s">
        <v>27</v>
      </c>
      <c r="D2896">
        <v>0.4375</v>
      </c>
      <c r="E2896" t="s">
        <v>8616</v>
      </c>
      <c r="F2896" t="s">
        <v>8617</v>
      </c>
      <c r="G2896">
        <v>33</v>
      </c>
      <c r="H2896" t="s">
        <v>30</v>
      </c>
      <c r="I2896" t="s">
        <v>8618</v>
      </c>
      <c r="J2896">
        <v>-0.89939999999999998</v>
      </c>
      <c r="K2896">
        <v>-1</v>
      </c>
      <c r="L2896">
        <v>-0.410816165413533</v>
      </c>
    </row>
    <row r="2897" spans="1:12">
      <c r="A2897">
        <v>2897</v>
      </c>
      <c r="B2897">
        <v>2886</v>
      </c>
      <c r="C2897" t="s">
        <v>27</v>
      </c>
      <c r="D2897">
        <v>0.54989999532699496</v>
      </c>
      <c r="E2897" t="s">
        <v>8619</v>
      </c>
      <c r="F2897" t="s">
        <v>8620</v>
      </c>
      <c r="G2897">
        <v>9</v>
      </c>
      <c r="H2897" t="s">
        <v>30</v>
      </c>
      <c r="I2897" t="s">
        <v>8621</v>
      </c>
      <c r="J2897">
        <v>0.95089999999999997</v>
      </c>
      <c r="K2897">
        <v>1</v>
      </c>
      <c r="L2897">
        <v>0.43433966165413501</v>
      </c>
    </row>
    <row r="2898" spans="1:12">
      <c r="A2898">
        <v>2898</v>
      </c>
      <c r="B2898">
        <v>2887</v>
      </c>
      <c r="C2898" t="s">
        <v>27</v>
      </c>
      <c r="D2898">
        <v>0.77749997377395597</v>
      </c>
      <c r="E2898" t="s">
        <v>8622</v>
      </c>
      <c r="F2898" t="s">
        <v>8623</v>
      </c>
      <c r="G2898">
        <v>2</v>
      </c>
      <c r="H2898" t="s">
        <v>30</v>
      </c>
      <c r="I2898" t="s">
        <v>8624</v>
      </c>
      <c r="J2898">
        <v>0.7964</v>
      </c>
      <c r="K2898">
        <v>1</v>
      </c>
      <c r="L2898">
        <v>0.36376917293233002</v>
      </c>
    </row>
    <row r="2899" spans="1:12">
      <c r="A2899">
        <v>2899</v>
      </c>
      <c r="B2899">
        <v>2888</v>
      </c>
      <c r="C2899" t="s">
        <v>11</v>
      </c>
      <c r="D2899">
        <v>0.366100013256073</v>
      </c>
      <c r="E2899" t="s">
        <v>8625</v>
      </c>
      <c r="F2899" t="s">
        <v>8626</v>
      </c>
      <c r="G2899">
        <v>150</v>
      </c>
      <c r="H2899" t="s">
        <v>14</v>
      </c>
      <c r="I2899" t="s">
        <v>8627</v>
      </c>
      <c r="J2899">
        <v>0.99760000000000004</v>
      </c>
      <c r="K2899">
        <v>1</v>
      </c>
      <c r="L2899">
        <v>0.78248915145005304</v>
      </c>
    </row>
    <row r="2900" spans="1:12">
      <c r="A2900">
        <v>2900</v>
      </c>
      <c r="B2900">
        <v>2889</v>
      </c>
      <c r="C2900" t="s">
        <v>148</v>
      </c>
      <c r="D2900">
        <v>0.60310000181198098</v>
      </c>
      <c r="E2900" t="s">
        <v>8628</v>
      </c>
      <c r="F2900" t="s">
        <v>8629</v>
      </c>
      <c r="G2900">
        <v>6</v>
      </c>
      <c r="H2900" t="s">
        <v>151</v>
      </c>
      <c r="I2900" t="s">
        <v>8630</v>
      </c>
      <c r="J2900">
        <v>0.59940000000000004</v>
      </c>
      <c r="K2900">
        <v>1</v>
      </c>
      <c r="L2900">
        <v>0.56398968850698095</v>
      </c>
    </row>
    <row r="2901" spans="1:12">
      <c r="A2901">
        <v>2901</v>
      </c>
      <c r="B2901">
        <v>2890</v>
      </c>
      <c r="C2901" t="s">
        <v>183</v>
      </c>
      <c r="D2901">
        <v>0.529100000858306</v>
      </c>
      <c r="E2901" t="s">
        <v>8631</v>
      </c>
      <c r="F2901" t="s">
        <v>8632</v>
      </c>
      <c r="G2901">
        <v>7</v>
      </c>
      <c r="H2901" t="s">
        <v>186</v>
      </c>
      <c r="I2901" t="s">
        <v>8633</v>
      </c>
      <c r="J2901">
        <v>0.80020000000000002</v>
      </c>
      <c r="K2901">
        <v>1</v>
      </c>
      <c r="L2901">
        <v>0.76259661654135302</v>
      </c>
    </row>
    <row r="2902" spans="1:12">
      <c r="A2902">
        <v>2902</v>
      </c>
      <c r="B2902">
        <v>2891</v>
      </c>
      <c r="C2902" t="s">
        <v>19</v>
      </c>
      <c r="D2902">
        <v>0.42680001258850098</v>
      </c>
      <c r="E2902" t="s">
        <v>8634</v>
      </c>
      <c r="F2902" t="s">
        <v>8635</v>
      </c>
      <c r="G2902">
        <v>3</v>
      </c>
      <c r="H2902" t="s">
        <v>22</v>
      </c>
      <c r="I2902" t="s">
        <v>8636</v>
      </c>
      <c r="J2902">
        <v>0.65200000000000002</v>
      </c>
      <c r="K2902">
        <v>1</v>
      </c>
      <c r="L2902">
        <v>0.563934479054779</v>
      </c>
    </row>
    <row r="2903" spans="1:12">
      <c r="A2903">
        <v>2903</v>
      </c>
      <c r="B2903">
        <v>2892</v>
      </c>
      <c r="C2903" t="s">
        <v>148</v>
      </c>
      <c r="D2903">
        <v>0.42089998722076399</v>
      </c>
      <c r="E2903" t="s">
        <v>8637</v>
      </c>
      <c r="F2903" t="s">
        <v>8638</v>
      </c>
      <c r="G2903">
        <v>11</v>
      </c>
      <c r="H2903" t="s">
        <v>151</v>
      </c>
      <c r="I2903" t="s">
        <v>8639</v>
      </c>
      <c r="J2903">
        <v>0.9617</v>
      </c>
      <c r="K2903">
        <v>1</v>
      </c>
      <c r="L2903">
        <v>0.90488635875402701</v>
      </c>
    </row>
    <row r="2904" spans="1:12">
      <c r="A2904">
        <v>2904</v>
      </c>
      <c r="B2904">
        <v>2892</v>
      </c>
      <c r="C2904" t="s">
        <v>19</v>
      </c>
      <c r="D2904">
        <v>0.478700011968612</v>
      </c>
      <c r="E2904" t="s">
        <v>8640</v>
      </c>
      <c r="F2904" t="s">
        <v>8641</v>
      </c>
      <c r="G2904">
        <v>9</v>
      </c>
      <c r="H2904" t="s">
        <v>22</v>
      </c>
      <c r="I2904" t="s">
        <v>8642</v>
      </c>
      <c r="J2904">
        <v>0.75060000000000004</v>
      </c>
      <c r="K2904">
        <v>1</v>
      </c>
      <c r="L2904">
        <v>0.64921659505907603</v>
      </c>
    </row>
    <row r="2905" spans="1:12">
      <c r="A2905">
        <v>2905</v>
      </c>
      <c r="B2905">
        <v>2892</v>
      </c>
      <c r="C2905" t="s">
        <v>11</v>
      </c>
      <c r="D2905">
        <v>0.46639999747276301</v>
      </c>
      <c r="E2905" t="s">
        <v>8643</v>
      </c>
      <c r="F2905" t="s">
        <v>8644</v>
      </c>
      <c r="G2905">
        <v>6</v>
      </c>
      <c r="H2905" t="s">
        <v>14</v>
      </c>
      <c r="I2905" t="e">
        <f>- it seems they really focused on the campaign map , cause the battles are abit meh compared to warhammer and the generals/heroes talents are pretty boring overal.</f>
        <v>#NAME?</v>
      </c>
      <c r="J2905">
        <v>0.59840000000000004</v>
      </c>
      <c r="K2905">
        <v>1</v>
      </c>
      <c r="L2905">
        <v>0.46936799140708901</v>
      </c>
    </row>
    <row r="2906" spans="1:12">
      <c r="A2906">
        <v>2906</v>
      </c>
      <c r="B2906">
        <v>2892</v>
      </c>
      <c r="C2906" t="s">
        <v>27</v>
      </c>
      <c r="D2906">
        <v>0.77730000019073398</v>
      </c>
      <c r="E2906" t="s">
        <v>8645</v>
      </c>
      <c r="F2906" t="s">
        <v>8646</v>
      </c>
      <c r="G2906">
        <v>2</v>
      </c>
      <c r="H2906" t="s">
        <v>30</v>
      </c>
      <c r="I2906" t="e">
        <f>- the cpu is still pretty stupid in the battles.</f>
        <v>#NAME?</v>
      </c>
      <c r="J2906">
        <v>-0.42149999999999999</v>
      </c>
      <c r="K2906">
        <v>-1</v>
      </c>
      <c r="L2906">
        <v>-0.19252725563909701</v>
      </c>
    </row>
    <row r="2907" spans="1:12">
      <c r="A2907">
        <v>2907</v>
      </c>
      <c r="B2907">
        <v>2892</v>
      </c>
      <c r="C2907" t="s">
        <v>148</v>
      </c>
      <c r="D2907">
        <v>0.40349999070167503</v>
      </c>
      <c r="E2907" t="s">
        <v>8647</v>
      </c>
      <c r="F2907" t="s">
        <v>8648</v>
      </c>
      <c r="G2907">
        <v>5</v>
      </c>
      <c r="H2907" t="s">
        <v>151</v>
      </c>
      <c r="I2907" t="e">
        <f>- on higher diffuculties think the cpu cheats are abit to overtweaked. was like turns in and liu bei was already walking around with full stacks hahaha.</f>
        <v>#NAME?</v>
      </c>
      <c r="J2907">
        <v>0.51060000000000005</v>
      </c>
      <c r="K2907">
        <v>1</v>
      </c>
      <c r="L2907">
        <v>0.48043566058002102</v>
      </c>
    </row>
    <row r="2908" spans="1:12">
      <c r="A2908">
        <v>2908</v>
      </c>
      <c r="B2908">
        <v>2894</v>
      </c>
      <c r="C2908" t="s">
        <v>27</v>
      </c>
      <c r="D2908">
        <v>0.62599998712539595</v>
      </c>
      <c r="E2908" t="s">
        <v>8649</v>
      </c>
      <c r="F2908" t="s">
        <v>8650</v>
      </c>
      <c r="G2908">
        <v>11</v>
      </c>
      <c r="H2908" t="s">
        <v>30</v>
      </c>
      <c r="I2908" t="s">
        <v>8651</v>
      </c>
      <c r="J2908">
        <v>0.88690000000000002</v>
      </c>
      <c r="K2908">
        <v>1</v>
      </c>
      <c r="L2908">
        <v>0.40510657894736801</v>
      </c>
    </row>
    <row r="2909" spans="1:12">
      <c r="A2909">
        <v>2909</v>
      </c>
      <c r="B2909">
        <v>2894</v>
      </c>
      <c r="C2909" t="s">
        <v>27</v>
      </c>
      <c r="D2909">
        <v>0.49889999628067</v>
      </c>
      <c r="E2909" t="s">
        <v>8652</v>
      </c>
      <c r="F2909" t="s">
        <v>8653</v>
      </c>
      <c r="G2909">
        <v>34</v>
      </c>
      <c r="H2909" t="s">
        <v>30</v>
      </c>
      <c r="I2909" t="s">
        <v>8654</v>
      </c>
      <c r="J2909">
        <v>0.98080000000000001</v>
      </c>
      <c r="K2909">
        <v>1</v>
      </c>
      <c r="L2909">
        <v>0.44799699248120201</v>
      </c>
    </row>
    <row r="2910" spans="1:12">
      <c r="A2910">
        <v>2910</v>
      </c>
      <c r="B2910">
        <v>2894</v>
      </c>
      <c r="C2910" t="s">
        <v>183</v>
      </c>
      <c r="D2910">
        <v>0.60060000419616699</v>
      </c>
      <c r="E2910" t="s">
        <v>8655</v>
      </c>
      <c r="F2910" t="s">
        <v>8656</v>
      </c>
      <c r="G2910">
        <v>4</v>
      </c>
      <c r="H2910" t="s">
        <v>186</v>
      </c>
      <c r="I2910" t="s">
        <v>8657</v>
      </c>
      <c r="J2910">
        <v>0.1027</v>
      </c>
      <c r="K2910">
        <v>1</v>
      </c>
      <c r="L2910">
        <v>9.7873872180451099E-2</v>
      </c>
    </row>
    <row r="2911" spans="1:12">
      <c r="A2911">
        <v>2911</v>
      </c>
      <c r="B2911">
        <v>2894</v>
      </c>
      <c r="C2911" t="s">
        <v>148</v>
      </c>
      <c r="D2911">
        <v>0.30329999327659601</v>
      </c>
      <c r="E2911" t="s">
        <v>8658</v>
      </c>
      <c r="F2911" t="s">
        <v>8659</v>
      </c>
      <c r="G2911">
        <v>9</v>
      </c>
      <c r="H2911" t="s">
        <v>151</v>
      </c>
      <c r="I2911" t="s">
        <v>8660</v>
      </c>
      <c r="J2911">
        <v>7.7899999999999997E-2</v>
      </c>
      <c r="K2911">
        <v>0</v>
      </c>
      <c r="L2911">
        <v>7.3297959183673406E-2</v>
      </c>
    </row>
    <row r="2912" spans="1:12">
      <c r="A2912">
        <v>2912</v>
      </c>
      <c r="B2912">
        <v>2894</v>
      </c>
      <c r="C2912" t="s">
        <v>27</v>
      </c>
      <c r="D2912">
        <v>0.88440001010894698</v>
      </c>
      <c r="E2912" t="s">
        <v>8661</v>
      </c>
      <c r="F2912" t="s">
        <v>8662</v>
      </c>
      <c r="G2912">
        <v>8</v>
      </c>
      <c r="H2912" t="s">
        <v>30</v>
      </c>
      <c r="I2912" t="e">
        <f>- last but not least the insane lagfest when europeans are playing with/vs chinese. having said that we need to keep in mind that tw games at release date have never been exactly balanced or polished and this is one of their best release to date.</f>
        <v>#NAME?</v>
      </c>
      <c r="J2912">
        <v>0.89759999999999995</v>
      </c>
      <c r="K2912">
        <v>1</v>
      </c>
      <c r="L2912">
        <v>0.40999398496240502</v>
      </c>
    </row>
    <row r="2913" spans="1:12">
      <c r="A2913">
        <v>2913</v>
      </c>
      <c r="B2913">
        <v>2895</v>
      </c>
      <c r="C2913" t="s">
        <v>27</v>
      </c>
      <c r="D2913">
        <v>0.50809997320175104</v>
      </c>
      <c r="E2913" t="s">
        <v>8663</v>
      </c>
      <c r="F2913" t="s">
        <v>8664</v>
      </c>
      <c r="G2913">
        <v>4</v>
      </c>
      <c r="H2913" t="s">
        <v>30</v>
      </c>
      <c r="I2913" t="s">
        <v>8665</v>
      </c>
      <c r="J2913">
        <v>0.89570000000000005</v>
      </c>
      <c r="K2913">
        <v>1</v>
      </c>
      <c r="L2913">
        <v>0.40912612781954799</v>
      </c>
    </row>
    <row r="2914" spans="1:12">
      <c r="A2914">
        <v>2914</v>
      </c>
      <c r="B2914">
        <v>2896</v>
      </c>
      <c r="C2914" t="s">
        <v>19</v>
      </c>
      <c r="D2914">
        <v>0.41809999942779502</v>
      </c>
      <c r="E2914" t="s">
        <v>8666</v>
      </c>
      <c r="F2914" t="s">
        <v>8667</v>
      </c>
      <c r="G2914">
        <v>13</v>
      </c>
      <c r="H2914" t="s">
        <v>22</v>
      </c>
      <c r="I2914" t="s">
        <v>8668</v>
      </c>
      <c r="J2914">
        <v>0.70030000000000003</v>
      </c>
      <c r="K2914">
        <v>1</v>
      </c>
      <c r="L2914">
        <v>0.60571060687432798</v>
      </c>
    </row>
    <row r="2915" spans="1:12">
      <c r="A2915">
        <v>2915</v>
      </c>
      <c r="B2915">
        <v>2897</v>
      </c>
      <c r="C2915" t="s">
        <v>148</v>
      </c>
      <c r="D2915">
        <v>0.48179998993873502</v>
      </c>
      <c r="E2915" t="s">
        <v>8669</v>
      </c>
      <c r="F2915" t="s">
        <v>8670</v>
      </c>
      <c r="G2915">
        <v>5</v>
      </c>
      <c r="H2915" t="s">
        <v>151</v>
      </c>
      <c r="I2915" t="s">
        <v>8671</v>
      </c>
      <c r="J2915">
        <v>0.65969999999999995</v>
      </c>
      <c r="K2915">
        <v>1</v>
      </c>
      <c r="L2915">
        <v>0.62072738990332899</v>
      </c>
    </row>
    <row r="2916" spans="1:12">
      <c r="A2916">
        <v>2916</v>
      </c>
      <c r="B2916">
        <v>2898</v>
      </c>
      <c r="C2916" t="s">
        <v>27</v>
      </c>
      <c r="D2916">
        <v>0.43450000882148698</v>
      </c>
      <c r="E2916" t="s">
        <v>8672</v>
      </c>
      <c r="F2916" t="s">
        <v>8673</v>
      </c>
      <c r="G2916">
        <v>110</v>
      </c>
      <c r="H2916" t="s">
        <v>30</v>
      </c>
      <c r="I2916" t="s">
        <v>8674</v>
      </c>
      <c r="J2916">
        <v>0.98819999999999997</v>
      </c>
      <c r="K2916">
        <v>1</v>
      </c>
      <c r="L2916">
        <v>0.45137706766917202</v>
      </c>
    </row>
    <row r="2917" spans="1:12">
      <c r="A2917">
        <v>2917</v>
      </c>
      <c r="B2917">
        <v>2899</v>
      </c>
      <c r="C2917" t="s">
        <v>19</v>
      </c>
      <c r="D2917">
        <v>0.43909999728202798</v>
      </c>
      <c r="E2917" t="s">
        <v>8675</v>
      </c>
      <c r="F2917" t="s">
        <v>8676</v>
      </c>
      <c r="G2917">
        <v>8</v>
      </c>
      <c r="H2917" t="s">
        <v>22</v>
      </c>
      <c r="I2917" t="s">
        <v>8677</v>
      </c>
      <c r="J2917">
        <v>-0.71840000000000004</v>
      </c>
      <c r="K2917">
        <v>-1</v>
      </c>
      <c r="L2917">
        <v>-0.62136584317937704</v>
      </c>
    </row>
    <row r="2918" spans="1:12">
      <c r="A2918">
        <v>2918</v>
      </c>
      <c r="B2918">
        <v>2900</v>
      </c>
      <c r="C2918" t="s">
        <v>27</v>
      </c>
      <c r="D2918">
        <v>0.52969998121261597</v>
      </c>
      <c r="E2918" t="s">
        <v>8678</v>
      </c>
      <c r="F2918" t="s">
        <v>8679</v>
      </c>
      <c r="G2918">
        <v>5</v>
      </c>
      <c r="H2918" t="s">
        <v>30</v>
      </c>
      <c r="I2918" t="s">
        <v>8680</v>
      </c>
      <c r="J2918">
        <v>0.59940000000000004</v>
      </c>
      <c r="K2918">
        <v>1</v>
      </c>
      <c r="L2918">
        <v>0.27378609022556299</v>
      </c>
    </row>
    <row r="2919" spans="1:12">
      <c r="A2919">
        <v>2919</v>
      </c>
      <c r="B2919">
        <v>2901</v>
      </c>
      <c r="C2919" t="s">
        <v>19</v>
      </c>
      <c r="D2919">
        <v>0.61460000276565496</v>
      </c>
      <c r="E2919" t="s">
        <v>8681</v>
      </c>
      <c r="F2919" t="s">
        <v>8682</v>
      </c>
      <c r="G2919">
        <v>15</v>
      </c>
      <c r="H2919" t="s">
        <v>22</v>
      </c>
      <c r="I2919" t="s">
        <v>8683</v>
      </c>
      <c r="J2919">
        <v>-0.3871</v>
      </c>
      <c r="K2919">
        <v>-1</v>
      </c>
      <c r="L2919">
        <v>-0.33481447368421002</v>
      </c>
    </row>
    <row r="2920" spans="1:12">
      <c r="A2920">
        <v>2920</v>
      </c>
      <c r="B2920">
        <v>2902</v>
      </c>
      <c r="C2920" t="s">
        <v>27</v>
      </c>
      <c r="D2920">
        <v>0.66180002689361495</v>
      </c>
      <c r="E2920" t="s">
        <v>8684</v>
      </c>
      <c r="F2920" t="s">
        <v>8685</v>
      </c>
      <c r="G2920">
        <v>12</v>
      </c>
      <c r="H2920" t="s">
        <v>30</v>
      </c>
      <c r="I2920" t="s">
        <v>8686</v>
      </c>
      <c r="J2920">
        <v>0.73419999999999996</v>
      </c>
      <c r="K2920">
        <v>1</v>
      </c>
      <c r="L2920">
        <v>0.33535827067669099</v>
      </c>
    </row>
    <row r="2921" spans="1:12">
      <c r="A2921">
        <v>2921</v>
      </c>
      <c r="B2921">
        <v>2903</v>
      </c>
      <c r="C2921" t="s">
        <v>27</v>
      </c>
      <c r="D2921">
        <v>0.59429997205734197</v>
      </c>
      <c r="E2921" t="s">
        <v>8687</v>
      </c>
      <c r="F2921" t="s">
        <v>8688</v>
      </c>
      <c r="G2921">
        <v>6</v>
      </c>
      <c r="H2921" t="s">
        <v>30</v>
      </c>
      <c r="I2921" t="s">
        <v>8689</v>
      </c>
      <c r="J2921">
        <v>0.58479999999999999</v>
      </c>
      <c r="K2921">
        <v>1</v>
      </c>
      <c r="L2921">
        <v>0.26711729323308198</v>
      </c>
    </row>
    <row r="2922" spans="1:12">
      <c r="A2922">
        <v>2922</v>
      </c>
      <c r="B2922">
        <v>2904</v>
      </c>
      <c r="C2922" t="s">
        <v>27</v>
      </c>
      <c r="D2922">
        <v>0.42779999971389698</v>
      </c>
      <c r="E2922" t="s">
        <v>8690</v>
      </c>
      <c r="F2922" t="s">
        <v>8691</v>
      </c>
      <c r="G2922">
        <v>67</v>
      </c>
      <c r="H2922" t="s">
        <v>30</v>
      </c>
      <c r="I2922" t="s">
        <v>8692</v>
      </c>
      <c r="J2922">
        <v>-3.8300000000000001E-2</v>
      </c>
      <c r="K2922">
        <v>0</v>
      </c>
      <c r="L2922">
        <v>-1.7494172932330802E-2</v>
      </c>
    </row>
    <row r="2923" spans="1:12">
      <c r="A2923">
        <v>2923</v>
      </c>
      <c r="B2923">
        <v>2905</v>
      </c>
      <c r="C2923" t="s">
        <v>27</v>
      </c>
      <c r="D2923">
        <v>0.50609999895095803</v>
      </c>
      <c r="E2923" t="s">
        <v>8693</v>
      </c>
      <c r="F2923" t="s">
        <v>8694</v>
      </c>
      <c r="G2923">
        <v>14</v>
      </c>
      <c r="H2923" t="s">
        <v>30</v>
      </c>
      <c r="I2923" t="s">
        <v>8695</v>
      </c>
      <c r="J2923">
        <v>0.70030000000000003</v>
      </c>
      <c r="K2923">
        <v>1</v>
      </c>
      <c r="L2923">
        <v>0.31987387218045099</v>
      </c>
    </row>
    <row r="2924" spans="1:12">
      <c r="A2924">
        <v>2924</v>
      </c>
      <c r="B2924">
        <v>2906</v>
      </c>
      <c r="C2924" t="s">
        <v>148</v>
      </c>
      <c r="D2924">
        <v>0.73659998178482</v>
      </c>
      <c r="E2924" t="s">
        <v>8696</v>
      </c>
      <c r="F2924" t="s">
        <v>8697</v>
      </c>
      <c r="G2924">
        <v>3</v>
      </c>
      <c r="H2924" t="s">
        <v>151</v>
      </c>
      <c r="I2924" t="s">
        <v>8698</v>
      </c>
      <c r="J2924">
        <v>-0.41439999999999999</v>
      </c>
      <c r="K2924">
        <v>-1</v>
      </c>
      <c r="L2924">
        <v>-0.389918796992481</v>
      </c>
    </row>
    <row r="2925" spans="1:12">
      <c r="A2925">
        <v>2925</v>
      </c>
      <c r="B2925">
        <v>2907</v>
      </c>
      <c r="C2925" t="s">
        <v>27</v>
      </c>
      <c r="D2925">
        <v>0.424199998378753</v>
      </c>
      <c r="E2925" t="s">
        <v>8699</v>
      </c>
      <c r="F2925" t="s">
        <v>8700</v>
      </c>
      <c r="G2925">
        <v>14</v>
      </c>
      <c r="H2925" t="s">
        <v>30</v>
      </c>
      <c r="I2925" t="s">
        <v>8701</v>
      </c>
      <c r="J2925">
        <v>0.62390000000000001</v>
      </c>
      <c r="K2925">
        <v>1</v>
      </c>
      <c r="L2925">
        <v>0.28497687969924801</v>
      </c>
    </row>
    <row r="2926" spans="1:12">
      <c r="A2926">
        <v>2926</v>
      </c>
      <c r="B2926">
        <v>2909</v>
      </c>
      <c r="C2926" t="s">
        <v>27</v>
      </c>
      <c r="D2926">
        <v>0.457599997520446</v>
      </c>
      <c r="E2926" t="s">
        <v>8702</v>
      </c>
      <c r="F2926" t="s">
        <v>8703</v>
      </c>
      <c r="G2926">
        <v>61</v>
      </c>
      <c r="H2926" t="s">
        <v>30</v>
      </c>
      <c r="I2926" t="s">
        <v>8704</v>
      </c>
      <c r="J2926">
        <v>0.9829</v>
      </c>
      <c r="K2926">
        <v>1</v>
      </c>
      <c r="L2926">
        <v>0.44895620300751798</v>
      </c>
    </row>
    <row r="2927" spans="1:12">
      <c r="A2927">
        <v>2927</v>
      </c>
      <c r="B2927">
        <v>2910</v>
      </c>
      <c r="C2927" t="s">
        <v>11</v>
      </c>
      <c r="D2927">
        <v>0.60240000486373901</v>
      </c>
      <c r="E2927" t="s">
        <v>8705</v>
      </c>
      <c r="F2927" t="s">
        <v>8706</v>
      </c>
      <c r="G2927">
        <v>11</v>
      </c>
      <c r="H2927" t="s">
        <v>14</v>
      </c>
      <c r="I2927" t="s">
        <v>8707</v>
      </c>
      <c r="J2927">
        <v>0.84419999999999995</v>
      </c>
      <c r="K2927">
        <v>1</v>
      </c>
      <c r="L2927">
        <v>0.66216654135338304</v>
      </c>
    </row>
    <row r="2928" spans="1:12">
      <c r="A2928">
        <v>2928</v>
      </c>
      <c r="B2928">
        <v>2911</v>
      </c>
      <c r="C2928" t="s">
        <v>11</v>
      </c>
      <c r="D2928">
        <v>0.70670002698898304</v>
      </c>
      <c r="E2928" t="s">
        <v>8708</v>
      </c>
      <c r="F2928" t="s">
        <v>8709</v>
      </c>
      <c r="G2928">
        <v>4</v>
      </c>
      <c r="H2928" t="s">
        <v>14</v>
      </c>
      <c r="I2928" t="s">
        <v>8710</v>
      </c>
      <c r="J2928">
        <v>7.7200000000000005E-2</v>
      </c>
      <c r="K2928">
        <v>0</v>
      </c>
      <c r="L2928">
        <v>6.0553490870032201E-2</v>
      </c>
    </row>
    <row r="2929" spans="1:12">
      <c r="A2929">
        <v>2929</v>
      </c>
      <c r="B2929">
        <v>2912</v>
      </c>
      <c r="C2929" t="s">
        <v>27</v>
      </c>
      <c r="D2929">
        <v>0.35060000419616699</v>
      </c>
      <c r="E2929" t="s">
        <v>8711</v>
      </c>
      <c r="F2929" t="s">
        <v>8712</v>
      </c>
      <c r="G2929">
        <v>31</v>
      </c>
      <c r="H2929" t="s">
        <v>30</v>
      </c>
      <c r="I2929" t="s">
        <v>8713</v>
      </c>
      <c r="J2929">
        <v>0.90859999999999996</v>
      </c>
      <c r="K2929">
        <v>1</v>
      </c>
      <c r="L2929">
        <v>0.41501842105263098</v>
      </c>
    </row>
    <row r="2930" spans="1:12">
      <c r="A2930">
        <v>2930</v>
      </c>
      <c r="B2930">
        <v>2913</v>
      </c>
      <c r="C2930" t="s">
        <v>27</v>
      </c>
      <c r="D2930">
        <v>0.56959998607635498</v>
      </c>
      <c r="E2930" t="s">
        <v>8714</v>
      </c>
      <c r="F2930" t="s">
        <v>8715</v>
      </c>
      <c r="G2930">
        <v>5</v>
      </c>
      <c r="H2930" t="s">
        <v>30</v>
      </c>
      <c r="I2930" t="s">
        <v>8716</v>
      </c>
      <c r="J2930">
        <v>0.65969999999999995</v>
      </c>
      <c r="K2930">
        <v>1</v>
      </c>
      <c r="L2930">
        <v>0.30132913533834499</v>
      </c>
    </row>
    <row r="2931" spans="1:12">
      <c r="A2931">
        <v>2931</v>
      </c>
      <c r="B2931">
        <v>2914</v>
      </c>
      <c r="C2931" t="s">
        <v>27</v>
      </c>
      <c r="D2931">
        <v>0.77530002593994096</v>
      </c>
      <c r="E2931" t="s">
        <v>8717</v>
      </c>
      <c r="F2931" t="s">
        <v>8718</v>
      </c>
      <c r="G2931">
        <v>2</v>
      </c>
      <c r="H2931" t="s">
        <v>30</v>
      </c>
      <c r="I2931" t="s">
        <v>8719</v>
      </c>
      <c r="J2931">
        <v>0.91180000000000005</v>
      </c>
      <c r="K2931">
        <v>1</v>
      </c>
      <c r="L2931">
        <v>0.41648007518796898</v>
      </c>
    </row>
    <row r="2932" spans="1:12">
      <c r="A2932">
        <v>2932</v>
      </c>
      <c r="B2932">
        <v>2915</v>
      </c>
      <c r="C2932" t="s">
        <v>183</v>
      </c>
      <c r="D2932">
        <v>0.35859999060630798</v>
      </c>
      <c r="E2932" t="s">
        <v>8720</v>
      </c>
      <c r="F2932" t="s">
        <v>8721</v>
      </c>
      <c r="G2932">
        <v>10</v>
      </c>
      <c r="H2932" t="s">
        <v>186</v>
      </c>
      <c r="I2932" t="s">
        <v>8722</v>
      </c>
      <c r="J2932">
        <v>0.98919999999999997</v>
      </c>
      <c r="K2932">
        <v>1</v>
      </c>
      <c r="L2932">
        <v>0.94271503759398501</v>
      </c>
    </row>
    <row r="2933" spans="1:12">
      <c r="A2933">
        <v>2933</v>
      </c>
      <c r="B2933">
        <v>2917</v>
      </c>
      <c r="C2933" t="s">
        <v>27</v>
      </c>
      <c r="D2933">
        <v>0.68650001287460305</v>
      </c>
      <c r="E2933" t="s">
        <v>8723</v>
      </c>
      <c r="F2933" t="s">
        <v>8724</v>
      </c>
      <c r="G2933">
        <v>7</v>
      </c>
      <c r="H2933" t="s">
        <v>30</v>
      </c>
      <c r="I2933" t="s">
        <v>8725</v>
      </c>
      <c r="J2933">
        <v>0.75409999999999999</v>
      </c>
      <c r="K2933">
        <v>1</v>
      </c>
      <c r="L2933">
        <v>0.34444793233082699</v>
      </c>
    </row>
    <row r="2934" spans="1:12">
      <c r="A2934">
        <v>2934</v>
      </c>
      <c r="B2934">
        <v>2918</v>
      </c>
      <c r="C2934" t="s">
        <v>27</v>
      </c>
      <c r="D2934">
        <v>0.49959999322891202</v>
      </c>
      <c r="E2934" t="s">
        <v>8726</v>
      </c>
      <c r="F2934" t="s">
        <v>8727</v>
      </c>
      <c r="G2934">
        <v>19</v>
      </c>
      <c r="H2934" t="s">
        <v>30</v>
      </c>
      <c r="I2934" t="s">
        <v>8728</v>
      </c>
      <c r="J2934">
        <v>-0.76470000000000005</v>
      </c>
      <c r="K2934">
        <v>-1</v>
      </c>
      <c r="L2934">
        <v>-0.349289661654135</v>
      </c>
    </row>
    <row r="2935" spans="1:12">
      <c r="A2935">
        <v>2935</v>
      </c>
      <c r="B2935">
        <v>2919</v>
      </c>
      <c r="C2935" t="s">
        <v>27</v>
      </c>
      <c r="D2935">
        <v>0.55220001935958796</v>
      </c>
      <c r="E2935" t="s">
        <v>8729</v>
      </c>
      <c r="F2935" t="s">
        <v>8730</v>
      </c>
      <c r="G2935">
        <v>8</v>
      </c>
      <c r="H2935" t="s">
        <v>30</v>
      </c>
      <c r="I2935" t="s">
        <v>8731</v>
      </c>
      <c r="J2935">
        <v>0.92669999999999997</v>
      </c>
      <c r="K2935">
        <v>1</v>
      </c>
      <c r="L2935">
        <v>0.423285902255639</v>
      </c>
    </row>
    <row r="2936" spans="1:12">
      <c r="A2936">
        <v>2936</v>
      </c>
      <c r="B2936">
        <v>2920</v>
      </c>
      <c r="C2936" t="s">
        <v>19</v>
      </c>
      <c r="D2936">
        <v>0.53530001640319802</v>
      </c>
      <c r="E2936" t="s">
        <v>8732</v>
      </c>
      <c r="F2936" t="s">
        <v>8733</v>
      </c>
      <c r="G2936">
        <v>3</v>
      </c>
      <c r="H2936" t="s">
        <v>22</v>
      </c>
      <c r="I2936" t="s">
        <v>8734</v>
      </c>
      <c r="J2936">
        <v>0.82709999999999995</v>
      </c>
      <c r="K2936">
        <v>1</v>
      </c>
      <c r="L2936">
        <v>0.71538375402792598</v>
      </c>
    </row>
    <row r="2937" spans="1:12">
      <c r="A2937">
        <v>2937</v>
      </c>
      <c r="B2937">
        <v>2921</v>
      </c>
      <c r="C2937" t="s">
        <v>183</v>
      </c>
      <c r="D2937">
        <v>0.52939999103546098</v>
      </c>
      <c r="E2937" t="s">
        <v>8735</v>
      </c>
      <c r="F2937" t="s">
        <v>8736</v>
      </c>
      <c r="G2937">
        <v>2</v>
      </c>
      <c r="H2937" t="s">
        <v>186</v>
      </c>
      <c r="I2937" t="s">
        <v>8737</v>
      </c>
      <c r="J2937">
        <v>0.26490000000000002</v>
      </c>
      <c r="K2937">
        <v>1</v>
      </c>
      <c r="L2937">
        <v>0.25245169172932302</v>
      </c>
    </row>
    <row r="2938" spans="1:12">
      <c r="A2938">
        <v>2938</v>
      </c>
      <c r="B2938">
        <v>2922</v>
      </c>
      <c r="C2938" t="s">
        <v>27</v>
      </c>
      <c r="D2938">
        <v>0.54589998722076405</v>
      </c>
      <c r="E2938" t="s">
        <v>8738</v>
      </c>
      <c r="F2938" t="s">
        <v>8739</v>
      </c>
      <c r="G2938">
        <v>12</v>
      </c>
      <c r="H2938" t="s">
        <v>30</v>
      </c>
      <c r="I2938" t="s">
        <v>8740</v>
      </c>
      <c r="J2938">
        <v>-0.1027</v>
      </c>
      <c r="K2938">
        <v>-1</v>
      </c>
      <c r="L2938">
        <v>-4.6909962406014999E-2</v>
      </c>
    </row>
    <row r="2939" spans="1:12">
      <c r="A2939">
        <v>2939</v>
      </c>
      <c r="B2939">
        <v>2922</v>
      </c>
      <c r="C2939" t="s">
        <v>19</v>
      </c>
      <c r="D2939">
        <v>0.42039999365806502</v>
      </c>
      <c r="E2939" t="s">
        <v>8741</v>
      </c>
      <c r="F2939" t="s">
        <v>8742</v>
      </c>
      <c r="G2939">
        <v>2</v>
      </c>
      <c r="H2939" t="s">
        <v>22</v>
      </c>
      <c r="I2939" t="s">
        <v>8743</v>
      </c>
      <c r="J2939">
        <v>-0.63600000000000001</v>
      </c>
      <c r="K2939">
        <v>-1</v>
      </c>
      <c r="L2939">
        <v>-0.55009559613319003</v>
      </c>
    </row>
    <row r="2940" spans="1:12">
      <c r="A2940">
        <v>2940</v>
      </c>
      <c r="B2940">
        <v>2923</v>
      </c>
      <c r="C2940" t="s">
        <v>27</v>
      </c>
      <c r="D2940">
        <v>0.376100003719329</v>
      </c>
      <c r="E2940" t="s">
        <v>8744</v>
      </c>
      <c r="F2940" t="s">
        <v>8745</v>
      </c>
      <c r="G2940">
        <v>13</v>
      </c>
      <c r="H2940" t="s">
        <v>30</v>
      </c>
      <c r="I2940" t="s">
        <v>8746</v>
      </c>
      <c r="J2940">
        <v>-7.7200000000000005E-2</v>
      </c>
      <c r="K2940">
        <v>0</v>
      </c>
      <c r="L2940">
        <v>-3.5262406015037502E-2</v>
      </c>
    </row>
    <row r="2941" spans="1:12">
      <c r="A2941">
        <v>2941</v>
      </c>
      <c r="B2941">
        <v>2925</v>
      </c>
      <c r="C2941" t="s">
        <v>11</v>
      </c>
      <c r="D2941">
        <v>0.73879998922348</v>
      </c>
      <c r="E2941" t="s">
        <v>8747</v>
      </c>
      <c r="F2941" t="s">
        <v>8748</v>
      </c>
      <c r="G2941">
        <v>4</v>
      </c>
      <c r="H2941" t="s">
        <v>14</v>
      </c>
      <c r="I2941" t="s">
        <v>8749</v>
      </c>
      <c r="J2941">
        <v>0.86580000000000001</v>
      </c>
      <c r="K2941">
        <v>1</v>
      </c>
      <c r="L2941">
        <v>0.67910896885069805</v>
      </c>
    </row>
    <row r="2942" spans="1:12">
      <c r="A2942">
        <v>2942</v>
      </c>
      <c r="B2942">
        <v>2926</v>
      </c>
      <c r="C2942" t="s">
        <v>11</v>
      </c>
      <c r="D2942">
        <v>0.48370000720024098</v>
      </c>
      <c r="E2942" t="s">
        <v>8750</v>
      </c>
      <c r="F2942" t="s">
        <v>8751</v>
      </c>
      <c r="G2942">
        <v>17</v>
      </c>
      <c r="H2942" t="s">
        <v>14</v>
      </c>
      <c r="I2942" t="s">
        <v>8752</v>
      </c>
      <c r="J2942">
        <v>0.19889999999999999</v>
      </c>
      <c r="K2942">
        <v>1</v>
      </c>
      <c r="L2942">
        <v>0.15601151987110601</v>
      </c>
    </row>
    <row r="2943" spans="1:12">
      <c r="A2943">
        <v>2943</v>
      </c>
      <c r="B2943">
        <v>2926</v>
      </c>
      <c r="C2943" t="s">
        <v>27</v>
      </c>
      <c r="D2943">
        <v>0.78469997644424405</v>
      </c>
      <c r="E2943" t="s">
        <v>8753</v>
      </c>
      <c r="F2943" t="s">
        <v>8754</v>
      </c>
      <c r="G2943">
        <v>11</v>
      </c>
      <c r="H2943" t="s">
        <v>30</v>
      </c>
      <c r="I2943" t="s">
        <v>8755</v>
      </c>
      <c r="J2943">
        <v>0.85</v>
      </c>
      <c r="K2943">
        <v>1</v>
      </c>
      <c r="L2943">
        <v>0.38825187969924801</v>
      </c>
    </row>
    <row r="2944" spans="1:12">
      <c r="A2944">
        <v>2944</v>
      </c>
      <c r="B2944">
        <v>2926</v>
      </c>
      <c r="C2944" t="s">
        <v>27</v>
      </c>
      <c r="D2944">
        <v>0.31169998645782399</v>
      </c>
      <c r="E2944" t="s">
        <v>8756</v>
      </c>
      <c r="F2944" t="s">
        <v>8757</v>
      </c>
      <c r="G2944">
        <v>18</v>
      </c>
      <c r="H2944" t="s">
        <v>30</v>
      </c>
      <c r="I2944" t="s">
        <v>8758</v>
      </c>
      <c r="J2944">
        <v>-0.91010000000000002</v>
      </c>
      <c r="K2944">
        <v>-1</v>
      </c>
      <c r="L2944">
        <v>-0.41570357142857101</v>
      </c>
    </row>
    <row r="2945" spans="1:12">
      <c r="A2945">
        <v>2945</v>
      </c>
      <c r="B2945">
        <v>2926</v>
      </c>
      <c r="C2945" t="s">
        <v>27</v>
      </c>
      <c r="D2945">
        <v>0.4408999979496</v>
      </c>
      <c r="E2945" t="s">
        <v>8759</v>
      </c>
      <c r="F2945" t="s">
        <v>8760</v>
      </c>
      <c r="G2945">
        <v>9</v>
      </c>
      <c r="H2945" t="s">
        <v>30</v>
      </c>
      <c r="I2945" t="s">
        <v>8761</v>
      </c>
      <c r="J2945">
        <v>-0.51160000000000005</v>
      </c>
      <c r="K2945">
        <v>-1</v>
      </c>
      <c r="L2945">
        <v>-0.23368195488721799</v>
      </c>
    </row>
    <row r="2946" spans="1:12">
      <c r="A2946">
        <v>2946</v>
      </c>
      <c r="B2946">
        <v>2927</v>
      </c>
      <c r="C2946" t="s">
        <v>27</v>
      </c>
      <c r="D2946">
        <v>0.55479997396469105</v>
      </c>
      <c r="E2946" t="s">
        <v>8762</v>
      </c>
      <c r="F2946" t="s">
        <v>8763</v>
      </c>
      <c r="G2946">
        <v>13</v>
      </c>
      <c r="H2946" t="s">
        <v>30</v>
      </c>
      <c r="I2946" t="s">
        <v>8764</v>
      </c>
      <c r="J2946">
        <v>0.68940000000000001</v>
      </c>
      <c r="K2946">
        <v>1</v>
      </c>
      <c r="L2946">
        <v>0.31489511278195398</v>
      </c>
    </row>
    <row r="2947" spans="1:12">
      <c r="A2947">
        <v>2947</v>
      </c>
      <c r="B2947">
        <v>2928</v>
      </c>
      <c r="C2947" t="s">
        <v>11</v>
      </c>
      <c r="D2947">
        <v>0.50010001659393299</v>
      </c>
      <c r="E2947" t="s">
        <v>8765</v>
      </c>
      <c r="F2947" t="s">
        <v>8766</v>
      </c>
      <c r="G2947">
        <v>18</v>
      </c>
      <c r="H2947" t="s">
        <v>14</v>
      </c>
      <c r="I2947" t="s">
        <v>8767</v>
      </c>
      <c r="J2947">
        <v>0.94299999999999995</v>
      </c>
      <c r="K2947">
        <v>1</v>
      </c>
      <c r="L2947">
        <v>0.73966245972072997</v>
      </c>
    </row>
    <row r="2948" spans="1:12">
      <c r="A2948">
        <v>2948</v>
      </c>
      <c r="B2948">
        <v>2929</v>
      </c>
      <c r="C2948" t="s">
        <v>27</v>
      </c>
      <c r="D2948">
        <v>0.73350000381469704</v>
      </c>
      <c r="E2948" t="s">
        <v>8768</v>
      </c>
      <c r="F2948" t="s">
        <v>8769</v>
      </c>
      <c r="G2948">
        <v>10</v>
      </c>
      <c r="H2948" t="s">
        <v>30</v>
      </c>
      <c r="I2948" t="s">
        <v>8770</v>
      </c>
      <c r="J2948">
        <v>0.96450000000000002</v>
      </c>
      <c r="K2948">
        <v>1</v>
      </c>
      <c r="L2948">
        <v>0.44055169172932301</v>
      </c>
    </row>
    <row r="2949" spans="1:12">
      <c r="A2949">
        <v>2949</v>
      </c>
      <c r="B2949">
        <v>2930</v>
      </c>
      <c r="C2949" t="s">
        <v>27</v>
      </c>
      <c r="D2949">
        <v>0.83270001411437899</v>
      </c>
      <c r="E2949" t="s">
        <v>8771</v>
      </c>
      <c r="F2949" t="s">
        <v>8772</v>
      </c>
      <c r="G2949">
        <v>3</v>
      </c>
      <c r="H2949" t="s">
        <v>30</v>
      </c>
      <c r="I2949" t="s">
        <v>8773</v>
      </c>
      <c r="J2949">
        <v>-0.50229999999999997</v>
      </c>
      <c r="K2949">
        <v>-1</v>
      </c>
      <c r="L2949">
        <v>-0.22943402255639</v>
      </c>
    </row>
    <row r="2950" spans="1:12">
      <c r="A2950">
        <v>2950</v>
      </c>
      <c r="B2950">
        <v>2931</v>
      </c>
      <c r="C2950" t="s">
        <v>148</v>
      </c>
      <c r="D2950">
        <v>0.45660001039504999</v>
      </c>
      <c r="E2950" t="s">
        <v>8774</v>
      </c>
      <c r="F2950" t="s">
        <v>8775</v>
      </c>
      <c r="G2950">
        <v>13</v>
      </c>
      <c r="H2950" t="s">
        <v>151</v>
      </c>
      <c r="I2950" t="s">
        <v>8776</v>
      </c>
      <c r="J2950">
        <v>0.41370000000000001</v>
      </c>
      <c r="K2950">
        <v>1</v>
      </c>
      <c r="L2950">
        <v>0.38926015037593897</v>
      </c>
    </row>
    <row r="2951" spans="1:12">
      <c r="A2951">
        <v>2951</v>
      </c>
      <c r="B2951">
        <v>2931</v>
      </c>
      <c r="C2951" t="s">
        <v>27</v>
      </c>
      <c r="D2951">
        <v>0.34130001068115201</v>
      </c>
      <c r="E2951" t="s">
        <v>8777</v>
      </c>
      <c r="F2951" t="s">
        <v>8778</v>
      </c>
      <c r="G2951">
        <v>51</v>
      </c>
      <c r="H2951" t="s">
        <v>30</v>
      </c>
      <c r="I2951" t="s">
        <v>8779</v>
      </c>
      <c r="J2951">
        <v>0.9587</v>
      </c>
      <c r="K2951">
        <v>1</v>
      </c>
      <c r="L2951">
        <v>0.43790244360902197</v>
      </c>
    </row>
    <row r="2952" spans="1:12">
      <c r="A2952">
        <v>2952</v>
      </c>
      <c r="B2952">
        <v>2931</v>
      </c>
      <c r="C2952" t="s">
        <v>148</v>
      </c>
      <c r="D2952">
        <v>0.47690001130103998</v>
      </c>
      <c r="E2952" t="s">
        <v>8780</v>
      </c>
      <c r="F2952" t="s">
        <v>8781</v>
      </c>
      <c r="G2952">
        <v>8</v>
      </c>
      <c r="H2952" t="s">
        <v>151</v>
      </c>
      <c r="I2952" t="s">
        <v>8782</v>
      </c>
      <c r="J2952">
        <v>0.75</v>
      </c>
      <c r="K2952">
        <v>1</v>
      </c>
      <c r="L2952">
        <v>0.70569280343716401</v>
      </c>
    </row>
    <row r="2953" spans="1:12">
      <c r="A2953">
        <v>2953</v>
      </c>
      <c r="B2953">
        <v>2931</v>
      </c>
      <c r="C2953" t="s">
        <v>148</v>
      </c>
      <c r="D2953">
        <v>0.61419999599456698</v>
      </c>
      <c r="E2953" t="s">
        <v>8783</v>
      </c>
      <c r="F2953" t="s">
        <v>8784</v>
      </c>
      <c r="G2953">
        <v>2</v>
      </c>
      <c r="H2953" t="s">
        <v>151</v>
      </c>
      <c r="I2953" t="s">
        <v>8785</v>
      </c>
      <c r="J2953">
        <v>0</v>
      </c>
      <c r="K2953">
        <v>0</v>
      </c>
      <c r="L2953">
        <v>0</v>
      </c>
    </row>
    <row r="2954" spans="1:12">
      <c r="A2954">
        <v>2954</v>
      </c>
      <c r="B2954">
        <v>2932</v>
      </c>
      <c r="C2954" t="s">
        <v>27</v>
      </c>
      <c r="D2954">
        <v>0.45840001106262201</v>
      </c>
      <c r="E2954" t="s">
        <v>8786</v>
      </c>
      <c r="F2954" t="s">
        <v>8787</v>
      </c>
      <c r="G2954">
        <v>21</v>
      </c>
      <c r="H2954" t="s">
        <v>30</v>
      </c>
      <c r="I2954" t="s">
        <v>8788</v>
      </c>
      <c r="J2954">
        <v>0.81889999999999996</v>
      </c>
      <c r="K2954">
        <v>1</v>
      </c>
      <c r="L2954">
        <v>0.374046428571428</v>
      </c>
    </row>
    <row r="2955" spans="1:12">
      <c r="A2955">
        <v>2955</v>
      </c>
      <c r="B2955">
        <v>2933</v>
      </c>
      <c r="C2955" t="s">
        <v>27</v>
      </c>
      <c r="D2955">
        <v>0.51649999618530196</v>
      </c>
      <c r="E2955" t="s">
        <v>8789</v>
      </c>
      <c r="F2955" t="s">
        <v>8790</v>
      </c>
      <c r="G2955">
        <v>31</v>
      </c>
      <c r="H2955" t="s">
        <v>30</v>
      </c>
      <c r="I2955" t="s">
        <v>8791</v>
      </c>
      <c r="J2955">
        <v>-0.54149999999999998</v>
      </c>
      <c r="K2955">
        <v>-1</v>
      </c>
      <c r="L2955">
        <v>-0.24733928571428501</v>
      </c>
    </row>
    <row r="2956" spans="1:12">
      <c r="A2956">
        <v>2956</v>
      </c>
      <c r="B2956">
        <v>2934</v>
      </c>
      <c r="C2956" t="s">
        <v>27</v>
      </c>
      <c r="D2956">
        <v>0.44010001420974698</v>
      </c>
      <c r="E2956" t="s">
        <v>8792</v>
      </c>
      <c r="F2956" t="s">
        <v>8793</v>
      </c>
      <c r="G2956">
        <v>16</v>
      </c>
      <c r="H2956" t="s">
        <v>30</v>
      </c>
      <c r="I2956" t="s">
        <v>8794</v>
      </c>
      <c r="J2956">
        <v>0.96679999999999999</v>
      </c>
      <c r="K2956">
        <v>1</v>
      </c>
      <c r="L2956">
        <v>0.441602255639097</v>
      </c>
    </row>
    <row r="2957" spans="1:12">
      <c r="A2957">
        <v>2957</v>
      </c>
      <c r="B2957">
        <v>2935</v>
      </c>
      <c r="C2957" t="s">
        <v>27</v>
      </c>
      <c r="D2957">
        <v>0.428499996662139</v>
      </c>
      <c r="E2957" t="s">
        <v>8795</v>
      </c>
      <c r="F2957" t="s">
        <v>8796</v>
      </c>
      <c r="G2957">
        <v>35</v>
      </c>
      <c r="H2957" t="s">
        <v>30</v>
      </c>
      <c r="I2957" t="s">
        <v>8797</v>
      </c>
      <c r="J2957">
        <v>0.98250000000000004</v>
      </c>
      <c r="K2957">
        <v>1</v>
      </c>
      <c r="L2957">
        <v>0.44877349624060098</v>
      </c>
    </row>
    <row r="2958" spans="1:12">
      <c r="A2958">
        <v>2958</v>
      </c>
      <c r="B2958">
        <v>2936</v>
      </c>
      <c r="C2958" t="s">
        <v>27</v>
      </c>
      <c r="D2958">
        <v>0.60399997234344405</v>
      </c>
      <c r="E2958" t="s">
        <v>8798</v>
      </c>
      <c r="F2958" t="s">
        <v>8799</v>
      </c>
      <c r="G2958">
        <v>12</v>
      </c>
      <c r="H2958" t="s">
        <v>30</v>
      </c>
      <c r="I2958" t="s">
        <v>8800</v>
      </c>
      <c r="J2958">
        <v>0.86170000000000002</v>
      </c>
      <c r="K2958">
        <v>1</v>
      </c>
      <c r="L2958">
        <v>0.39359605263157799</v>
      </c>
    </row>
    <row r="2959" spans="1:12">
      <c r="A2959">
        <v>2959</v>
      </c>
      <c r="B2959">
        <v>2937</v>
      </c>
      <c r="C2959" t="s">
        <v>11</v>
      </c>
      <c r="D2959">
        <v>0.70440000295639005</v>
      </c>
      <c r="E2959" t="s">
        <v>8801</v>
      </c>
      <c r="F2959" t="s">
        <v>8802</v>
      </c>
      <c r="G2959">
        <v>2</v>
      </c>
      <c r="H2959" t="s">
        <v>14</v>
      </c>
      <c r="I2959" t="s">
        <v>8803</v>
      </c>
      <c r="J2959">
        <v>0</v>
      </c>
      <c r="K2959">
        <v>0</v>
      </c>
      <c r="L2959">
        <v>0</v>
      </c>
    </row>
    <row r="2960" spans="1:12">
      <c r="A2960">
        <v>2960</v>
      </c>
      <c r="B2960">
        <v>2938</v>
      </c>
      <c r="C2960" t="s">
        <v>11</v>
      </c>
      <c r="D2960">
        <v>0.38269999623298601</v>
      </c>
      <c r="E2960" t="s">
        <v>8804</v>
      </c>
      <c r="F2960" t="s">
        <v>8805</v>
      </c>
      <c r="G2960">
        <v>23</v>
      </c>
      <c r="H2960" t="s">
        <v>14</v>
      </c>
      <c r="I2960" t="s">
        <v>8806</v>
      </c>
      <c r="J2960">
        <v>0.72030000000000005</v>
      </c>
      <c r="K2960">
        <v>1</v>
      </c>
      <c r="L2960">
        <v>0.56498289473684205</v>
      </c>
    </row>
    <row r="2961" spans="1:12">
      <c r="A2961">
        <v>2961</v>
      </c>
      <c r="B2961">
        <v>2940</v>
      </c>
      <c r="C2961" t="s">
        <v>11</v>
      </c>
      <c r="D2961">
        <v>0.53149998188018799</v>
      </c>
      <c r="E2961" t="s">
        <v>8807</v>
      </c>
      <c r="F2961" t="s">
        <v>8808</v>
      </c>
      <c r="G2961">
        <v>4</v>
      </c>
      <c r="H2961" t="s">
        <v>14</v>
      </c>
      <c r="I2961" t="s">
        <v>8809</v>
      </c>
      <c r="J2961">
        <v>-0.47670000000000001</v>
      </c>
      <c r="K2961">
        <v>-1</v>
      </c>
      <c r="L2961">
        <v>-0.37390996240601498</v>
      </c>
    </row>
    <row r="2962" spans="1:12">
      <c r="A2962">
        <v>2962</v>
      </c>
      <c r="B2962">
        <v>2941</v>
      </c>
      <c r="C2962" t="s">
        <v>27</v>
      </c>
      <c r="D2962">
        <v>0.83219999074935902</v>
      </c>
      <c r="E2962" t="s">
        <v>8810</v>
      </c>
      <c r="F2962" t="s">
        <v>8811</v>
      </c>
      <c r="G2962">
        <v>3</v>
      </c>
      <c r="H2962" t="s">
        <v>30</v>
      </c>
      <c r="I2962" t="s">
        <v>8812</v>
      </c>
      <c r="J2962">
        <v>0.95430000000000004</v>
      </c>
      <c r="K2962">
        <v>1</v>
      </c>
      <c r="L2962">
        <v>0.43589266917293201</v>
      </c>
    </row>
    <row r="2963" spans="1:12">
      <c r="A2963">
        <v>2963</v>
      </c>
      <c r="B2963">
        <v>2942</v>
      </c>
      <c r="C2963" t="s">
        <v>27</v>
      </c>
      <c r="D2963">
        <v>0.48199999332427901</v>
      </c>
      <c r="E2963" t="s">
        <v>8813</v>
      </c>
      <c r="F2963" t="s">
        <v>8814</v>
      </c>
      <c r="G2963">
        <v>20</v>
      </c>
      <c r="H2963" t="s">
        <v>30</v>
      </c>
      <c r="I2963" t="s">
        <v>8815</v>
      </c>
      <c r="J2963">
        <v>0.98850000000000005</v>
      </c>
      <c r="K2963">
        <v>1</v>
      </c>
      <c r="L2963">
        <v>0.45151409774436002</v>
      </c>
    </row>
    <row r="2964" spans="1:12">
      <c r="A2964">
        <v>2964</v>
      </c>
      <c r="B2964">
        <v>2943</v>
      </c>
      <c r="C2964" t="s">
        <v>19</v>
      </c>
      <c r="D2964">
        <v>0.34839999675750699</v>
      </c>
      <c r="E2964" t="s">
        <v>8816</v>
      </c>
      <c r="F2964" t="s">
        <v>8817</v>
      </c>
      <c r="G2964">
        <v>10</v>
      </c>
      <c r="H2964" t="s">
        <v>22</v>
      </c>
      <c r="I2964" t="s">
        <v>8818</v>
      </c>
      <c r="J2964">
        <v>0.81259999999999999</v>
      </c>
      <c r="K2964">
        <v>1</v>
      </c>
      <c r="L2964">
        <v>0.70284226638023595</v>
      </c>
    </row>
    <row r="2965" spans="1:12">
      <c r="A2965">
        <v>2965</v>
      </c>
      <c r="B2965">
        <v>2944</v>
      </c>
      <c r="C2965" t="s">
        <v>27</v>
      </c>
      <c r="D2965">
        <v>0.45820000767707803</v>
      </c>
      <c r="E2965" t="s">
        <v>8819</v>
      </c>
      <c r="F2965" t="s">
        <v>8820</v>
      </c>
      <c r="G2965">
        <v>21</v>
      </c>
      <c r="H2965" t="s">
        <v>30</v>
      </c>
      <c r="I2965" t="s">
        <v>8821</v>
      </c>
      <c r="J2965">
        <v>0.89770000000000005</v>
      </c>
      <c r="K2965">
        <v>1</v>
      </c>
      <c r="L2965">
        <v>0.41003966165413502</v>
      </c>
    </row>
    <row r="2966" spans="1:12">
      <c r="A2966">
        <v>2966</v>
      </c>
      <c r="B2966">
        <v>2945</v>
      </c>
      <c r="C2966" t="s">
        <v>11</v>
      </c>
      <c r="D2966">
        <v>0.40529999136924699</v>
      </c>
      <c r="E2966" t="s">
        <v>8822</v>
      </c>
      <c r="F2966" t="s">
        <v>8823</v>
      </c>
      <c r="G2966">
        <v>13</v>
      </c>
      <c r="H2966" t="s">
        <v>14</v>
      </c>
      <c r="I2966" t="s">
        <v>8824</v>
      </c>
      <c r="J2966">
        <v>0.64490000000000003</v>
      </c>
      <c r="K2966">
        <v>1</v>
      </c>
      <c r="L2966">
        <v>0.50584127282491897</v>
      </c>
    </row>
    <row r="2967" spans="1:12">
      <c r="A2967">
        <v>2967</v>
      </c>
      <c r="B2967">
        <v>2946</v>
      </c>
      <c r="C2967" t="s">
        <v>11</v>
      </c>
      <c r="D2967">
        <v>0.43979999423027</v>
      </c>
      <c r="E2967" t="s">
        <v>8825</v>
      </c>
      <c r="F2967" t="s">
        <v>8826</v>
      </c>
      <c r="G2967">
        <v>27</v>
      </c>
      <c r="H2967" t="s">
        <v>14</v>
      </c>
      <c r="I2967" t="s">
        <v>8827</v>
      </c>
      <c r="J2967">
        <v>0.95620000000000005</v>
      </c>
      <c r="K2967">
        <v>1</v>
      </c>
      <c r="L2967">
        <v>0.750016165413533</v>
      </c>
    </row>
    <row r="2968" spans="1:12">
      <c r="A2968">
        <v>2968</v>
      </c>
      <c r="B2968">
        <v>2947</v>
      </c>
      <c r="C2968" t="s">
        <v>27</v>
      </c>
      <c r="D2968">
        <v>0.52960002422332697</v>
      </c>
      <c r="E2968" t="s">
        <v>8828</v>
      </c>
      <c r="F2968" t="s">
        <v>8829</v>
      </c>
      <c r="G2968">
        <v>13</v>
      </c>
      <c r="H2968" t="s">
        <v>30</v>
      </c>
      <c r="I2968" t="s">
        <v>8830</v>
      </c>
      <c r="J2968">
        <v>0.96619999999999995</v>
      </c>
      <c r="K2968">
        <v>1</v>
      </c>
      <c r="L2968">
        <v>0.44132819548872099</v>
      </c>
    </row>
    <row r="2969" spans="1:12">
      <c r="A2969">
        <v>2969</v>
      </c>
      <c r="B2969">
        <v>2948</v>
      </c>
      <c r="C2969" t="s">
        <v>27</v>
      </c>
      <c r="D2969">
        <v>0.56760001182556097</v>
      </c>
      <c r="E2969" t="s">
        <v>8831</v>
      </c>
      <c r="F2969" t="s">
        <v>8832</v>
      </c>
      <c r="G2969">
        <v>36</v>
      </c>
      <c r="H2969" t="s">
        <v>30</v>
      </c>
      <c r="I2969" t="s">
        <v>8833</v>
      </c>
      <c r="J2969">
        <v>0.94799999999999995</v>
      </c>
      <c r="K2969">
        <v>1</v>
      </c>
      <c r="L2969">
        <v>0.43301503759398402</v>
      </c>
    </row>
    <row r="2970" spans="1:12">
      <c r="A2970">
        <v>2970</v>
      </c>
      <c r="B2970">
        <v>2949</v>
      </c>
      <c r="C2970" t="s">
        <v>183</v>
      </c>
      <c r="D2970">
        <v>0.54009997844696001</v>
      </c>
      <c r="E2970" t="s">
        <v>8834</v>
      </c>
      <c r="F2970" t="s">
        <v>8835</v>
      </c>
      <c r="G2970">
        <v>9</v>
      </c>
      <c r="H2970" t="s">
        <v>186</v>
      </c>
      <c r="I2970" t="s">
        <v>8836</v>
      </c>
      <c r="J2970">
        <v>0.25890000000000002</v>
      </c>
      <c r="K2970">
        <v>1</v>
      </c>
      <c r="L2970">
        <v>0.24673364661654101</v>
      </c>
    </row>
    <row r="2971" spans="1:12">
      <c r="A2971">
        <v>2971</v>
      </c>
      <c r="B2971">
        <v>2950</v>
      </c>
      <c r="C2971" t="s">
        <v>27</v>
      </c>
      <c r="D2971">
        <v>0.31729999184608398</v>
      </c>
      <c r="E2971" t="s">
        <v>8837</v>
      </c>
      <c r="F2971" t="s">
        <v>8838</v>
      </c>
      <c r="G2971">
        <v>103</v>
      </c>
      <c r="H2971" t="s">
        <v>30</v>
      </c>
      <c r="I2971" t="s">
        <v>8839</v>
      </c>
      <c r="J2971">
        <v>-0.95379999999999998</v>
      </c>
      <c r="K2971">
        <v>-1</v>
      </c>
      <c r="L2971">
        <v>-0.435664285714285</v>
      </c>
    </row>
    <row r="2972" spans="1:12">
      <c r="A2972">
        <v>2972</v>
      </c>
      <c r="B2972">
        <v>2951</v>
      </c>
      <c r="C2972" t="s">
        <v>27</v>
      </c>
      <c r="D2972">
        <v>0.36309999227523798</v>
      </c>
      <c r="E2972" t="s">
        <v>8840</v>
      </c>
      <c r="F2972" t="s">
        <v>8841</v>
      </c>
      <c r="G2972">
        <v>61</v>
      </c>
      <c r="H2972" t="s">
        <v>30</v>
      </c>
      <c r="I2972" t="s">
        <v>8842</v>
      </c>
      <c r="J2972">
        <v>0.99519999999999997</v>
      </c>
      <c r="K2972">
        <v>1</v>
      </c>
      <c r="L2972">
        <v>0.45457443609022502</v>
      </c>
    </row>
    <row r="2973" spans="1:12">
      <c r="A2973">
        <v>2973</v>
      </c>
      <c r="B2973">
        <v>2952</v>
      </c>
      <c r="C2973" t="s">
        <v>148</v>
      </c>
      <c r="D2973">
        <v>0.411900013685226</v>
      </c>
      <c r="E2973" t="s">
        <v>8843</v>
      </c>
      <c r="F2973" t="s">
        <v>8844</v>
      </c>
      <c r="G2973">
        <v>3</v>
      </c>
      <c r="H2973" t="s">
        <v>151</v>
      </c>
      <c r="I2973" t="s">
        <v>8845</v>
      </c>
      <c r="J2973">
        <v>0.78449999999999998</v>
      </c>
      <c r="K2973">
        <v>1</v>
      </c>
      <c r="L2973">
        <v>0.73815467239527299</v>
      </c>
    </row>
    <row r="2974" spans="1:12">
      <c r="A2974">
        <v>2974</v>
      </c>
      <c r="B2974">
        <v>2953</v>
      </c>
      <c r="C2974" t="s">
        <v>183</v>
      </c>
      <c r="D2974">
        <v>0.46259999275207497</v>
      </c>
      <c r="E2974" t="s">
        <v>8846</v>
      </c>
      <c r="F2974" t="s">
        <v>8847</v>
      </c>
      <c r="G2974">
        <v>8</v>
      </c>
      <c r="H2974" t="s">
        <v>186</v>
      </c>
      <c r="I2974" t="s">
        <v>8848</v>
      </c>
      <c r="J2974">
        <v>0.1</v>
      </c>
      <c r="K2974">
        <v>0</v>
      </c>
      <c r="L2974">
        <v>9.5300751879699205E-2</v>
      </c>
    </row>
    <row r="2975" spans="1:12">
      <c r="A2975">
        <v>2975</v>
      </c>
      <c r="B2975">
        <v>2954</v>
      </c>
      <c r="C2975" t="s">
        <v>11</v>
      </c>
      <c r="D2975">
        <v>0.31650000810623102</v>
      </c>
      <c r="E2975" t="s">
        <v>8849</v>
      </c>
      <c r="F2975" t="s">
        <v>8850</v>
      </c>
      <c r="G2975">
        <v>153</v>
      </c>
      <c r="H2975" t="s">
        <v>14</v>
      </c>
      <c r="I2975" t="s">
        <v>8851</v>
      </c>
      <c r="J2975">
        <v>0.94399999999999995</v>
      </c>
      <c r="K2975">
        <v>1</v>
      </c>
      <c r="L2975">
        <v>0.74044683136412404</v>
      </c>
    </row>
    <row r="2976" spans="1:12">
      <c r="A2976">
        <v>2976</v>
      </c>
      <c r="B2976">
        <v>2955</v>
      </c>
      <c r="C2976" t="s">
        <v>11</v>
      </c>
      <c r="D2976">
        <v>0.37909999489784202</v>
      </c>
      <c r="E2976" t="s">
        <v>8852</v>
      </c>
      <c r="F2976" t="s">
        <v>8853</v>
      </c>
      <c r="G2976">
        <v>58</v>
      </c>
      <c r="H2976" t="s">
        <v>14</v>
      </c>
      <c r="I2976" t="s">
        <v>8854</v>
      </c>
      <c r="J2976">
        <v>0.98980000000000001</v>
      </c>
      <c r="K2976">
        <v>1</v>
      </c>
      <c r="L2976">
        <v>0.77637105263157902</v>
      </c>
    </row>
    <row r="2977" spans="1:12">
      <c r="A2977">
        <v>2977</v>
      </c>
      <c r="B2977">
        <v>2956</v>
      </c>
      <c r="C2977" t="s">
        <v>27</v>
      </c>
      <c r="D2977">
        <v>0.55879998207092196</v>
      </c>
      <c r="E2977" t="s">
        <v>8855</v>
      </c>
      <c r="F2977" t="s">
        <v>8856</v>
      </c>
      <c r="G2977">
        <v>29</v>
      </c>
      <c r="H2977" t="s">
        <v>30</v>
      </c>
      <c r="I2977" t="s">
        <v>8857</v>
      </c>
      <c r="J2977">
        <v>0.91930000000000001</v>
      </c>
      <c r="K2977">
        <v>1</v>
      </c>
      <c r="L2977">
        <v>0.41990582706766899</v>
      </c>
    </row>
    <row r="2978" spans="1:12">
      <c r="A2978">
        <v>2978</v>
      </c>
      <c r="B2978">
        <v>2957</v>
      </c>
      <c r="C2978" t="s">
        <v>27</v>
      </c>
      <c r="D2978">
        <v>0.32940000295638999</v>
      </c>
      <c r="E2978" t="s">
        <v>8858</v>
      </c>
      <c r="F2978" t="s">
        <v>8859</v>
      </c>
      <c r="G2978">
        <v>59</v>
      </c>
      <c r="H2978" t="s">
        <v>30</v>
      </c>
      <c r="I2978" t="s">
        <v>8860</v>
      </c>
      <c r="J2978">
        <v>0.90600000000000003</v>
      </c>
      <c r="K2978">
        <v>1</v>
      </c>
      <c r="L2978">
        <v>0.41383082706766899</v>
      </c>
    </row>
    <row r="2979" spans="1:12">
      <c r="A2979">
        <v>2979</v>
      </c>
      <c r="B2979">
        <v>2958</v>
      </c>
      <c r="C2979" t="s">
        <v>11</v>
      </c>
      <c r="D2979">
        <v>0.71090000867843595</v>
      </c>
      <c r="E2979" t="s">
        <v>8861</v>
      </c>
      <c r="F2979" t="s">
        <v>8862</v>
      </c>
      <c r="G2979">
        <v>3</v>
      </c>
      <c r="H2979" t="s">
        <v>14</v>
      </c>
      <c r="I2979" t="s">
        <v>8863</v>
      </c>
      <c r="J2979">
        <v>0.85119999999999996</v>
      </c>
      <c r="K2979">
        <v>1</v>
      </c>
      <c r="L2979">
        <v>0.66765714285714195</v>
      </c>
    </row>
    <row r="2980" spans="1:12">
      <c r="A2980">
        <v>2980</v>
      </c>
      <c r="B2980">
        <v>2959</v>
      </c>
      <c r="C2980" t="s">
        <v>27</v>
      </c>
      <c r="D2980">
        <v>0.479999989271163</v>
      </c>
      <c r="E2980" t="s">
        <v>8864</v>
      </c>
      <c r="F2980" t="s">
        <v>8865</v>
      </c>
      <c r="G2980">
        <v>14</v>
      </c>
      <c r="H2980" t="s">
        <v>30</v>
      </c>
      <c r="I2980" t="s">
        <v>8866</v>
      </c>
      <c r="J2980">
        <v>-0.47649999999999998</v>
      </c>
      <c r="K2980">
        <v>-1</v>
      </c>
      <c r="L2980">
        <v>-0.217649436090225</v>
      </c>
    </row>
    <row r="2981" spans="1:12">
      <c r="A2981">
        <v>2981</v>
      </c>
      <c r="B2981">
        <v>2961</v>
      </c>
      <c r="C2981" t="s">
        <v>19</v>
      </c>
      <c r="D2981">
        <v>0.72500002384185702</v>
      </c>
      <c r="E2981" t="s">
        <v>350</v>
      </c>
      <c r="F2981" t="s">
        <v>8867</v>
      </c>
      <c r="G2981">
        <v>2</v>
      </c>
      <c r="H2981" t="s">
        <v>22</v>
      </c>
      <c r="I2981" t="s">
        <v>8868</v>
      </c>
      <c r="J2981">
        <v>-0.25</v>
      </c>
      <c r="K2981">
        <v>-1</v>
      </c>
      <c r="L2981">
        <v>-0.21623254564983799</v>
      </c>
    </row>
    <row r="2982" spans="1:12">
      <c r="A2982">
        <v>2982</v>
      </c>
      <c r="B2982">
        <v>2962</v>
      </c>
      <c r="C2982" t="s">
        <v>27</v>
      </c>
      <c r="D2982">
        <v>0.59549999237060502</v>
      </c>
      <c r="E2982" t="s">
        <v>8869</v>
      </c>
      <c r="F2982" t="s">
        <v>8870</v>
      </c>
      <c r="G2982">
        <v>19</v>
      </c>
      <c r="H2982" t="s">
        <v>30</v>
      </c>
      <c r="I2982" t="s">
        <v>8871</v>
      </c>
      <c r="J2982">
        <v>0.93710000000000004</v>
      </c>
      <c r="K2982">
        <v>1</v>
      </c>
      <c r="L2982">
        <v>0.42803627819548801</v>
      </c>
    </row>
    <row r="2983" spans="1:12">
      <c r="A2983">
        <v>2983</v>
      </c>
      <c r="B2983">
        <v>2963</v>
      </c>
      <c r="C2983" t="s">
        <v>11</v>
      </c>
      <c r="D2983">
        <v>0.52759999036788896</v>
      </c>
      <c r="E2983" t="s">
        <v>8872</v>
      </c>
      <c r="F2983" t="s">
        <v>8873</v>
      </c>
      <c r="G2983">
        <v>3</v>
      </c>
      <c r="H2983" t="s">
        <v>14</v>
      </c>
      <c r="I2983" t="s">
        <v>8874</v>
      </c>
      <c r="J2983">
        <v>0.86760000000000004</v>
      </c>
      <c r="K2983">
        <v>1</v>
      </c>
      <c r="L2983">
        <v>0.68052083780880701</v>
      </c>
    </row>
    <row r="2984" spans="1:12">
      <c r="A2984">
        <v>2984</v>
      </c>
      <c r="B2984">
        <v>2964</v>
      </c>
      <c r="C2984" t="s">
        <v>27</v>
      </c>
      <c r="D2984">
        <v>0.77649998664855902</v>
      </c>
      <c r="E2984" t="s">
        <v>8875</v>
      </c>
      <c r="F2984" t="s">
        <v>8876</v>
      </c>
      <c r="G2984">
        <v>2</v>
      </c>
      <c r="H2984" t="s">
        <v>30</v>
      </c>
      <c r="I2984" t="s">
        <v>8877</v>
      </c>
      <c r="J2984">
        <v>0.38179999999999997</v>
      </c>
      <c r="K2984">
        <v>1</v>
      </c>
      <c r="L2984">
        <v>0.17439360902255599</v>
      </c>
    </row>
    <row r="2985" spans="1:12">
      <c r="A2985">
        <v>2985</v>
      </c>
      <c r="B2985">
        <v>2965</v>
      </c>
      <c r="C2985" t="s">
        <v>11</v>
      </c>
      <c r="D2985">
        <v>0.353899985551834</v>
      </c>
      <c r="E2985" t="s">
        <v>8878</v>
      </c>
      <c r="F2985" t="s">
        <v>8879</v>
      </c>
      <c r="G2985">
        <v>67</v>
      </c>
      <c r="H2985" t="s">
        <v>14</v>
      </c>
      <c r="I2985" t="s">
        <v>8880</v>
      </c>
      <c r="J2985">
        <v>0.86180000000000001</v>
      </c>
      <c r="K2985">
        <v>1</v>
      </c>
      <c r="L2985">
        <v>0.67597148227712101</v>
      </c>
    </row>
    <row r="2986" spans="1:12">
      <c r="A2986">
        <v>2986</v>
      </c>
      <c r="B2986">
        <v>2966</v>
      </c>
      <c r="C2986" t="s">
        <v>27</v>
      </c>
      <c r="D2986">
        <v>0.40790000557899397</v>
      </c>
      <c r="E2986" t="s">
        <v>8881</v>
      </c>
      <c r="F2986" t="s">
        <v>8882</v>
      </c>
      <c r="G2986">
        <v>17</v>
      </c>
      <c r="H2986" t="s">
        <v>30</v>
      </c>
      <c r="I2986" t="s">
        <v>8883</v>
      </c>
      <c r="J2986">
        <v>0.58309999999999995</v>
      </c>
      <c r="K2986">
        <v>1</v>
      </c>
      <c r="L2986">
        <v>0.266340789473684</v>
      </c>
    </row>
    <row r="2987" spans="1:12">
      <c r="A2987">
        <v>2987</v>
      </c>
      <c r="B2987">
        <v>2966</v>
      </c>
      <c r="C2987" t="s">
        <v>27</v>
      </c>
      <c r="D2987">
        <v>0.56059998273849398</v>
      </c>
      <c r="E2987" t="s">
        <v>8884</v>
      </c>
      <c r="F2987" t="s">
        <v>8885</v>
      </c>
      <c r="G2987">
        <v>17</v>
      </c>
      <c r="H2987" t="s">
        <v>30</v>
      </c>
      <c r="I2987" t="s">
        <v>8886</v>
      </c>
      <c r="J2987">
        <v>-0.1779</v>
      </c>
      <c r="K2987">
        <v>-1</v>
      </c>
      <c r="L2987">
        <v>-8.12588345864661E-2</v>
      </c>
    </row>
    <row r="2988" spans="1:12">
      <c r="A2988">
        <v>2988</v>
      </c>
      <c r="B2988">
        <v>2966</v>
      </c>
      <c r="C2988" t="s">
        <v>27</v>
      </c>
      <c r="D2988">
        <v>0.42669999599456698</v>
      </c>
      <c r="E2988" t="s">
        <v>8887</v>
      </c>
      <c r="F2988" t="s">
        <v>8888</v>
      </c>
      <c r="G2988">
        <v>13</v>
      </c>
      <c r="H2988" t="s">
        <v>30</v>
      </c>
      <c r="I2988" t="s">
        <v>8889</v>
      </c>
      <c r="J2988">
        <v>-0.69079999999999997</v>
      </c>
      <c r="K2988">
        <v>-1</v>
      </c>
      <c r="L2988">
        <v>-0.315534586466165</v>
      </c>
    </row>
    <row r="2989" spans="1:12">
      <c r="A2989">
        <v>2989</v>
      </c>
      <c r="B2989">
        <v>2966</v>
      </c>
      <c r="C2989" t="s">
        <v>19</v>
      </c>
      <c r="D2989">
        <v>0.49329999089241</v>
      </c>
      <c r="E2989" t="s">
        <v>8890</v>
      </c>
      <c r="F2989" t="s">
        <v>8891</v>
      </c>
      <c r="G2989">
        <v>18</v>
      </c>
      <c r="H2989" t="s">
        <v>22</v>
      </c>
      <c r="I2989" t="s">
        <v>8892</v>
      </c>
      <c r="J2989">
        <v>0.8216</v>
      </c>
      <c r="K2989">
        <v>1</v>
      </c>
      <c r="L2989">
        <v>0.71062663802363002</v>
      </c>
    </row>
    <row r="2990" spans="1:12">
      <c r="A2990">
        <v>2990</v>
      </c>
      <c r="B2990">
        <v>2966</v>
      </c>
      <c r="C2990" t="s">
        <v>27</v>
      </c>
      <c r="D2990">
        <v>0.689800024032592</v>
      </c>
      <c r="E2990" t="s">
        <v>8893</v>
      </c>
      <c r="F2990" t="s">
        <v>8894</v>
      </c>
      <c r="G2990">
        <v>10</v>
      </c>
      <c r="H2990" t="s">
        <v>30</v>
      </c>
      <c r="I2990" t="s">
        <v>8895</v>
      </c>
      <c r="J2990">
        <v>0.69399999999999995</v>
      </c>
      <c r="K2990">
        <v>1</v>
      </c>
      <c r="L2990">
        <v>0.316996240601503</v>
      </c>
    </row>
    <row r="2991" spans="1:12">
      <c r="A2991">
        <v>2991</v>
      </c>
      <c r="B2991">
        <v>2966</v>
      </c>
      <c r="C2991" t="s">
        <v>19</v>
      </c>
      <c r="D2991">
        <v>0.36179998517036399</v>
      </c>
      <c r="E2991" t="s">
        <v>8896</v>
      </c>
      <c r="F2991" t="s">
        <v>8897</v>
      </c>
      <c r="G2991">
        <v>29</v>
      </c>
      <c r="H2991" t="s">
        <v>22</v>
      </c>
      <c r="I2991" t="s">
        <v>8898</v>
      </c>
      <c r="J2991">
        <v>0.93579999999999997</v>
      </c>
      <c r="K2991">
        <v>1</v>
      </c>
      <c r="L2991">
        <v>0.80940166487647602</v>
      </c>
    </row>
    <row r="2992" spans="1:12">
      <c r="A2992">
        <v>2992</v>
      </c>
      <c r="B2992">
        <v>2966</v>
      </c>
      <c r="C2992" t="s">
        <v>148</v>
      </c>
      <c r="D2992">
        <v>0.28540000319480802</v>
      </c>
      <c r="E2992" t="s">
        <v>8899</v>
      </c>
      <c r="F2992" t="s">
        <v>8900</v>
      </c>
      <c r="G2992">
        <v>30</v>
      </c>
      <c r="H2992" t="s">
        <v>151</v>
      </c>
      <c r="I2992" t="s">
        <v>8901</v>
      </c>
      <c r="J2992">
        <v>0.74219999999999997</v>
      </c>
      <c r="K2992">
        <v>1</v>
      </c>
      <c r="L2992">
        <v>0.69835359828141697</v>
      </c>
    </row>
    <row r="2993" spans="1:12">
      <c r="A2993">
        <v>2993</v>
      </c>
      <c r="B2993">
        <v>2966</v>
      </c>
      <c r="C2993" t="s">
        <v>19</v>
      </c>
      <c r="D2993">
        <v>0.52689999341964699</v>
      </c>
      <c r="E2993" t="s">
        <v>8902</v>
      </c>
      <c r="F2993" t="s">
        <v>8903</v>
      </c>
      <c r="G2993">
        <v>30</v>
      </c>
      <c r="H2993" t="s">
        <v>22</v>
      </c>
      <c r="I2993" t="s">
        <v>8904</v>
      </c>
      <c r="J2993">
        <v>0.91169999999999995</v>
      </c>
      <c r="K2993">
        <v>1</v>
      </c>
      <c r="L2993">
        <v>0.78855684747583199</v>
      </c>
    </row>
    <row r="2994" spans="1:12">
      <c r="A2994">
        <v>2994</v>
      </c>
      <c r="B2994">
        <v>2967</v>
      </c>
      <c r="C2994" t="s">
        <v>27</v>
      </c>
      <c r="D2994">
        <v>0.77480000257491999</v>
      </c>
      <c r="E2994" t="s">
        <v>8905</v>
      </c>
      <c r="F2994" t="s">
        <v>8906</v>
      </c>
      <c r="G2994">
        <v>2</v>
      </c>
      <c r="H2994" t="s">
        <v>30</v>
      </c>
      <c r="I2994" t="s">
        <v>8907</v>
      </c>
      <c r="J2994">
        <v>0.58589999999999998</v>
      </c>
      <c r="K2994">
        <v>1</v>
      </c>
      <c r="L2994">
        <v>0.26761973684210499</v>
      </c>
    </row>
    <row r="2995" spans="1:12">
      <c r="A2995">
        <v>2995</v>
      </c>
      <c r="B2995">
        <v>2967</v>
      </c>
      <c r="C2995" t="s">
        <v>27</v>
      </c>
      <c r="D2995">
        <v>0.703100025653839</v>
      </c>
      <c r="E2995" t="s">
        <v>8908</v>
      </c>
      <c r="F2995" t="s">
        <v>8909</v>
      </c>
      <c r="G2995">
        <v>16</v>
      </c>
      <c r="H2995" t="s">
        <v>30</v>
      </c>
      <c r="I2995" t="s">
        <v>8910</v>
      </c>
      <c r="J2995">
        <v>0.49390000000000001</v>
      </c>
      <c r="K2995">
        <v>1</v>
      </c>
      <c r="L2995">
        <v>0.22559718045112701</v>
      </c>
    </row>
    <row r="2996" spans="1:12">
      <c r="A2996">
        <v>2996</v>
      </c>
      <c r="B2996">
        <v>2967</v>
      </c>
      <c r="C2996" t="s">
        <v>27</v>
      </c>
      <c r="D2996">
        <v>0.55629998445510798</v>
      </c>
      <c r="E2996" t="s">
        <v>8911</v>
      </c>
      <c r="F2996" t="s">
        <v>8912</v>
      </c>
      <c r="G2996">
        <v>11</v>
      </c>
      <c r="H2996" t="s">
        <v>30</v>
      </c>
      <c r="I2996" t="s">
        <v>8913</v>
      </c>
      <c r="J2996">
        <v>0.89339999999999997</v>
      </c>
      <c r="K2996">
        <v>1</v>
      </c>
      <c r="L2996">
        <v>0.40807556390977401</v>
      </c>
    </row>
    <row r="2997" spans="1:12">
      <c r="A2997">
        <v>2997</v>
      </c>
      <c r="B2997">
        <v>2968</v>
      </c>
      <c r="C2997" t="s">
        <v>27</v>
      </c>
      <c r="D2997">
        <v>0.74199998378753595</v>
      </c>
      <c r="E2997" t="s">
        <v>8914</v>
      </c>
      <c r="F2997" t="s">
        <v>8915</v>
      </c>
      <c r="G2997">
        <v>9</v>
      </c>
      <c r="H2997" t="s">
        <v>30</v>
      </c>
      <c r="I2997" t="s">
        <v>8916</v>
      </c>
      <c r="J2997">
        <v>0.91439999999999999</v>
      </c>
      <c r="K2997">
        <v>1</v>
      </c>
      <c r="L2997">
        <v>0.41766766917293202</v>
      </c>
    </row>
    <row r="2998" spans="1:12">
      <c r="A2998">
        <v>2998</v>
      </c>
      <c r="B2998">
        <v>2969</v>
      </c>
      <c r="C2998" t="s">
        <v>27</v>
      </c>
      <c r="D2998">
        <v>0.50429999828338601</v>
      </c>
      <c r="E2998" t="s">
        <v>8917</v>
      </c>
      <c r="F2998" t="s">
        <v>8918</v>
      </c>
      <c r="G2998">
        <v>14</v>
      </c>
      <c r="H2998" t="s">
        <v>30</v>
      </c>
      <c r="I2998" t="s">
        <v>8919</v>
      </c>
      <c r="J2998">
        <v>0.56989999999999996</v>
      </c>
      <c r="K2998">
        <v>1</v>
      </c>
      <c r="L2998">
        <v>0.26031146616541301</v>
      </c>
    </row>
    <row r="2999" spans="1:12">
      <c r="A2999">
        <v>2999</v>
      </c>
      <c r="B2999">
        <v>2971</v>
      </c>
      <c r="C2999" t="s">
        <v>148</v>
      </c>
      <c r="D2999">
        <v>0.35969999432563698</v>
      </c>
      <c r="E2999" t="s">
        <v>8920</v>
      </c>
      <c r="F2999" t="s">
        <v>8921</v>
      </c>
      <c r="G2999">
        <v>13</v>
      </c>
      <c r="H2999" t="s">
        <v>151</v>
      </c>
      <c r="I2999" t="s">
        <v>8922</v>
      </c>
      <c r="J2999">
        <v>0.80369999999999997</v>
      </c>
      <c r="K2999">
        <v>1</v>
      </c>
      <c r="L2999">
        <v>0.75622040816326497</v>
      </c>
    </row>
    <row r="3000" spans="1:12">
      <c r="A3000">
        <v>3000</v>
      </c>
      <c r="B3000">
        <v>2972</v>
      </c>
      <c r="C3000" t="s">
        <v>27</v>
      </c>
      <c r="D3000">
        <v>0.43930000066757202</v>
      </c>
      <c r="E3000" t="s">
        <v>8923</v>
      </c>
      <c r="F3000" t="s">
        <v>8924</v>
      </c>
      <c r="G3000">
        <v>27</v>
      </c>
      <c r="H3000" t="s">
        <v>30</v>
      </c>
      <c r="I3000" t="s">
        <v>8925</v>
      </c>
      <c r="J3000">
        <v>0.94910000000000005</v>
      </c>
      <c r="K3000">
        <v>1</v>
      </c>
      <c r="L3000">
        <v>0.43351748120300698</v>
      </c>
    </row>
    <row r="3001" spans="1:12">
      <c r="A3001">
        <v>3001</v>
      </c>
      <c r="B3001">
        <v>2973</v>
      </c>
      <c r="C3001" t="s">
        <v>27</v>
      </c>
      <c r="D3001">
        <v>0.86589998006820601</v>
      </c>
      <c r="E3001" t="s">
        <v>8926</v>
      </c>
      <c r="F3001" t="s">
        <v>8927</v>
      </c>
      <c r="G3001">
        <v>4</v>
      </c>
      <c r="H3001" t="s">
        <v>30</v>
      </c>
      <c r="I3001" t="s">
        <v>8928</v>
      </c>
      <c r="J3001">
        <v>0.71719999999999995</v>
      </c>
      <c r="K3001">
        <v>1</v>
      </c>
      <c r="L3001">
        <v>0.32759323308270599</v>
      </c>
    </row>
    <row r="3002" spans="1:12">
      <c r="A3002">
        <v>3002</v>
      </c>
      <c r="B3002">
        <v>2974</v>
      </c>
      <c r="C3002" t="s">
        <v>19</v>
      </c>
      <c r="D3002">
        <v>0.39190000295638999</v>
      </c>
      <c r="E3002" t="s">
        <v>8929</v>
      </c>
      <c r="F3002" t="s">
        <v>8930</v>
      </c>
      <c r="G3002">
        <v>3</v>
      </c>
      <c r="H3002" t="s">
        <v>22</v>
      </c>
      <c r="I3002" t="s">
        <v>8931</v>
      </c>
      <c r="J3002">
        <v>-0.38179999999999997</v>
      </c>
      <c r="K3002">
        <v>-1</v>
      </c>
      <c r="L3002">
        <v>-0.33023034371643301</v>
      </c>
    </row>
    <row r="3003" spans="1:12">
      <c r="A3003">
        <v>3003</v>
      </c>
      <c r="B3003">
        <v>2975</v>
      </c>
      <c r="C3003" t="s">
        <v>11</v>
      </c>
      <c r="D3003">
        <v>0.73360002040863004</v>
      </c>
      <c r="E3003" t="s">
        <v>8932</v>
      </c>
      <c r="F3003" t="s">
        <v>8933</v>
      </c>
      <c r="G3003">
        <v>10</v>
      </c>
      <c r="H3003" t="s">
        <v>14</v>
      </c>
      <c r="I3003" t="s">
        <v>8934</v>
      </c>
      <c r="J3003">
        <v>0.37159999999999999</v>
      </c>
      <c r="K3003">
        <v>1</v>
      </c>
      <c r="L3003">
        <v>0.29147250268528402</v>
      </c>
    </row>
    <row r="3004" spans="1:12">
      <c r="A3004">
        <v>3004</v>
      </c>
      <c r="B3004">
        <v>2976</v>
      </c>
      <c r="C3004" t="s">
        <v>27</v>
      </c>
      <c r="D3004">
        <v>0.645099997520446</v>
      </c>
      <c r="E3004" t="s">
        <v>8935</v>
      </c>
      <c r="F3004" t="s">
        <v>8936</v>
      </c>
      <c r="G3004">
        <v>8</v>
      </c>
      <c r="H3004" t="s">
        <v>30</v>
      </c>
      <c r="I3004" t="s">
        <v>8937</v>
      </c>
      <c r="J3004">
        <v>0.80200000000000005</v>
      </c>
      <c r="K3004">
        <v>1</v>
      </c>
      <c r="L3004">
        <v>0.366327067669172</v>
      </c>
    </row>
    <row r="3005" spans="1:12">
      <c r="A3005">
        <v>3005</v>
      </c>
      <c r="B3005">
        <v>2977</v>
      </c>
      <c r="C3005" t="s">
        <v>19</v>
      </c>
      <c r="D3005">
        <v>0.72310000658035201</v>
      </c>
      <c r="E3005" t="s">
        <v>8938</v>
      </c>
      <c r="F3005" t="s">
        <v>8939</v>
      </c>
      <c r="G3005">
        <v>2</v>
      </c>
      <c r="H3005" t="s">
        <v>22</v>
      </c>
      <c r="I3005" t="s">
        <v>8940</v>
      </c>
      <c r="J3005">
        <v>0.29049999999999998</v>
      </c>
      <c r="K3005">
        <v>1</v>
      </c>
      <c r="L3005">
        <v>0.25126221804511201</v>
      </c>
    </row>
    <row r="3006" spans="1:12">
      <c r="A3006">
        <v>3006</v>
      </c>
      <c r="B3006">
        <v>2978</v>
      </c>
      <c r="C3006" t="s">
        <v>27</v>
      </c>
      <c r="D3006">
        <v>0.86529999971389704</v>
      </c>
      <c r="E3006" t="s">
        <v>8941</v>
      </c>
      <c r="F3006" t="s">
        <v>8942</v>
      </c>
      <c r="G3006">
        <v>5</v>
      </c>
      <c r="H3006" t="s">
        <v>30</v>
      </c>
      <c r="I3006" t="s">
        <v>8943</v>
      </c>
      <c r="J3006">
        <v>-0.3518</v>
      </c>
      <c r="K3006">
        <v>-1</v>
      </c>
      <c r="L3006">
        <v>-0.160690601503759</v>
      </c>
    </row>
    <row r="3007" spans="1:12">
      <c r="A3007">
        <v>3007</v>
      </c>
      <c r="B3007">
        <v>2978</v>
      </c>
      <c r="C3007" t="s">
        <v>148</v>
      </c>
      <c r="D3007">
        <v>0.74220001697540205</v>
      </c>
      <c r="E3007" t="s">
        <v>8944</v>
      </c>
      <c r="F3007" t="s">
        <v>8945</v>
      </c>
      <c r="G3007">
        <v>2</v>
      </c>
      <c r="H3007" t="s">
        <v>151</v>
      </c>
      <c r="I3007" t="s">
        <v>8946</v>
      </c>
      <c r="J3007">
        <v>0</v>
      </c>
      <c r="K3007">
        <v>0</v>
      </c>
      <c r="L3007">
        <v>0</v>
      </c>
    </row>
    <row r="3008" spans="1:12">
      <c r="A3008">
        <v>3008</v>
      </c>
      <c r="B3008">
        <v>2978</v>
      </c>
      <c r="C3008" t="s">
        <v>148</v>
      </c>
      <c r="D3008">
        <v>0.40920001268386802</v>
      </c>
      <c r="E3008" t="s">
        <v>8947</v>
      </c>
      <c r="F3008" t="s">
        <v>8948</v>
      </c>
      <c r="G3008">
        <v>6</v>
      </c>
      <c r="H3008" t="s">
        <v>151</v>
      </c>
      <c r="I3008" t="s">
        <v>8949</v>
      </c>
      <c r="J3008">
        <v>-0.35949999999999999</v>
      </c>
      <c r="K3008">
        <v>-1</v>
      </c>
      <c r="L3008">
        <v>-0.33826208378088002</v>
      </c>
    </row>
    <row r="3009" spans="1:12">
      <c r="A3009">
        <v>3009</v>
      </c>
      <c r="B3009">
        <v>2978</v>
      </c>
      <c r="C3009" t="s">
        <v>11</v>
      </c>
      <c r="D3009">
        <v>0.49439999461174</v>
      </c>
      <c r="E3009" t="s">
        <v>8950</v>
      </c>
      <c r="F3009" t="s">
        <v>8951</v>
      </c>
      <c r="G3009">
        <v>17</v>
      </c>
      <c r="H3009" t="s">
        <v>14</v>
      </c>
      <c r="I3009" t="s">
        <v>8952</v>
      </c>
      <c r="J3009">
        <v>0.85709999999999997</v>
      </c>
      <c r="K3009">
        <v>1</v>
      </c>
      <c r="L3009">
        <v>0.67228493555316804</v>
      </c>
    </row>
    <row r="3010" spans="1:12">
      <c r="A3010">
        <v>3010</v>
      </c>
      <c r="B3010">
        <v>2979</v>
      </c>
      <c r="C3010" t="s">
        <v>11</v>
      </c>
      <c r="D3010">
        <v>0.33889999985694802</v>
      </c>
      <c r="E3010" t="s">
        <v>8953</v>
      </c>
      <c r="F3010" t="s">
        <v>8954</v>
      </c>
      <c r="G3010">
        <v>5</v>
      </c>
      <c r="H3010" t="s">
        <v>14</v>
      </c>
      <c r="I3010" t="s">
        <v>8955</v>
      </c>
      <c r="J3010">
        <v>0.83830000000000005</v>
      </c>
      <c r="K3010">
        <v>1</v>
      </c>
      <c r="L3010">
        <v>0.65753874865735695</v>
      </c>
    </row>
    <row r="3011" spans="1:12">
      <c r="A3011">
        <v>3011</v>
      </c>
      <c r="B3011">
        <v>2981</v>
      </c>
      <c r="C3011" t="s">
        <v>11</v>
      </c>
      <c r="D3011">
        <v>0.50559997558593694</v>
      </c>
      <c r="E3011" t="s">
        <v>8956</v>
      </c>
      <c r="F3011" t="s">
        <v>8957</v>
      </c>
      <c r="G3011">
        <v>27</v>
      </c>
      <c r="H3011" t="s">
        <v>14</v>
      </c>
      <c r="I3011" t="s">
        <v>8958</v>
      </c>
      <c r="J3011">
        <v>-0.85140000000000005</v>
      </c>
      <c r="K3011">
        <v>-1</v>
      </c>
      <c r="L3011">
        <v>-0.66781401718582101</v>
      </c>
    </row>
    <row r="3012" spans="1:12">
      <c r="A3012">
        <v>3012</v>
      </c>
      <c r="B3012">
        <v>2982</v>
      </c>
      <c r="C3012" t="s">
        <v>27</v>
      </c>
      <c r="D3012">
        <v>0.42570000886917098</v>
      </c>
      <c r="E3012" t="s">
        <v>8959</v>
      </c>
      <c r="F3012" t="s">
        <v>8960</v>
      </c>
      <c r="G3012">
        <v>77</v>
      </c>
      <c r="H3012" t="s">
        <v>30</v>
      </c>
      <c r="I3012" t="s">
        <v>8961</v>
      </c>
      <c r="J3012">
        <v>0.97489999999999999</v>
      </c>
      <c r="K3012">
        <v>1</v>
      </c>
      <c r="L3012">
        <v>0.44530206766917202</v>
      </c>
    </row>
    <row r="3013" spans="1:12">
      <c r="A3013">
        <v>3013</v>
      </c>
      <c r="B3013">
        <v>2983</v>
      </c>
      <c r="C3013" t="s">
        <v>27</v>
      </c>
      <c r="D3013">
        <v>0.48059999942779502</v>
      </c>
      <c r="E3013" t="s">
        <v>8962</v>
      </c>
      <c r="F3013" t="s">
        <v>8963</v>
      </c>
      <c r="G3013">
        <v>5</v>
      </c>
      <c r="H3013" t="s">
        <v>30</v>
      </c>
      <c r="I3013" t="s">
        <v>8964</v>
      </c>
      <c r="J3013">
        <v>-0.65459999999999996</v>
      </c>
      <c r="K3013">
        <v>-1</v>
      </c>
      <c r="L3013">
        <v>-0.29899962406015002</v>
      </c>
    </row>
    <row r="3014" spans="1:12">
      <c r="A3014">
        <v>3014</v>
      </c>
      <c r="B3014">
        <v>2984</v>
      </c>
      <c r="C3014" t="s">
        <v>27</v>
      </c>
      <c r="D3014">
        <v>0.419699996709823</v>
      </c>
      <c r="E3014" t="s">
        <v>8965</v>
      </c>
      <c r="F3014" t="s">
        <v>8966</v>
      </c>
      <c r="G3014">
        <v>6</v>
      </c>
      <c r="H3014" t="s">
        <v>30</v>
      </c>
      <c r="I3014" t="s">
        <v>8967</v>
      </c>
      <c r="J3014">
        <v>0.24490000000000001</v>
      </c>
      <c r="K3014">
        <v>1</v>
      </c>
      <c r="L3014">
        <v>0.111862218045112</v>
      </c>
    </row>
    <row r="3015" spans="1:12">
      <c r="A3015">
        <v>3015</v>
      </c>
      <c r="B3015">
        <v>2985</v>
      </c>
      <c r="C3015" t="s">
        <v>27</v>
      </c>
      <c r="D3015">
        <v>0.62749999761581399</v>
      </c>
      <c r="E3015" t="s">
        <v>8968</v>
      </c>
      <c r="F3015" t="s">
        <v>8969</v>
      </c>
      <c r="G3015">
        <v>4</v>
      </c>
      <c r="H3015" t="s">
        <v>30</v>
      </c>
      <c r="I3015" t="s">
        <v>8970</v>
      </c>
      <c r="J3015">
        <v>0.89549999999999996</v>
      </c>
      <c r="K3015">
        <v>1</v>
      </c>
      <c r="L3015">
        <v>0.40903477443608999</v>
      </c>
    </row>
    <row r="3016" spans="1:12">
      <c r="A3016">
        <v>3016</v>
      </c>
      <c r="B3016">
        <v>2986</v>
      </c>
      <c r="C3016" t="s">
        <v>27</v>
      </c>
      <c r="D3016">
        <v>0.68959999084472601</v>
      </c>
      <c r="E3016" t="s">
        <v>8971</v>
      </c>
      <c r="F3016" t="s">
        <v>8972</v>
      </c>
      <c r="G3016">
        <v>9</v>
      </c>
      <c r="H3016" t="s">
        <v>30</v>
      </c>
      <c r="I3016" t="s">
        <v>8973</v>
      </c>
      <c r="J3016">
        <v>0.48849999999999999</v>
      </c>
      <c r="K3016">
        <v>1</v>
      </c>
      <c r="L3016">
        <v>0.223130639097744</v>
      </c>
    </row>
    <row r="3017" spans="1:12">
      <c r="A3017">
        <v>3017</v>
      </c>
      <c r="B3017">
        <v>2987</v>
      </c>
      <c r="C3017" t="s">
        <v>11</v>
      </c>
      <c r="D3017">
        <v>0.50499999523162797</v>
      </c>
      <c r="E3017" t="s">
        <v>8974</v>
      </c>
      <c r="F3017" t="s">
        <v>8975</v>
      </c>
      <c r="G3017">
        <v>3</v>
      </c>
      <c r="H3017" t="s">
        <v>14</v>
      </c>
      <c r="I3017" t="s">
        <v>8976</v>
      </c>
      <c r="J3017">
        <v>0.69079999999999997</v>
      </c>
      <c r="K3017">
        <v>1</v>
      </c>
      <c r="L3017">
        <v>0.54184393125671304</v>
      </c>
    </row>
    <row r="3018" spans="1:12">
      <c r="A3018">
        <v>3018</v>
      </c>
      <c r="B3018">
        <v>2988</v>
      </c>
      <c r="C3018" t="s">
        <v>19</v>
      </c>
      <c r="D3018">
        <v>0.54519999027252197</v>
      </c>
      <c r="E3018" t="s">
        <v>8977</v>
      </c>
      <c r="F3018" t="s">
        <v>8978</v>
      </c>
      <c r="G3018">
        <v>38</v>
      </c>
      <c r="H3018" t="s">
        <v>22</v>
      </c>
      <c r="I3018" t="s">
        <v>8979</v>
      </c>
      <c r="J3018">
        <v>0.7641</v>
      </c>
      <c r="K3018">
        <v>1</v>
      </c>
      <c r="L3018">
        <v>0.66089315252416703</v>
      </c>
    </row>
    <row r="3019" spans="1:12">
      <c r="A3019">
        <v>3019</v>
      </c>
      <c r="B3019">
        <v>2989</v>
      </c>
      <c r="C3019" t="s">
        <v>27</v>
      </c>
      <c r="D3019">
        <v>0.52329999208450295</v>
      </c>
      <c r="E3019" t="s">
        <v>8980</v>
      </c>
      <c r="F3019" t="s">
        <v>8981</v>
      </c>
      <c r="G3019">
        <v>3</v>
      </c>
      <c r="H3019" t="s">
        <v>30</v>
      </c>
      <c r="I3019" t="s">
        <v>8982</v>
      </c>
      <c r="J3019">
        <v>5.16E-2</v>
      </c>
      <c r="K3019">
        <v>0</v>
      </c>
      <c r="L3019">
        <v>2.3569172932330799E-2</v>
      </c>
    </row>
    <row r="3020" spans="1:12">
      <c r="A3020">
        <v>3020</v>
      </c>
      <c r="B3020">
        <v>2989</v>
      </c>
      <c r="C3020" t="s">
        <v>27</v>
      </c>
      <c r="D3020">
        <v>0.46599999070167503</v>
      </c>
      <c r="E3020" t="s">
        <v>8983</v>
      </c>
      <c r="F3020" t="s">
        <v>8984</v>
      </c>
      <c r="G3020">
        <v>4</v>
      </c>
      <c r="H3020" t="s">
        <v>30</v>
      </c>
      <c r="I3020" t="s">
        <v>8985</v>
      </c>
      <c r="J3020">
        <v>0.15110000000000001</v>
      </c>
      <c r="K3020">
        <v>1</v>
      </c>
      <c r="L3020">
        <v>6.9017481203007505E-2</v>
      </c>
    </row>
    <row r="3021" spans="1:12">
      <c r="A3021">
        <v>3021</v>
      </c>
      <c r="B3021">
        <v>2990</v>
      </c>
      <c r="C3021" t="s">
        <v>27</v>
      </c>
      <c r="D3021">
        <v>0.88779997825622503</v>
      </c>
      <c r="E3021" t="s">
        <v>8986</v>
      </c>
      <c r="F3021" t="s">
        <v>8987</v>
      </c>
      <c r="G3021">
        <v>6</v>
      </c>
      <c r="H3021" t="s">
        <v>30</v>
      </c>
      <c r="I3021" t="s">
        <v>8988</v>
      </c>
      <c r="J3021">
        <v>0.7964</v>
      </c>
      <c r="K3021">
        <v>1</v>
      </c>
      <c r="L3021">
        <v>0.36376917293233002</v>
      </c>
    </row>
    <row r="3022" spans="1:12">
      <c r="A3022">
        <v>3022</v>
      </c>
      <c r="B3022">
        <v>2991</v>
      </c>
      <c r="C3022" t="s">
        <v>11</v>
      </c>
      <c r="D3022">
        <v>0.39719998836517301</v>
      </c>
      <c r="E3022" t="s">
        <v>8989</v>
      </c>
      <c r="F3022" t="s">
        <v>8990</v>
      </c>
      <c r="G3022">
        <v>7</v>
      </c>
      <c r="H3022" t="s">
        <v>14</v>
      </c>
      <c r="I3022" t="s">
        <v>8991</v>
      </c>
      <c r="J3022">
        <v>-0.26590000000000003</v>
      </c>
      <c r="K3022">
        <v>-1</v>
      </c>
      <c r="L3022">
        <v>-0.20856441997851699</v>
      </c>
    </row>
    <row r="3023" spans="1:12">
      <c r="A3023">
        <v>3023</v>
      </c>
      <c r="B3023">
        <v>2992</v>
      </c>
      <c r="C3023" t="s">
        <v>27</v>
      </c>
      <c r="D3023">
        <v>0.50279998779296797</v>
      </c>
      <c r="E3023" t="s">
        <v>8992</v>
      </c>
      <c r="F3023" t="s">
        <v>8993</v>
      </c>
      <c r="G3023">
        <v>4</v>
      </c>
      <c r="H3023" t="s">
        <v>30</v>
      </c>
      <c r="I3023" t="s">
        <v>8994</v>
      </c>
      <c r="J3023">
        <v>0.40189999999999998</v>
      </c>
      <c r="K3023">
        <v>1</v>
      </c>
      <c r="L3023">
        <v>0.18357462406014999</v>
      </c>
    </row>
    <row r="3024" spans="1:12">
      <c r="A3024">
        <v>3024</v>
      </c>
      <c r="B3024">
        <v>2993</v>
      </c>
      <c r="C3024" t="s">
        <v>183</v>
      </c>
      <c r="D3024">
        <v>0.51239997148513705</v>
      </c>
      <c r="E3024" t="s">
        <v>8995</v>
      </c>
      <c r="F3024" t="s">
        <v>8996</v>
      </c>
      <c r="G3024">
        <v>3</v>
      </c>
      <c r="H3024" t="s">
        <v>186</v>
      </c>
      <c r="I3024" t="s">
        <v>8997</v>
      </c>
      <c r="J3024">
        <v>0.66959999999999997</v>
      </c>
      <c r="K3024">
        <v>1</v>
      </c>
      <c r="L3024">
        <v>0.638133834586466</v>
      </c>
    </row>
    <row r="3025" spans="1:12">
      <c r="A3025">
        <v>3025</v>
      </c>
      <c r="B3025">
        <v>2994</v>
      </c>
      <c r="C3025" t="s">
        <v>27</v>
      </c>
      <c r="D3025">
        <v>0.40709999203681901</v>
      </c>
      <c r="E3025" t="s">
        <v>8998</v>
      </c>
      <c r="F3025" t="s">
        <v>8999</v>
      </c>
      <c r="G3025">
        <v>28</v>
      </c>
      <c r="H3025" t="s">
        <v>30</v>
      </c>
      <c r="I3025" t="s">
        <v>9000</v>
      </c>
      <c r="J3025">
        <v>0.95889999999999997</v>
      </c>
      <c r="K3025">
        <v>1</v>
      </c>
      <c r="L3025">
        <v>0.43799379699248098</v>
      </c>
    </row>
    <row r="3026" spans="1:12">
      <c r="A3026">
        <v>3026</v>
      </c>
      <c r="B3026">
        <v>2995</v>
      </c>
      <c r="C3026" t="s">
        <v>183</v>
      </c>
      <c r="D3026">
        <v>0.474400013685226</v>
      </c>
      <c r="E3026" t="s">
        <v>9001</v>
      </c>
      <c r="F3026" t="s">
        <v>9002</v>
      </c>
      <c r="G3026">
        <v>9</v>
      </c>
      <c r="H3026" t="s">
        <v>186</v>
      </c>
      <c r="I3026" t="s">
        <v>9003</v>
      </c>
      <c r="J3026">
        <v>-0.872</v>
      </c>
      <c r="K3026">
        <v>-1</v>
      </c>
      <c r="L3026">
        <v>-0.831022556390977</v>
      </c>
    </row>
    <row r="3027" spans="1:12">
      <c r="A3027">
        <v>3027</v>
      </c>
      <c r="B3027">
        <v>2996</v>
      </c>
      <c r="C3027" t="s">
        <v>27</v>
      </c>
      <c r="D3027">
        <v>0.48350000381469699</v>
      </c>
      <c r="E3027" t="s">
        <v>9004</v>
      </c>
      <c r="F3027" t="s">
        <v>9005</v>
      </c>
      <c r="G3027">
        <v>10</v>
      </c>
      <c r="H3027" t="s">
        <v>30</v>
      </c>
      <c r="I3027" t="s">
        <v>9006</v>
      </c>
      <c r="J3027">
        <v>0.94969999999999999</v>
      </c>
      <c r="K3027">
        <v>1</v>
      </c>
      <c r="L3027">
        <v>0.43379154135338299</v>
      </c>
    </row>
    <row r="3028" spans="1:12">
      <c r="A3028">
        <v>3028</v>
      </c>
      <c r="B3028">
        <v>2997</v>
      </c>
      <c r="C3028" t="s">
        <v>27</v>
      </c>
      <c r="D3028">
        <v>0.46669998764991699</v>
      </c>
      <c r="E3028" t="s">
        <v>9007</v>
      </c>
      <c r="F3028" t="s">
        <v>9008</v>
      </c>
      <c r="G3028">
        <v>21</v>
      </c>
      <c r="H3028" t="s">
        <v>30</v>
      </c>
      <c r="I3028" t="s">
        <v>9009</v>
      </c>
      <c r="J3028">
        <v>0.4945</v>
      </c>
      <c r="K3028">
        <v>1</v>
      </c>
      <c r="L3028">
        <v>0.22587124060150299</v>
      </c>
    </row>
    <row r="3029" spans="1:12">
      <c r="A3029">
        <v>3029</v>
      </c>
      <c r="B3029">
        <v>2998</v>
      </c>
      <c r="C3029" t="s">
        <v>11</v>
      </c>
      <c r="D3029">
        <v>0.51279997825622503</v>
      </c>
      <c r="E3029" t="s">
        <v>9010</v>
      </c>
      <c r="F3029" t="s">
        <v>9011</v>
      </c>
      <c r="G3029">
        <v>7</v>
      </c>
      <c r="H3029" t="s">
        <v>14</v>
      </c>
      <c r="I3029" t="s">
        <v>9012</v>
      </c>
      <c r="J3029">
        <v>0.9758</v>
      </c>
      <c r="K3029">
        <v>1</v>
      </c>
      <c r="L3029">
        <v>0.76538984962405998</v>
      </c>
    </row>
    <row r="3030" spans="1:12">
      <c r="A3030">
        <v>3030</v>
      </c>
      <c r="B3030">
        <v>2999</v>
      </c>
      <c r="C3030" t="s">
        <v>27</v>
      </c>
      <c r="D3030">
        <v>0.47679999470710699</v>
      </c>
      <c r="E3030" t="s">
        <v>9013</v>
      </c>
      <c r="F3030" t="s">
        <v>9014</v>
      </c>
      <c r="G3030">
        <v>3</v>
      </c>
      <c r="H3030" t="s">
        <v>30</v>
      </c>
      <c r="I3030" t="s">
        <v>9015</v>
      </c>
      <c r="J3030">
        <v>0.90620000000000001</v>
      </c>
      <c r="K3030">
        <v>1</v>
      </c>
      <c r="L3030">
        <v>0.413922180451127</v>
      </c>
    </row>
    <row r="3031" spans="1:12">
      <c r="A3031">
        <v>3031</v>
      </c>
      <c r="B3031">
        <v>3000</v>
      </c>
      <c r="C3031" t="s">
        <v>27</v>
      </c>
      <c r="D3031">
        <v>0.47690001130103998</v>
      </c>
      <c r="E3031" t="s">
        <v>9016</v>
      </c>
      <c r="F3031" t="s">
        <v>9017</v>
      </c>
      <c r="G3031">
        <v>21</v>
      </c>
      <c r="H3031" t="s">
        <v>30</v>
      </c>
      <c r="I3031" t="s">
        <v>9018</v>
      </c>
      <c r="J3031">
        <v>-0.55740000000000001</v>
      </c>
      <c r="K3031">
        <v>-1</v>
      </c>
      <c r="L3031">
        <v>-0.25460187969924802</v>
      </c>
    </row>
    <row r="3032" spans="1:12">
      <c r="A3032">
        <v>3032</v>
      </c>
      <c r="B3032">
        <v>3001</v>
      </c>
      <c r="C3032" t="s">
        <v>27</v>
      </c>
      <c r="D3032">
        <v>0.42460000514984098</v>
      </c>
      <c r="E3032" t="s">
        <v>9019</v>
      </c>
      <c r="F3032" t="s">
        <v>9020</v>
      </c>
      <c r="G3032">
        <v>34</v>
      </c>
      <c r="H3032" t="s">
        <v>30</v>
      </c>
      <c r="I3032" t="s">
        <v>9021</v>
      </c>
      <c r="J3032">
        <v>0.96550000000000002</v>
      </c>
      <c r="K3032">
        <v>1</v>
      </c>
      <c r="L3032">
        <v>0.44100845864661598</v>
      </c>
    </row>
    <row r="3033" spans="1:12">
      <c r="A3033">
        <v>3033</v>
      </c>
      <c r="B3033">
        <v>3001</v>
      </c>
      <c r="C3033" t="s">
        <v>11</v>
      </c>
      <c r="D3033">
        <v>0.57059997320175104</v>
      </c>
      <c r="E3033" t="s">
        <v>9022</v>
      </c>
      <c r="F3033" t="s">
        <v>9023</v>
      </c>
      <c r="G3033">
        <v>8</v>
      </c>
      <c r="H3033" t="s">
        <v>14</v>
      </c>
      <c r="I3033" t="s">
        <v>9024</v>
      </c>
      <c r="J3033">
        <v>0.78400000000000003</v>
      </c>
      <c r="K3033">
        <v>1</v>
      </c>
      <c r="L3033">
        <v>0.61494736842105202</v>
      </c>
    </row>
    <row r="3034" spans="1:12">
      <c r="A3034">
        <v>3034</v>
      </c>
      <c r="B3034">
        <v>3001</v>
      </c>
      <c r="C3034" t="s">
        <v>27</v>
      </c>
      <c r="D3034">
        <v>0.90350002050399703</v>
      </c>
      <c r="E3034" t="s">
        <v>9025</v>
      </c>
      <c r="F3034" t="s">
        <v>9026</v>
      </c>
      <c r="G3034">
        <v>6</v>
      </c>
      <c r="H3034" t="s">
        <v>30</v>
      </c>
      <c r="I3034" t="e">
        <f>- able to build power house provinces , for your military , industry , commerce , population.</f>
        <v>#NAME?</v>
      </c>
      <c r="J3034">
        <v>0</v>
      </c>
      <c r="K3034">
        <v>0</v>
      </c>
      <c r="L3034">
        <v>0</v>
      </c>
    </row>
    <row r="3035" spans="1:12">
      <c r="A3035">
        <v>3035</v>
      </c>
      <c r="B3035">
        <v>3001</v>
      </c>
      <c r="C3035" t="s">
        <v>148</v>
      </c>
      <c r="D3035">
        <v>0.647400021553039</v>
      </c>
      <c r="E3035" t="s">
        <v>9027</v>
      </c>
      <c r="F3035" t="s">
        <v>9028</v>
      </c>
      <c r="G3035">
        <v>4</v>
      </c>
      <c r="H3035" t="s">
        <v>151</v>
      </c>
      <c r="I3035" t="s">
        <v>9029</v>
      </c>
      <c r="J3035">
        <v>0.50529999999999997</v>
      </c>
      <c r="K3035">
        <v>1</v>
      </c>
      <c r="L3035">
        <v>0.475448764769065</v>
      </c>
    </row>
    <row r="3036" spans="1:12">
      <c r="A3036">
        <v>3036</v>
      </c>
      <c r="B3036">
        <v>3001</v>
      </c>
      <c r="C3036" t="s">
        <v>27</v>
      </c>
      <c r="D3036">
        <v>0.45170000195503202</v>
      </c>
      <c r="E3036" t="s">
        <v>9030</v>
      </c>
      <c r="F3036" t="s">
        <v>9031</v>
      </c>
      <c r="G3036">
        <v>38</v>
      </c>
      <c r="H3036" t="s">
        <v>30</v>
      </c>
      <c r="I3036" t="s">
        <v>9032</v>
      </c>
      <c r="J3036">
        <v>0.95089999999999997</v>
      </c>
      <c r="K3036">
        <v>1</v>
      </c>
      <c r="L3036">
        <v>0.43433966165413501</v>
      </c>
    </row>
    <row r="3037" spans="1:12">
      <c r="A3037">
        <v>3037</v>
      </c>
      <c r="B3037">
        <v>3002</v>
      </c>
      <c r="C3037" t="s">
        <v>11</v>
      </c>
      <c r="D3037">
        <v>0.65060001611709595</v>
      </c>
      <c r="E3037" t="s">
        <v>9033</v>
      </c>
      <c r="F3037" t="s">
        <v>9034</v>
      </c>
      <c r="G3037">
        <v>5</v>
      </c>
      <c r="H3037" t="s">
        <v>14</v>
      </c>
      <c r="I3037" t="s">
        <v>9035</v>
      </c>
      <c r="J3037">
        <v>-0.15310000000000001</v>
      </c>
      <c r="K3037">
        <v>-1</v>
      </c>
      <c r="L3037">
        <v>-0.120087298603652</v>
      </c>
    </row>
    <row r="3038" spans="1:12">
      <c r="A3038">
        <v>3038</v>
      </c>
      <c r="B3038">
        <v>3003</v>
      </c>
      <c r="C3038" t="s">
        <v>11</v>
      </c>
      <c r="D3038">
        <v>0.71289998292922896</v>
      </c>
      <c r="E3038" t="s">
        <v>9036</v>
      </c>
      <c r="F3038" t="s">
        <v>9037</v>
      </c>
      <c r="G3038">
        <v>3</v>
      </c>
      <c r="H3038" t="s">
        <v>14</v>
      </c>
      <c r="I3038" t="s">
        <v>9038</v>
      </c>
      <c r="J3038">
        <v>-0.65969999999999995</v>
      </c>
      <c r="K3038">
        <v>-1</v>
      </c>
      <c r="L3038">
        <v>-0.51744997314715302</v>
      </c>
    </row>
    <row r="3039" spans="1:12">
      <c r="A3039">
        <v>3039</v>
      </c>
      <c r="B3039">
        <v>3004</v>
      </c>
      <c r="C3039" t="s">
        <v>27</v>
      </c>
      <c r="D3039">
        <v>0.49270001053810097</v>
      </c>
      <c r="E3039" t="s">
        <v>9039</v>
      </c>
      <c r="F3039" t="s">
        <v>9040</v>
      </c>
      <c r="G3039">
        <v>32</v>
      </c>
      <c r="H3039" t="s">
        <v>30</v>
      </c>
      <c r="I3039" t="s">
        <v>9041</v>
      </c>
      <c r="J3039">
        <v>0.9798</v>
      </c>
      <c r="K3039">
        <v>1</v>
      </c>
      <c r="L3039">
        <v>0.44754022556390899</v>
      </c>
    </row>
    <row r="3040" spans="1:12">
      <c r="A3040">
        <v>3040</v>
      </c>
      <c r="B3040">
        <v>3005</v>
      </c>
      <c r="C3040" t="s">
        <v>19</v>
      </c>
      <c r="D3040">
        <v>0.44299998879432601</v>
      </c>
      <c r="E3040" t="s">
        <v>9042</v>
      </c>
      <c r="F3040" t="s">
        <v>9043</v>
      </c>
      <c r="G3040">
        <v>29</v>
      </c>
      <c r="H3040" t="s">
        <v>22</v>
      </c>
      <c r="I3040" t="s">
        <v>9044</v>
      </c>
      <c r="J3040">
        <v>-0.25509999999999999</v>
      </c>
      <c r="K3040">
        <v>-1</v>
      </c>
      <c r="L3040">
        <v>-0.22064368958109501</v>
      </c>
    </row>
    <row r="3041" spans="1:12">
      <c r="A3041">
        <v>3041</v>
      </c>
      <c r="B3041">
        <v>3006</v>
      </c>
      <c r="C3041" t="s">
        <v>27</v>
      </c>
      <c r="D3041">
        <v>0.75919997692108099</v>
      </c>
      <c r="E3041" t="s">
        <v>9045</v>
      </c>
      <c r="F3041" t="s">
        <v>9046</v>
      </c>
      <c r="G3041">
        <v>10</v>
      </c>
      <c r="H3041" t="s">
        <v>30</v>
      </c>
      <c r="I3041" t="s">
        <v>9047</v>
      </c>
      <c r="J3041">
        <v>0.80740000000000001</v>
      </c>
      <c r="K3041">
        <v>1</v>
      </c>
      <c r="L3041">
        <v>0.36879360902255598</v>
      </c>
    </row>
    <row r="3042" spans="1:12">
      <c r="A3042">
        <v>3042</v>
      </c>
      <c r="B3042">
        <v>3007</v>
      </c>
      <c r="C3042" t="s">
        <v>27</v>
      </c>
      <c r="D3042">
        <v>0.50319999456405595</v>
      </c>
      <c r="E3042" t="s">
        <v>9048</v>
      </c>
      <c r="F3042" t="s">
        <v>9049</v>
      </c>
      <c r="G3042">
        <v>7</v>
      </c>
      <c r="H3042" t="s">
        <v>30</v>
      </c>
      <c r="I3042" t="s">
        <v>9050</v>
      </c>
      <c r="J3042">
        <v>0.68520000000000003</v>
      </c>
      <c r="K3042">
        <v>1</v>
      </c>
      <c r="L3042">
        <v>0.31297669172932302</v>
      </c>
    </row>
    <row r="3043" spans="1:12">
      <c r="A3043">
        <v>3043</v>
      </c>
      <c r="B3043">
        <v>3008</v>
      </c>
      <c r="C3043" t="s">
        <v>27</v>
      </c>
      <c r="D3043">
        <v>0.59039998054504395</v>
      </c>
      <c r="E3043" t="s">
        <v>9051</v>
      </c>
      <c r="F3043" t="s">
        <v>9052</v>
      </c>
      <c r="G3043">
        <v>12</v>
      </c>
      <c r="H3043" t="s">
        <v>30</v>
      </c>
      <c r="I3043" t="s">
        <v>9053</v>
      </c>
      <c r="J3043">
        <v>0.97860000000000003</v>
      </c>
      <c r="K3043">
        <v>1</v>
      </c>
      <c r="L3043">
        <v>0.44699210526315702</v>
      </c>
    </row>
    <row r="3044" spans="1:12">
      <c r="A3044">
        <v>3044</v>
      </c>
      <c r="B3044">
        <v>3009</v>
      </c>
      <c r="C3044" t="s">
        <v>11</v>
      </c>
      <c r="D3044">
        <v>0.49930000305175698</v>
      </c>
      <c r="E3044" t="s">
        <v>9054</v>
      </c>
      <c r="F3044" t="s">
        <v>9055</v>
      </c>
      <c r="G3044">
        <v>54</v>
      </c>
      <c r="H3044" t="s">
        <v>14</v>
      </c>
      <c r="I3044" t="s">
        <v>9056</v>
      </c>
      <c r="J3044">
        <v>0.20849999999999999</v>
      </c>
      <c r="K3044">
        <v>1</v>
      </c>
      <c r="L3044">
        <v>0.16354148764769</v>
      </c>
    </row>
    <row r="3045" spans="1:12">
      <c r="A3045">
        <v>3045</v>
      </c>
      <c r="B3045">
        <v>3009</v>
      </c>
      <c r="C3045" t="s">
        <v>11</v>
      </c>
      <c r="D3045">
        <v>0.56290000677108698</v>
      </c>
      <c r="E3045" t="s">
        <v>9057</v>
      </c>
      <c r="F3045" t="s">
        <v>9058</v>
      </c>
      <c r="G3045">
        <v>11</v>
      </c>
      <c r="H3045" t="s">
        <v>14</v>
      </c>
      <c r="I3045" t="e">
        <f>+- much like shogun it has low unit diversity between factions , though almost all has handful of unique units. this makes battles between armies of similar compositions common , but the armies can have completly different strengths due to commanders and faction buffs.</f>
        <v>#NAME?</v>
      </c>
      <c r="J3045">
        <v>0.44969999999999999</v>
      </c>
      <c r="K3045">
        <v>1</v>
      </c>
      <c r="L3045">
        <v>0.35273192803437098</v>
      </c>
    </row>
    <row r="3046" spans="1:12">
      <c r="A3046">
        <v>3046</v>
      </c>
      <c r="B3046">
        <v>3009</v>
      </c>
      <c r="C3046" t="s">
        <v>11</v>
      </c>
      <c r="D3046">
        <v>0.43849998712539601</v>
      </c>
      <c r="E3046" t="s">
        <v>9059</v>
      </c>
      <c r="F3046" t="s">
        <v>9060</v>
      </c>
      <c r="G3046">
        <v>18</v>
      </c>
      <c r="H3046" t="s">
        <v>14</v>
      </c>
      <c r="I3046" t="s">
        <v>9061</v>
      </c>
      <c r="J3046">
        <v>0.77149999999999996</v>
      </c>
      <c r="K3046">
        <v>1</v>
      </c>
      <c r="L3046">
        <v>0.60514272287862503</v>
      </c>
    </row>
    <row r="3047" spans="1:12">
      <c r="A3047">
        <v>3047</v>
      </c>
      <c r="B3047">
        <v>3010</v>
      </c>
      <c r="C3047" t="s">
        <v>27</v>
      </c>
      <c r="D3047">
        <v>0.75010001659393299</v>
      </c>
      <c r="E3047" t="s">
        <v>9062</v>
      </c>
      <c r="F3047" t="s">
        <v>9063</v>
      </c>
      <c r="G3047">
        <v>8</v>
      </c>
      <c r="H3047" t="s">
        <v>30</v>
      </c>
      <c r="I3047" t="s">
        <v>9064</v>
      </c>
      <c r="J3047">
        <v>0.91100000000000003</v>
      </c>
      <c r="K3047">
        <v>1</v>
      </c>
      <c r="L3047">
        <v>0.41611466165413502</v>
      </c>
    </row>
    <row r="3048" spans="1:12">
      <c r="A3048">
        <v>3048</v>
      </c>
      <c r="B3048">
        <v>3011</v>
      </c>
      <c r="C3048" t="s">
        <v>27</v>
      </c>
      <c r="D3048">
        <v>0.50330001115798895</v>
      </c>
      <c r="E3048" t="s">
        <v>9065</v>
      </c>
      <c r="F3048" t="s">
        <v>9066</v>
      </c>
      <c r="G3048">
        <v>29</v>
      </c>
      <c r="H3048" t="s">
        <v>30</v>
      </c>
      <c r="I3048" t="s">
        <v>9067</v>
      </c>
      <c r="J3048">
        <v>-0.84340000000000004</v>
      </c>
      <c r="K3048">
        <v>-1</v>
      </c>
      <c r="L3048">
        <v>-0.38523721804511202</v>
      </c>
    </row>
    <row r="3049" spans="1:12">
      <c r="A3049">
        <v>3049</v>
      </c>
      <c r="B3049">
        <v>3013</v>
      </c>
      <c r="C3049" t="s">
        <v>27</v>
      </c>
      <c r="D3049">
        <v>0.72219997644424405</v>
      </c>
      <c r="E3049" t="s">
        <v>9068</v>
      </c>
      <c r="F3049" t="s">
        <v>9069</v>
      </c>
      <c r="G3049">
        <v>10</v>
      </c>
      <c r="H3049" t="s">
        <v>30</v>
      </c>
      <c r="I3049" t="s">
        <v>9070</v>
      </c>
      <c r="J3049">
        <v>0.95779999999999998</v>
      </c>
      <c r="K3049">
        <v>1</v>
      </c>
      <c r="L3049">
        <v>0.43749135338345801</v>
      </c>
    </row>
    <row r="3050" spans="1:12">
      <c r="A3050">
        <v>3050</v>
      </c>
      <c r="B3050">
        <v>3014</v>
      </c>
      <c r="C3050" t="s">
        <v>27</v>
      </c>
      <c r="D3050">
        <v>0.42770001292228699</v>
      </c>
      <c r="E3050" t="s">
        <v>9071</v>
      </c>
      <c r="F3050" t="s">
        <v>9072</v>
      </c>
      <c r="G3050">
        <v>35</v>
      </c>
      <c r="H3050" t="s">
        <v>30</v>
      </c>
      <c r="I3050" t="s">
        <v>9073</v>
      </c>
      <c r="J3050">
        <v>0.90369999999999995</v>
      </c>
      <c r="K3050">
        <v>1</v>
      </c>
      <c r="L3050">
        <v>0.41278026315789401</v>
      </c>
    </row>
    <row r="3051" spans="1:12">
      <c r="A3051">
        <v>3051</v>
      </c>
      <c r="B3051">
        <v>3015</v>
      </c>
      <c r="C3051" t="s">
        <v>11</v>
      </c>
      <c r="D3051">
        <v>0.58719998598098699</v>
      </c>
      <c r="E3051" t="s">
        <v>9074</v>
      </c>
      <c r="F3051" t="s">
        <v>9075</v>
      </c>
      <c r="G3051">
        <v>5</v>
      </c>
      <c r="H3051" t="s">
        <v>14</v>
      </c>
      <c r="I3051" t="s">
        <v>9076</v>
      </c>
      <c r="J3051">
        <v>0.85550000000000004</v>
      </c>
      <c r="K3051">
        <v>1</v>
      </c>
      <c r="L3051">
        <v>0.67102994092373802</v>
      </c>
    </row>
    <row r="3052" spans="1:12">
      <c r="A3052">
        <v>3052</v>
      </c>
      <c r="B3052">
        <v>3016</v>
      </c>
      <c r="C3052" t="s">
        <v>19</v>
      </c>
      <c r="D3052">
        <v>0.51319998502731301</v>
      </c>
      <c r="E3052" t="s">
        <v>9077</v>
      </c>
      <c r="F3052" t="s">
        <v>9078</v>
      </c>
      <c r="G3052">
        <v>11</v>
      </c>
      <c r="H3052" t="s">
        <v>22</v>
      </c>
      <c r="I3052" t="s">
        <v>9079</v>
      </c>
      <c r="J3052">
        <v>0.1779</v>
      </c>
      <c r="K3052">
        <v>1</v>
      </c>
      <c r="L3052">
        <v>0.15387107948442499</v>
      </c>
    </row>
    <row r="3053" spans="1:12">
      <c r="A3053">
        <v>3053</v>
      </c>
      <c r="B3053">
        <v>3017</v>
      </c>
      <c r="C3053" t="s">
        <v>27</v>
      </c>
      <c r="D3053">
        <v>0.28369998931884699</v>
      </c>
      <c r="E3053" t="s">
        <v>9080</v>
      </c>
      <c r="F3053" t="s">
        <v>9081</v>
      </c>
      <c r="G3053">
        <v>59</v>
      </c>
      <c r="H3053" t="s">
        <v>30</v>
      </c>
      <c r="I3053" t="s">
        <v>9082</v>
      </c>
      <c r="J3053">
        <v>0.68079999999999996</v>
      </c>
      <c r="K3053">
        <v>1</v>
      </c>
      <c r="L3053">
        <v>0.310966917293233</v>
      </c>
    </row>
    <row r="3054" spans="1:12">
      <c r="A3054">
        <v>3054</v>
      </c>
      <c r="B3054">
        <v>3018</v>
      </c>
      <c r="C3054" t="s">
        <v>27</v>
      </c>
      <c r="D3054">
        <v>0.33270001411437899</v>
      </c>
      <c r="E3054" t="s">
        <v>9083</v>
      </c>
      <c r="F3054" t="s">
        <v>9084</v>
      </c>
      <c r="G3054">
        <v>3</v>
      </c>
      <c r="H3054" t="s">
        <v>30</v>
      </c>
      <c r="I3054" t="s">
        <v>9085</v>
      </c>
      <c r="J3054">
        <v>0</v>
      </c>
      <c r="K3054">
        <v>0</v>
      </c>
      <c r="L3054">
        <v>0</v>
      </c>
    </row>
    <row r="3055" spans="1:12">
      <c r="A3055">
        <v>3055</v>
      </c>
      <c r="B3055">
        <v>3019</v>
      </c>
      <c r="C3055" t="s">
        <v>19</v>
      </c>
      <c r="D3055">
        <v>0.58780002593994096</v>
      </c>
      <c r="E3055" t="s">
        <v>9086</v>
      </c>
      <c r="F3055" t="s">
        <v>9087</v>
      </c>
      <c r="G3055">
        <v>2</v>
      </c>
      <c r="H3055" t="s">
        <v>22</v>
      </c>
      <c r="I3055" t="s">
        <v>9088</v>
      </c>
      <c r="J3055">
        <v>-2.58E-2</v>
      </c>
      <c r="K3055">
        <v>0</v>
      </c>
      <c r="L3055">
        <v>-2.23151987110633E-2</v>
      </c>
    </row>
    <row r="3056" spans="1:12">
      <c r="A3056">
        <v>3056</v>
      </c>
      <c r="B3056">
        <v>3020</v>
      </c>
      <c r="C3056" t="s">
        <v>27</v>
      </c>
      <c r="D3056">
        <v>0.44330000877380299</v>
      </c>
      <c r="E3056" t="s">
        <v>9089</v>
      </c>
      <c r="F3056" t="s">
        <v>9090</v>
      </c>
      <c r="G3056">
        <v>104</v>
      </c>
      <c r="H3056" t="s">
        <v>30</v>
      </c>
      <c r="I3056" t="s">
        <v>9091</v>
      </c>
      <c r="J3056">
        <v>0.99709999999999999</v>
      </c>
      <c r="K3056">
        <v>1</v>
      </c>
      <c r="L3056">
        <v>0.455442293233082</v>
      </c>
    </row>
    <row r="3057" spans="1:12">
      <c r="A3057">
        <v>3057</v>
      </c>
      <c r="B3057">
        <v>3021</v>
      </c>
      <c r="C3057" t="s">
        <v>11</v>
      </c>
      <c r="D3057">
        <v>0.36800000071525502</v>
      </c>
      <c r="E3057" t="s">
        <v>9092</v>
      </c>
      <c r="F3057" t="s">
        <v>9093</v>
      </c>
      <c r="G3057">
        <v>37</v>
      </c>
      <c r="H3057" t="s">
        <v>14</v>
      </c>
      <c r="I3057" t="s">
        <v>9094</v>
      </c>
      <c r="J3057">
        <v>-0.69079999999999997</v>
      </c>
      <c r="K3057">
        <v>-1</v>
      </c>
      <c r="L3057">
        <v>-0.54184393125671304</v>
      </c>
    </row>
    <row r="3058" spans="1:12">
      <c r="A3058">
        <v>3058</v>
      </c>
      <c r="B3058">
        <v>3021</v>
      </c>
      <c r="C3058" t="s">
        <v>19</v>
      </c>
      <c r="D3058">
        <v>0.51490002870559604</v>
      </c>
      <c r="E3058" t="s">
        <v>9095</v>
      </c>
      <c r="F3058" t="s">
        <v>9096</v>
      </c>
      <c r="G3058">
        <v>19</v>
      </c>
      <c r="H3058" t="s">
        <v>22</v>
      </c>
      <c r="I3058" t="s">
        <v>9097</v>
      </c>
      <c r="J3058">
        <v>0.89239999999999997</v>
      </c>
      <c r="K3058">
        <v>1</v>
      </c>
      <c r="L3058">
        <v>0.77186369495166396</v>
      </c>
    </row>
    <row r="3059" spans="1:12">
      <c r="A3059">
        <v>3059</v>
      </c>
      <c r="B3059">
        <v>3022</v>
      </c>
      <c r="C3059" t="s">
        <v>27</v>
      </c>
      <c r="D3059">
        <v>0.48960000276565502</v>
      </c>
      <c r="E3059" t="s">
        <v>9098</v>
      </c>
      <c r="F3059" t="s">
        <v>9099</v>
      </c>
      <c r="G3059">
        <v>2</v>
      </c>
      <c r="H3059" t="s">
        <v>30</v>
      </c>
      <c r="I3059" t="s">
        <v>9100</v>
      </c>
      <c r="J3059">
        <v>7.7200000000000005E-2</v>
      </c>
      <c r="K3059">
        <v>0</v>
      </c>
      <c r="L3059">
        <v>3.5262406015037502E-2</v>
      </c>
    </row>
    <row r="3060" spans="1:12">
      <c r="A3060">
        <v>3060</v>
      </c>
      <c r="B3060">
        <v>3023</v>
      </c>
      <c r="C3060" t="s">
        <v>11</v>
      </c>
      <c r="D3060">
        <v>0.48649999499320901</v>
      </c>
      <c r="E3060" t="s">
        <v>9101</v>
      </c>
      <c r="F3060" t="s">
        <v>9102</v>
      </c>
      <c r="G3060">
        <v>7</v>
      </c>
      <c r="H3060" t="s">
        <v>14</v>
      </c>
      <c r="I3060" t="s">
        <v>9103</v>
      </c>
      <c r="J3060">
        <v>-0.128</v>
      </c>
      <c r="K3060">
        <v>-1</v>
      </c>
      <c r="L3060">
        <v>-0.100399570354457</v>
      </c>
    </row>
    <row r="3061" spans="1:12">
      <c r="A3061">
        <v>3061</v>
      </c>
      <c r="B3061">
        <v>3024</v>
      </c>
      <c r="C3061" t="s">
        <v>27</v>
      </c>
      <c r="D3061">
        <v>0.35780000686645502</v>
      </c>
      <c r="E3061" t="s">
        <v>9104</v>
      </c>
      <c r="F3061" t="s">
        <v>9105</v>
      </c>
      <c r="G3061">
        <v>18</v>
      </c>
      <c r="H3061" t="s">
        <v>30</v>
      </c>
      <c r="I3061" t="s">
        <v>9106</v>
      </c>
      <c r="J3061">
        <v>0.98160000000000003</v>
      </c>
      <c r="K3061">
        <v>1</v>
      </c>
      <c r="L3061">
        <v>0.44836240601503702</v>
      </c>
    </row>
    <row r="3062" spans="1:12">
      <c r="A3062">
        <v>3062</v>
      </c>
      <c r="B3062">
        <v>3025</v>
      </c>
      <c r="C3062" t="s">
        <v>11</v>
      </c>
      <c r="D3062">
        <v>0.55330002307891801</v>
      </c>
      <c r="E3062" t="s">
        <v>9107</v>
      </c>
      <c r="F3062" t="s">
        <v>9108</v>
      </c>
      <c r="G3062">
        <v>13</v>
      </c>
      <c r="H3062" t="s">
        <v>14</v>
      </c>
      <c r="I3062" t="s">
        <v>9109</v>
      </c>
      <c r="J3062">
        <v>-0.78449999999999998</v>
      </c>
      <c r="K3062">
        <v>-1</v>
      </c>
      <c r="L3062">
        <v>-0.615339554242749</v>
      </c>
    </row>
    <row r="3063" spans="1:12">
      <c r="A3063">
        <v>3063</v>
      </c>
      <c r="B3063">
        <v>3026</v>
      </c>
      <c r="C3063" t="s">
        <v>27</v>
      </c>
      <c r="D3063">
        <v>0.44400000572204501</v>
      </c>
      <c r="E3063" t="s">
        <v>9110</v>
      </c>
      <c r="F3063" t="s">
        <v>9111</v>
      </c>
      <c r="G3063">
        <v>2</v>
      </c>
      <c r="H3063" t="s">
        <v>30</v>
      </c>
      <c r="I3063" t="s">
        <v>9112</v>
      </c>
      <c r="J3063">
        <v>-0.15310000000000001</v>
      </c>
      <c r="K3063">
        <v>-1</v>
      </c>
      <c r="L3063">
        <v>-6.9931015037593899E-2</v>
      </c>
    </row>
    <row r="3064" spans="1:12">
      <c r="A3064">
        <v>3064</v>
      </c>
      <c r="B3064">
        <v>3027</v>
      </c>
      <c r="C3064" t="s">
        <v>11</v>
      </c>
      <c r="D3064">
        <v>0.56749999523162797</v>
      </c>
      <c r="E3064" t="s">
        <v>9113</v>
      </c>
      <c r="F3064" t="s">
        <v>9114</v>
      </c>
      <c r="G3064">
        <v>5</v>
      </c>
      <c r="H3064" t="s">
        <v>14</v>
      </c>
      <c r="I3064" t="s">
        <v>9115</v>
      </c>
      <c r="J3064">
        <v>-0.17960000000000001</v>
      </c>
      <c r="K3064">
        <v>-1</v>
      </c>
      <c r="L3064">
        <v>-0.140873147153598</v>
      </c>
    </row>
    <row r="3065" spans="1:12">
      <c r="A3065">
        <v>3065</v>
      </c>
      <c r="B3065">
        <v>3028</v>
      </c>
      <c r="C3065" t="s">
        <v>11</v>
      </c>
      <c r="D3065">
        <v>0.48309999704360901</v>
      </c>
      <c r="E3065" t="s">
        <v>9116</v>
      </c>
      <c r="F3065" t="s">
        <v>9117</v>
      </c>
      <c r="G3065">
        <v>97</v>
      </c>
      <c r="H3065" t="s">
        <v>14</v>
      </c>
      <c r="I3065" t="s">
        <v>9118</v>
      </c>
      <c r="J3065">
        <v>0.9859</v>
      </c>
      <c r="K3065">
        <v>1</v>
      </c>
      <c r="L3065">
        <v>0.77331200322234095</v>
      </c>
    </row>
    <row r="3066" spans="1:12">
      <c r="A3066">
        <v>3066</v>
      </c>
      <c r="B3066">
        <v>3029</v>
      </c>
      <c r="C3066" t="s">
        <v>183</v>
      </c>
      <c r="D3066">
        <v>0.69539999961853005</v>
      </c>
      <c r="E3066" t="s">
        <v>9119</v>
      </c>
      <c r="F3066" t="s">
        <v>9120</v>
      </c>
      <c r="G3066">
        <v>2</v>
      </c>
      <c r="H3066" t="s">
        <v>186</v>
      </c>
      <c r="I3066" t="s">
        <v>9121</v>
      </c>
      <c r="J3066">
        <v>0.86709999999999998</v>
      </c>
      <c r="K3066">
        <v>1</v>
      </c>
      <c r="L3066">
        <v>0.82635281954887196</v>
      </c>
    </row>
    <row r="3067" spans="1:12">
      <c r="A3067">
        <v>3067</v>
      </c>
      <c r="B3067">
        <v>3030</v>
      </c>
      <c r="C3067" t="s">
        <v>11</v>
      </c>
      <c r="D3067">
        <v>0.52020001411437899</v>
      </c>
      <c r="E3067" t="s">
        <v>9122</v>
      </c>
      <c r="F3067" t="s">
        <v>9123</v>
      </c>
      <c r="G3067">
        <v>20</v>
      </c>
      <c r="H3067" t="s">
        <v>14</v>
      </c>
      <c r="I3067" t="s">
        <v>9124</v>
      </c>
      <c r="J3067">
        <v>0.59030000000000005</v>
      </c>
      <c r="K3067">
        <v>1</v>
      </c>
      <c r="L3067">
        <v>0.46301458109559601</v>
      </c>
    </row>
    <row r="3068" spans="1:12">
      <c r="A3068">
        <v>3068</v>
      </c>
      <c r="B3068">
        <v>3031</v>
      </c>
      <c r="C3068" t="s">
        <v>27</v>
      </c>
      <c r="D3068">
        <v>0.62550002336501997</v>
      </c>
      <c r="E3068" t="s">
        <v>9125</v>
      </c>
      <c r="F3068" t="s">
        <v>9126</v>
      </c>
      <c r="G3068">
        <v>17</v>
      </c>
      <c r="H3068" t="s">
        <v>30</v>
      </c>
      <c r="I3068" t="s">
        <v>9127</v>
      </c>
      <c r="J3068">
        <v>0.96740000000000004</v>
      </c>
      <c r="K3068">
        <v>1</v>
      </c>
      <c r="L3068">
        <v>0.44187631578947301</v>
      </c>
    </row>
    <row r="3069" spans="1:12">
      <c r="A3069">
        <v>3069</v>
      </c>
      <c r="B3069">
        <v>3032</v>
      </c>
      <c r="C3069" t="s">
        <v>148</v>
      </c>
      <c r="D3069">
        <v>0.406300008296966</v>
      </c>
      <c r="E3069" t="s">
        <v>9128</v>
      </c>
      <c r="F3069" t="s">
        <v>9129</v>
      </c>
      <c r="G3069">
        <v>2</v>
      </c>
      <c r="H3069" t="s">
        <v>151</v>
      </c>
      <c r="I3069" t="s">
        <v>9130</v>
      </c>
      <c r="J3069">
        <v>-0.59940000000000004</v>
      </c>
      <c r="K3069">
        <v>-1</v>
      </c>
      <c r="L3069">
        <v>-0.56398968850698095</v>
      </c>
    </row>
    <row r="3070" spans="1:12">
      <c r="A3070">
        <v>3070</v>
      </c>
      <c r="B3070">
        <v>3033</v>
      </c>
      <c r="C3070" t="s">
        <v>27</v>
      </c>
      <c r="D3070">
        <v>0.54989999532699496</v>
      </c>
      <c r="E3070" t="s">
        <v>9131</v>
      </c>
      <c r="F3070" t="s">
        <v>9132</v>
      </c>
      <c r="G3070">
        <v>7</v>
      </c>
      <c r="H3070" t="s">
        <v>30</v>
      </c>
      <c r="I3070" t="s">
        <v>9133</v>
      </c>
      <c r="J3070">
        <v>-0.27139999999999997</v>
      </c>
      <c r="K3070">
        <v>-1</v>
      </c>
      <c r="L3070">
        <v>-0.123966541353383</v>
      </c>
    </row>
    <row r="3071" spans="1:12">
      <c r="A3071">
        <v>3071</v>
      </c>
      <c r="B3071">
        <v>3034</v>
      </c>
      <c r="C3071" t="s">
        <v>183</v>
      </c>
      <c r="D3071">
        <v>0.45159998536109902</v>
      </c>
      <c r="E3071" t="s">
        <v>9134</v>
      </c>
      <c r="F3071" t="s">
        <v>9135</v>
      </c>
      <c r="G3071">
        <v>12</v>
      </c>
      <c r="H3071" t="s">
        <v>186</v>
      </c>
      <c r="I3071" t="s">
        <v>9136</v>
      </c>
      <c r="J3071">
        <v>0.89939999999999998</v>
      </c>
      <c r="K3071">
        <v>1</v>
      </c>
      <c r="L3071">
        <v>0.85713496240601506</v>
      </c>
    </row>
    <row r="3072" spans="1:12">
      <c r="A3072">
        <v>3072</v>
      </c>
      <c r="B3072">
        <v>3036</v>
      </c>
      <c r="C3072" t="s">
        <v>11</v>
      </c>
      <c r="D3072">
        <v>0.55309998989105202</v>
      </c>
      <c r="E3072" t="s">
        <v>9137</v>
      </c>
      <c r="F3072" t="s">
        <v>9138</v>
      </c>
      <c r="G3072">
        <v>8</v>
      </c>
      <c r="H3072" t="s">
        <v>14</v>
      </c>
      <c r="I3072" t="s">
        <v>9139</v>
      </c>
      <c r="J3072">
        <v>-0.25</v>
      </c>
      <c r="K3072">
        <v>-1</v>
      </c>
      <c r="L3072">
        <v>-0.19609291084854899</v>
      </c>
    </row>
    <row r="3073" spans="1:12">
      <c r="A3073">
        <v>3073</v>
      </c>
      <c r="B3073">
        <v>3036</v>
      </c>
      <c r="C3073" t="s">
        <v>19</v>
      </c>
      <c r="D3073">
        <v>0.78979998826980502</v>
      </c>
      <c r="E3073" t="s">
        <v>9140</v>
      </c>
      <c r="F3073" t="s">
        <v>9141</v>
      </c>
      <c r="G3073">
        <v>3</v>
      </c>
      <c r="H3073" t="s">
        <v>22</v>
      </c>
      <c r="I3073" t="s">
        <v>9142</v>
      </c>
      <c r="J3073">
        <v>0.52669999999999995</v>
      </c>
      <c r="K3073">
        <v>1</v>
      </c>
      <c r="L3073">
        <v>0.45555872717508</v>
      </c>
    </row>
    <row r="3074" spans="1:12">
      <c r="A3074">
        <v>3074</v>
      </c>
      <c r="B3074">
        <v>3037</v>
      </c>
      <c r="C3074" t="s">
        <v>27</v>
      </c>
      <c r="D3074">
        <v>0.51029998064041104</v>
      </c>
      <c r="E3074" t="s">
        <v>9143</v>
      </c>
      <c r="F3074" t="s">
        <v>9144</v>
      </c>
      <c r="G3074">
        <v>6</v>
      </c>
      <c r="H3074" t="s">
        <v>30</v>
      </c>
      <c r="I3074" t="s">
        <v>9145</v>
      </c>
      <c r="J3074">
        <v>0.93989999999999996</v>
      </c>
      <c r="K3074">
        <v>1</v>
      </c>
      <c r="L3074">
        <v>0.429315225563909</v>
      </c>
    </row>
    <row r="3075" spans="1:12">
      <c r="A3075">
        <v>3075</v>
      </c>
      <c r="B3075">
        <v>3038</v>
      </c>
      <c r="C3075" t="s">
        <v>27</v>
      </c>
      <c r="D3075">
        <v>0.43230000138282698</v>
      </c>
      <c r="E3075" t="s">
        <v>9146</v>
      </c>
      <c r="F3075" t="s">
        <v>9147</v>
      </c>
      <c r="G3075">
        <v>4</v>
      </c>
      <c r="H3075" t="s">
        <v>30</v>
      </c>
      <c r="I3075" t="s">
        <v>9148</v>
      </c>
      <c r="J3075">
        <v>0.82679999999999998</v>
      </c>
      <c r="K3075">
        <v>1</v>
      </c>
      <c r="L3075">
        <v>0.37765488721804502</v>
      </c>
    </row>
    <row r="3076" spans="1:12">
      <c r="A3076">
        <v>3076</v>
      </c>
      <c r="B3076">
        <v>3039</v>
      </c>
      <c r="C3076" t="s">
        <v>27</v>
      </c>
      <c r="D3076">
        <v>0.45680001378059298</v>
      </c>
      <c r="E3076" t="s">
        <v>9149</v>
      </c>
      <c r="F3076" t="s">
        <v>9150</v>
      </c>
      <c r="G3076">
        <v>23</v>
      </c>
      <c r="H3076" t="s">
        <v>30</v>
      </c>
      <c r="I3076" t="s">
        <v>9151</v>
      </c>
      <c r="J3076">
        <v>-4.5999999999999999E-2</v>
      </c>
      <c r="K3076">
        <v>0</v>
      </c>
      <c r="L3076">
        <v>-2.1011278195488699E-2</v>
      </c>
    </row>
    <row r="3077" spans="1:12">
      <c r="A3077">
        <v>3077</v>
      </c>
      <c r="B3077">
        <v>3039</v>
      </c>
      <c r="C3077" t="s">
        <v>27</v>
      </c>
      <c r="D3077">
        <v>0.4442999958992</v>
      </c>
      <c r="E3077" t="s">
        <v>9152</v>
      </c>
      <c r="F3077" t="s">
        <v>9153</v>
      </c>
      <c r="G3077">
        <v>2</v>
      </c>
      <c r="H3077" t="s">
        <v>30</v>
      </c>
      <c r="I3077" t="s">
        <v>9154</v>
      </c>
      <c r="J3077">
        <v>0.77170000000000005</v>
      </c>
      <c r="K3077">
        <v>1</v>
      </c>
      <c r="L3077">
        <v>0.352487030075187</v>
      </c>
    </row>
    <row r="3078" spans="1:12">
      <c r="A3078">
        <v>3078</v>
      </c>
      <c r="B3078">
        <v>3040</v>
      </c>
      <c r="C3078" t="s">
        <v>27</v>
      </c>
      <c r="D3078">
        <v>0.43329998850822399</v>
      </c>
      <c r="E3078" t="s">
        <v>9155</v>
      </c>
      <c r="F3078" t="s">
        <v>9156</v>
      </c>
      <c r="G3078">
        <v>10</v>
      </c>
      <c r="H3078" t="s">
        <v>30</v>
      </c>
      <c r="I3078" t="s">
        <v>9157</v>
      </c>
      <c r="J3078">
        <v>-0.64280000000000004</v>
      </c>
      <c r="K3078">
        <v>-1</v>
      </c>
      <c r="L3078">
        <v>-0.29360977443608999</v>
      </c>
    </row>
    <row r="3079" spans="1:12">
      <c r="A3079">
        <v>3079</v>
      </c>
      <c r="B3079">
        <v>3041</v>
      </c>
      <c r="C3079" t="s">
        <v>27</v>
      </c>
      <c r="D3079">
        <v>0.43779999017715399</v>
      </c>
      <c r="E3079" t="s">
        <v>9158</v>
      </c>
      <c r="F3079" t="s">
        <v>9159</v>
      </c>
      <c r="G3079">
        <v>8</v>
      </c>
      <c r="H3079" t="s">
        <v>30</v>
      </c>
      <c r="I3079" t="s">
        <v>9160</v>
      </c>
      <c r="J3079">
        <v>0.53380000000000005</v>
      </c>
      <c r="K3079">
        <v>1</v>
      </c>
      <c r="L3079">
        <v>0.243822180451127</v>
      </c>
    </row>
    <row r="3080" spans="1:12">
      <c r="A3080">
        <v>3080</v>
      </c>
      <c r="B3080">
        <v>3042</v>
      </c>
      <c r="C3080" t="s">
        <v>19</v>
      </c>
      <c r="D3080">
        <v>0.70499998331069902</v>
      </c>
      <c r="E3080" t="s">
        <v>9161</v>
      </c>
      <c r="F3080" t="s">
        <v>9162</v>
      </c>
      <c r="G3080">
        <v>2</v>
      </c>
      <c r="H3080" t="s">
        <v>22</v>
      </c>
      <c r="I3080" t="s">
        <v>9163</v>
      </c>
      <c r="J3080">
        <v>0.44040000000000001</v>
      </c>
      <c r="K3080">
        <v>1</v>
      </c>
      <c r="L3080">
        <v>0.380915252416756</v>
      </c>
    </row>
    <row r="3081" spans="1:12">
      <c r="A3081">
        <v>3081</v>
      </c>
      <c r="B3081">
        <v>3043</v>
      </c>
      <c r="C3081" t="s">
        <v>27</v>
      </c>
      <c r="D3081">
        <v>0.58209997415542603</v>
      </c>
      <c r="E3081" t="s">
        <v>9164</v>
      </c>
      <c r="F3081" t="s">
        <v>9165</v>
      </c>
      <c r="G3081">
        <v>6</v>
      </c>
      <c r="H3081" t="s">
        <v>30</v>
      </c>
      <c r="I3081" t="s">
        <v>9166</v>
      </c>
      <c r="J3081">
        <v>0.65969999999999995</v>
      </c>
      <c r="K3081">
        <v>1</v>
      </c>
      <c r="L3081">
        <v>0.30132913533834499</v>
      </c>
    </row>
    <row r="3082" spans="1:12">
      <c r="A3082">
        <v>3082</v>
      </c>
      <c r="B3082">
        <v>3044</v>
      </c>
      <c r="C3082" t="s">
        <v>27</v>
      </c>
      <c r="D3082">
        <v>0.41359999775886502</v>
      </c>
      <c r="E3082" t="s">
        <v>9167</v>
      </c>
      <c r="F3082" t="s">
        <v>9168</v>
      </c>
      <c r="G3082">
        <v>36</v>
      </c>
      <c r="H3082" t="s">
        <v>30</v>
      </c>
      <c r="I3082" t="s">
        <v>9169</v>
      </c>
      <c r="J3082">
        <v>-0.7732</v>
      </c>
      <c r="K3082">
        <v>-1</v>
      </c>
      <c r="L3082">
        <v>-0.35317218045112703</v>
      </c>
    </row>
    <row r="3083" spans="1:12">
      <c r="A3083">
        <v>3083</v>
      </c>
      <c r="B3083">
        <v>3045</v>
      </c>
      <c r="C3083" t="s">
        <v>27</v>
      </c>
      <c r="D3083">
        <v>0.55720001459121704</v>
      </c>
      <c r="E3083" t="s">
        <v>9170</v>
      </c>
      <c r="F3083" t="s">
        <v>9171</v>
      </c>
      <c r="G3083">
        <v>6</v>
      </c>
      <c r="H3083" t="s">
        <v>30</v>
      </c>
      <c r="I3083" t="s">
        <v>9172</v>
      </c>
      <c r="J3083">
        <v>0.74180000000000001</v>
      </c>
      <c r="K3083">
        <v>1</v>
      </c>
      <c r="L3083">
        <v>0.33882969924812001</v>
      </c>
    </row>
    <row r="3084" spans="1:12">
      <c r="A3084">
        <v>3084</v>
      </c>
      <c r="B3084">
        <v>3046</v>
      </c>
      <c r="C3084" t="s">
        <v>27</v>
      </c>
      <c r="D3084">
        <v>0.45410001277923501</v>
      </c>
      <c r="E3084" t="s">
        <v>9173</v>
      </c>
      <c r="F3084" t="s">
        <v>9174</v>
      </c>
      <c r="G3084">
        <v>4</v>
      </c>
      <c r="H3084" t="s">
        <v>30</v>
      </c>
      <c r="I3084" t="s">
        <v>9175</v>
      </c>
      <c r="J3084">
        <v>-0.47670000000000001</v>
      </c>
      <c r="K3084">
        <v>-1</v>
      </c>
      <c r="L3084">
        <v>-0.217740789473684</v>
      </c>
    </row>
    <row r="3085" spans="1:12">
      <c r="A3085">
        <v>3085</v>
      </c>
      <c r="B3085">
        <v>3047</v>
      </c>
      <c r="C3085" t="s">
        <v>27</v>
      </c>
      <c r="D3085">
        <v>0.40549999475479098</v>
      </c>
      <c r="E3085" t="s">
        <v>9176</v>
      </c>
      <c r="F3085" t="s">
        <v>9177</v>
      </c>
      <c r="G3085">
        <v>3</v>
      </c>
      <c r="H3085" t="s">
        <v>30</v>
      </c>
      <c r="I3085" t="s">
        <v>9178</v>
      </c>
      <c r="J3085">
        <v>-0.20230000000000001</v>
      </c>
      <c r="K3085">
        <v>-1</v>
      </c>
      <c r="L3085">
        <v>-9.2403947368421002E-2</v>
      </c>
    </row>
    <row r="3086" spans="1:12">
      <c r="A3086">
        <v>3086</v>
      </c>
      <c r="B3086">
        <v>3048</v>
      </c>
      <c r="C3086" t="s">
        <v>11</v>
      </c>
      <c r="D3086">
        <v>0.41719999909400901</v>
      </c>
      <c r="E3086" t="s">
        <v>9179</v>
      </c>
      <c r="F3086" t="s">
        <v>9180</v>
      </c>
      <c r="G3086">
        <v>5</v>
      </c>
      <c r="H3086" t="s">
        <v>14</v>
      </c>
      <c r="I3086" t="s">
        <v>9181</v>
      </c>
      <c r="J3086">
        <v>0.80200000000000005</v>
      </c>
      <c r="K3086">
        <v>1</v>
      </c>
      <c r="L3086">
        <v>0.62906605800214799</v>
      </c>
    </row>
    <row r="3087" spans="1:12">
      <c r="A3087">
        <v>3087</v>
      </c>
      <c r="B3087">
        <v>3050</v>
      </c>
      <c r="C3087" t="s">
        <v>148</v>
      </c>
      <c r="D3087">
        <v>0.55980002880096402</v>
      </c>
      <c r="E3087" t="s">
        <v>9182</v>
      </c>
      <c r="F3087" t="s">
        <v>9183</v>
      </c>
      <c r="G3087">
        <v>7</v>
      </c>
      <c r="H3087" t="s">
        <v>151</v>
      </c>
      <c r="I3087" t="s">
        <v>9184</v>
      </c>
      <c r="J3087">
        <v>0.29599999999999999</v>
      </c>
      <c r="K3087">
        <v>1</v>
      </c>
      <c r="L3087">
        <v>0.27851342642319998</v>
      </c>
    </row>
    <row r="3088" spans="1:12">
      <c r="A3088">
        <v>3088</v>
      </c>
      <c r="B3088">
        <v>3051</v>
      </c>
      <c r="C3088" t="s">
        <v>27</v>
      </c>
      <c r="D3088">
        <v>0.51709997653961104</v>
      </c>
      <c r="E3088" t="s">
        <v>9185</v>
      </c>
      <c r="F3088" t="s">
        <v>9186</v>
      </c>
      <c r="G3088">
        <v>4</v>
      </c>
      <c r="H3088" t="s">
        <v>30</v>
      </c>
      <c r="I3088" t="s">
        <v>9187</v>
      </c>
      <c r="J3088">
        <v>0.8</v>
      </c>
      <c r="K3088">
        <v>1</v>
      </c>
      <c r="L3088">
        <v>0.36541353383458602</v>
      </c>
    </row>
    <row r="3089" spans="1:12">
      <c r="A3089">
        <v>3089</v>
      </c>
      <c r="B3089">
        <v>3052</v>
      </c>
      <c r="C3089" t="s">
        <v>27</v>
      </c>
      <c r="D3089">
        <v>0.77710002660751298</v>
      </c>
      <c r="E3089" t="s">
        <v>9188</v>
      </c>
      <c r="F3089" t="s">
        <v>9189</v>
      </c>
      <c r="G3089">
        <v>2</v>
      </c>
      <c r="H3089" t="s">
        <v>30</v>
      </c>
      <c r="I3089" t="s">
        <v>9190</v>
      </c>
      <c r="J3089">
        <v>0.79059999999999997</v>
      </c>
      <c r="K3089">
        <v>1</v>
      </c>
      <c r="L3089">
        <v>0.36111992481202998</v>
      </c>
    </row>
    <row r="3090" spans="1:12">
      <c r="A3090">
        <v>3090</v>
      </c>
      <c r="B3090">
        <v>3053</v>
      </c>
      <c r="C3090" t="s">
        <v>11</v>
      </c>
      <c r="D3090">
        <v>0.68919998407363803</v>
      </c>
      <c r="E3090" t="s">
        <v>9191</v>
      </c>
      <c r="F3090" t="s">
        <v>9192</v>
      </c>
      <c r="G3090">
        <v>3</v>
      </c>
      <c r="H3090" t="s">
        <v>14</v>
      </c>
      <c r="I3090" t="s">
        <v>9193</v>
      </c>
      <c r="J3090">
        <v>0.62490000000000001</v>
      </c>
      <c r="K3090">
        <v>1</v>
      </c>
      <c r="L3090">
        <v>0.49015383995703499</v>
      </c>
    </row>
    <row r="3091" spans="1:12">
      <c r="A3091">
        <v>3091</v>
      </c>
      <c r="B3091">
        <v>3054</v>
      </c>
      <c r="C3091" t="s">
        <v>27</v>
      </c>
      <c r="D3091">
        <v>0.63559997081756503</v>
      </c>
      <c r="E3091" t="s">
        <v>9194</v>
      </c>
      <c r="F3091" t="s">
        <v>9195</v>
      </c>
      <c r="G3091">
        <v>25</v>
      </c>
      <c r="H3091" t="s">
        <v>30</v>
      </c>
      <c r="I3091" t="s">
        <v>9196</v>
      </c>
      <c r="J3091">
        <v>0.96609999999999996</v>
      </c>
      <c r="K3091">
        <v>1</v>
      </c>
      <c r="L3091">
        <v>0.44128251879699198</v>
      </c>
    </row>
    <row r="3092" spans="1:12">
      <c r="A3092">
        <v>3092</v>
      </c>
      <c r="B3092">
        <v>3056</v>
      </c>
      <c r="C3092" t="s">
        <v>19</v>
      </c>
      <c r="D3092">
        <v>0.54259997606277399</v>
      </c>
      <c r="E3092" t="s">
        <v>9197</v>
      </c>
      <c r="F3092" t="s">
        <v>9198</v>
      </c>
      <c r="G3092">
        <v>4</v>
      </c>
      <c r="H3092" t="s">
        <v>22</v>
      </c>
      <c r="I3092" t="e">
        <f>- recruited old man lﾃｼ bu into my army for fortune.</f>
        <v>#NAME?</v>
      </c>
      <c r="J3092">
        <v>0</v>
      </c>
      <c r="K3092">
        <v>0</v>
      </c>
      <c r="L3092">
        <v>0</v>
      </c>
    </row>
    <row r="3093" spans="1:12">
      <c r="A3093">
        <v>3093</v>
      </c>
      <c r="B3093">
        <v>3056</v>
      </c>
      <c r="C3093" t="s">
        <v>19</v>
      </c>
      <c r="D3093">
        <v>0.51260000467300404</v>
      </c>
      <c r="E3093" t="s">
        <v>9199</v>
      </c>
      <c r="F3093" t="s">
        <v>9200</v>
      </c>
      <c r="G3093">
        <v>4</v>
      </c>
      <c r="H3093" t="s">
        <v>22</v>
      </c>
      <c r="I3093" t="s">
        <v>9201</v>
      </c>
      <c r="J3093">
        <v>0.58940000000000003</v>
      </c>
      <c r="K3093">
        <v>1</v>
      </c>
      <c r="L3093">
        <v>0.50978984962406004</v>
      </c>
    </row>
    <row r="3094" spans="1:12">
      <c r="A3094">
        <v>3094</v>
      </c>
      <c r="B3094">
        <v>3057</v>
      </c>
      <c r="C3094" t="s">
        <v>27</v>
      </c>
      <c r="D3094">
        <v>0.428600013256073</v>
      </c>
      <c r="E3094" t="s">
        <v>9202</v>
      </c>
      <c r="F3094" t="s">
        <v>9203</v>
      </c>
      <c r="G3094">
        <v>8</v>
      </c>
      <c r="H3094" t="s">
        <v>30</v>
      </c>
      <c r="I3094" t="s">
        <v>9204</v>
      </c>
      <c r="J3094">
        <v>0.44969999999999999</v>
      </c>
      <c r="K3094">
        <v>1</v>
      </c>
      <c r="L3094">
        <v>0.205408082706766</v>
      </c>
    </row>
    <row r="3095" spans="1:12">
      <c r="A3095">
        <v>3095</v>
      </c>
      <c r="B3095">
        <v>3058</v>
      </c>
      <c r="C3095" t="s">
        <v>11</v>
      </c>
      <c r="D3095">
        <v>0.494500011205673</v>
      </c>
      <c r="E3095" t="s">
        <v>9205</v>
      </c>
      <c r="F3095" t="s">
        <v>9206</v>
      </c>
      <c r="G3095">
        <v>20</v>
      </c>
      <c r="H3095" t="s">
        <v>14</v>
      </c>
      <c r="I3095" t="s">
        <v>9207</v>
      </c>
      <c r="J3095">
        <v>0.96740000000000004</v>
      </c>
      <c r="K3095">
        <v>1</v>
      </c>
      <c r="L3095">
        <v>0.758801127819549</v>
      </c>
    </row>
    <row r="3096" spans="1:12">
      <c r="A3096">
        <v>3096</v>
      </c>
      <c r="B3096">
        <v>3059</v>
      </c>
      <c r="C3096" t="s">
        <v>11</v>
      </c>
      <c r="D3096">
        <v>0.39530000090598999</v>
      </c>
      <c r="E3096" t="s">
        <v>9208</v>
      </c>
      <c r="F3096" t="s">
        <v>9209</v>
      </c>
      <c r="G3096">
        <v>7</v>
      </c>
      <c r="H3096" t="s">
        <v>14</v>
      </c>
      <c r="I3096" t="s">
        <v>9210</v>
      </c>
      <c r="J3096">
        <v>-0.78410000000000002</v>
      </c>
      <c r="K3096">
        <v>-1</v>
      </c>
      <c r="L3096">
        <v>-0.61502580558539199</v>
      </c>
    </row>
    <row r="3097" spans="1:12">
      <c r="A3097">
        <v>3097</v>
      </c>
      <c r="B3097">
        <v>3060</v>
      </c>
      <c r="C3097" t="s">
        <v>27</v>
      </c>
      <c r="D3097">
        <v>0.56260001659393299</v>
      </c>
      <c r="E3097" t="s">
        <v>9211</v>
      </c>
      <c r="F3097" t="s">
        <v>9212</v>
      </c>
      <c r="G3097">
        <v>17</v>
      </c>
      <c r="H3097" t="s">
        <v>30</v>
      </c>
      <c r="I3097" t="s">
        <v>9213</v>
      </c>
      <c r="J3097">
        <v>0.98340000000000005</v>
      </c>
      <c r="K3097">
        <v>1</v>
      </c>
      <c r="L3097">
        <v>0.44918458646616499</v>
      </c>
    </row>
    <row r="3098" spans="1:12">
      <c r="A3098">
        <v>3098</v>
      </c>
      <c r="B3098">
        <v>3061</v>
      </c>
      <c r="C3098" t="s">
        <v>19</v>
      </c>
      <c r="D3098">
        <v>0.26480001211166299</v>
      </c>
      <c r="E3098" t="s">
        <v>9214</v>
      </c>
      <c r="F3098" t="s">
        <v>9215</v>
      </c>
      <c r="G3098">
        <v>15</v>
      </c>
      <c r="H3098" t="s">
        <v>22</v>
      </c>
      <c r="I3098" t="s">
        <v>9216</v>
      </c>
      <c r="J3098">
        <v>-0.37159999999999999</v>
      </c>
      <c r="K3098">
        <v>-1</v>
      </c>
      <c r="L3098">
        <v>-0.32140805585392002</v>
      </c>
    </row>
    <row r="3099" spans="1:12">
      <c r="A3099">
        <v>3099</v>
      </c>
      <c r="B3099">
        <v>3063</v>
      </c>
      <c r="C3099" t="s">
        <v>19</v>
      </c>
      <c r="D3099">
        <v>0.44369998574256803</v>
      </c>
      <c r="E3099" t="s">
        <v>9217</v>
      </c>
      <c r="F3099" t="s">
        <v>9218</v>
      </c>
      <c r="G3099">
        <v>3</v>
      </c>
      <c r="H3099" t="s">
        <v>22</v>
      </c>
      <c r="I3099" t="s">
        <v>9219</v>
      </c>
      <c r="J3099">
        <v>-0.34</v>
      </c>
      <c r="K3099">
        <v>-1</v>
      </c>
      <c r="L3099">
        <v>-0.29407626208378002</v>
      </c>
    </row>
    <row r="3100" spans="1:12">
      <c r="A3100">
        <v>3100</v>
      </c>
      <c r="B3100">
        <v>3065</v>
      </c>
      <c r="C3100" t="s">
        <v>27</v>
      </c>
      <c r="D3100">
        <v>0.54860001802444402</v>
      </c>
      <c r="E3100" t="s">
        <v>9220</v>
      </c>
      <c r="F3100" t="s">
        <v>9221</v>
      </c>
      <c r="G3100">
        <v>3</v>
      </c>
      <c r="H3100" t="s">
        <v>30</v>
      </c>
      <c r="I3100" t="s">
        <v>9222</v>
      </c>
      <c r="J3100">
        <v>0.63690000000000002</v>
      </c>
      <c r="K3100">
        <v>1</v>
      </c>
      <c r="L3100">
        <v>0.29091484962406</v>
      </c>
    </row>
    <row r="3101" spans="1:12">
      <c r="A3101">
        <v>3101</v>
      </c>
      <c r="B3101">
        <v>3066</v>
      </c>
      <c r="C3101" t="s">
        <v>11</v>
      </c>
      <c r="D3101">
        <v>0.28970000147819502</v>
      </c>
      <c r="E3101" t="s">
        <v>9223</v>
      </c>
      <c r="F3101" t="s">
        <v>9224</v>
      </c>
      <c r="G3101">
        <v>12</v>
      </c>
      <c r="H3101" t="s">
        <v>14</v>
      </c>
      <c r="I3101" t="s">
        <v>9225</v>
      </c>
      <c r="J3101">
        <v>0.95030000000000003</v>
      </c>
      <c r="K3101">
        <v>1</v>
      </c>
      <c r="L3101">
        <v>0.74538837271750802</v>
      </c>
    </row>
    <row r="3102" spans="1:12">
      <c r="A3102">
        <v>3102</v>
      </c>
      <c r="B3102">
        <v>3067</v>
      </c>
      <c r="C3102" t="s">
        <v>19</v>
      </c>
      <c r="D3102">
        <v>0.71630001068115201</v>
      </c>
      <c r="E3102" t="s">
        <v>9226</v>
      </c>
      <c r="F3102" t="s">
        <v>9227</v>
      </c>
      <c r="G3102">
        <v>4</v>
      </c>
      <c r="H3102" t="s">
        <v>22</v>
      </c>
      <c r="I3102" t="s">
        <v>9228</v>
      </c>
      <c r="J3102">
        <v>-0.22439999999999999</v>
      </c>
      <c r="K3102">
        <v>-1</v>
      </c>
      <c r="L3102">
        <v>-0.19409033297529499</v>
      </c>
    </row>
    <row r="3103" spans="1:12">
      <c r="A3103">
        <v>3103</v>
      </c>
      <c r="B3103">
        <v>3068</v>
      </c>
      <c r="C3103" t="s">
        <v>27</v>
      </c>
      <c r="D3103">
        <v>0.49129998683929399</v>
      </c>
      <c r="E3103" t="s">
        <v>9229</v>
      </c>
      <c r="F3103" t="s">
        <v>9230</v>
      </c>
      <c r="G3103">
        <v>4</v>
      </c>
      <c r="H3103" t="s">
        <v>30</v>
      </c>
      <c r="I3103" t="s">
        <v>9231</v>
      </c>
      <c r="J3103">
        <v>0.45879999999999999</v>
      </c>
      <c r="K3103">
        <v>1</v>
      </c>
      <c r="L3103">
        <v>0.20956466165413501</v>
      </c>
    </row>
    <row r="3104" spans="1:12">
      <c r="A3104">
        <v>3104</v>
      </c>
      <c r="B3104">
        <v>3069</v>
      </c>
      <c r="C3104" t="s">
        <v>11</v>
      </c>
      <c r="D3104">
        <v>0.71130001544952304</v>
      </c>
      <c r="E3104" t="s">
        <v>9232</v>
      </c>
      <c r="F3104" t="s">
        <v>9233</v>
      </c>
      <c r="G3104">
        <v>3</v>
      </c>
      <c r="H3104" t="s">
        <v>14</v>
      </c>
      <c r="I3104" t="s">
        <v>9234</v>
      </c>
      <c r="J3104">
        <v>-0.58730000000000004</v>
      </c>
      <c r="K3104">
        <v>-1</v>
      </c>
      <c r="L3104">
        <v>-0.46066146616541298</v>
      </c>
    </row>
    <row r="3105" spans="1:12">
      <c r="A3105">
        <v>3105</v>
      </c>
      <c r="B3105">
        <v>3070</v>
      </c>
      <c r="C3105" t="s">
        <v>27</v>
      </c>
      <c r="D3105">
        <v>0.77759999036788896</v>
      </c>
      <c r="E3105" t="s">
        <v>9235</v>
      </c>
      <c r="F3105" t="s">
        <v>9236</v>
      </c>
      <c r="G3105">
        <v>2</v>
      </c>
      <c r="H3105" t="s">
        <v>30</v>
      </c>
      <c r="I3105" t="s">
        <v>9237</v>
      </c>
      <c r="J3105">
        <v>0.72489999999999999</v>
      </c>
      <c r="K3105">
        <v>1</v>
      </c>
      <c r="L3105">
        <v>0.33111033834586401</v>
      </c>
    </row>
    <row r="3106" spans="1:12">
      <c r="A3106">
        <v>3106</v>
      </c>
      <c r="B3106">
        <v>3072</v>
      </c>
      <c r="C3106" t="s">
        <v>27</v>
      </c>
      <c r="D3106">
        <v>0.42109999060630798</v>
      </c>
      <c r="E3106" t="s">
        <v>582</v>
      </c>
      <c r="F3106" t="s">
        <v>9238</v>
      </c>
      <c r="G3106">
        <v>2</v>
      </c>
      <c r="H3106" t="s">
        <v>30</v>
      </c>
      <c r="I3106" t="s">
        <v>9239</v>
      </c>
      <c r="J3106">
        <v>-0.25</v>
      </c>
      <c r="K3106">
        <v>-1</v>
      </c>
      <c r="L3106">
        <v>-0.114191729323308</v>
      </c>
    </row>
    <row r="3107" spans="1:12">
      <c r="A3107">
        <v>3107</v>
      </c>
      <c r="B3107">
        <v>3074</v>
      </c>
      <c r="C3107" t="s">
        <v>148</v>
      </c>
      <c r="D3107">
        <v>0.53020000457763605</v>
      </c>
      <c r="E3107" t="s">
        <v>9240</v>
      </c>
      <c r="F3107" t="s">
        <v>9241</v>
      </c>
      <c r="G3107">
        <v>9</v>
      </c>
      <c r="H3107" t="s">
        <v>151</v>
      </c>
      <c r="I3107" t="s">
        <v>9242</v>
      </c>
      <c r="J3107">
        <v>0</v>
      </c>
      <c r="K3107">
        <v>0</v>
      </c>
      <c r="L3107">
        <v>0</v>
      </c>
    </row>
    <row r="3108" spans="1:12">
      <c r="A3108">
        <v>3108</v>
      </c>
      <c r="B3108">
        <v>3075</v>
      </c>
      <c r="C3108" t="s">
        <v>27</v>
      </c>
      <c r="D3108">
        <v>0.51209998130798295</v>
      </c>
      <c r="E3108" t="s">
        <v>9243</v>
      </c>
      <c r="F3108" t="s">
        <v>9244</v>
      </c>
      <c r="G3108">
        <v>7</v>
      </c>
      <c r="H3108" t="s">
        <v>30</v>
      </c>
      <c r="I3108" t="s">
        <v>9245</v>
      </c>
      <c r="J3108">
        <v>0.83379999999999999</v>
      </c>
      <c r="K3108">
        <v>1</v>
      </c>
      <c r="L3108">
        <v>0.38085225563909703</v>
      </c>
    </row>
    <row r="3109" spans="1:12">
      <c r="A3109">
        <v>3109</v>
      </c>
      <c r="B3109">
        <v>3076</v>
      </c>
      <c r="C3109" t="s">
        <v>183</v>
      </c>
      <c r="D3109">
        <v>0.70590001344680697</v>
      </c>
      <c r="E3109" t="s">
        <v>9246</v>
      </c>
      <c r="F3109" t="s">
        <v>9247</v>
      </c>
      <c r="G3109">
        <v>3</v>
      </c>
      <c r="H3109" t="s">
        <v>186</v>
      </c>
      <c r="I3109" t="s">
        <v>9248</v>
      </c>
      <c r="J3109">
        <v>0</v>
      </c>
      <c r="K3109">
        <v>0</v>
      </c>
      <c r="L3109">
        <v>0</v>
      </c>
    </row>
    <row r="3110" spans="1:12">
      <c r="A3110">
        <v>3110</v>
      </c>
      <c r="B3110">
        <v>3077</v>
      </c>
      <c r="C3110" t="s">
        <v>11</v>
      </c>
      <c r="D3110">
        <v>0.77200001478195102</v>
      </c>
      <c r="E3110" t="s">
        <v>9249</v>
      </c>
      <c r="F3110" t="s">
        <v>9250</v>
      </c>
      <c r="G3110">
        <v>3</v>
      </c>
      <c r="H3110" t="s">
        <v>14</v>
      </c>
      <c r="I3110" t="s">
        <v>9251</v>
      </c>
      <c r="J3110">
        <v>0.78449999999999998</v>
      </c>
      <c r="K3110">
        <v>1</v>
      </c>
      <c r="L3110">
        <v>0.615339554242749</v>
      </c>
    </row>
    <row r="3111" spans="1:12">
      <c r="A3111">
        <v>3111</v>
      </c>
      <c r="B3111">
        <v>3078</v>
      </c>
      <c r="C3111" t="s">
        <v>148</v>
      </c>
      <c r="D3111">
        <v>0.61470001935958796</v>
      </c>
      <c r="E3111" t="s">
        <v>9252</v>
      </c>
      <c r="F3111" t="s">
        <v>9253</v>
      </c>
      <c r="G3111">
        <v>2</v>
      </c>
      <c r="H3111" t="s">
        <v>151</v>
      </c>
      <c r="I3111" t="s">
        <v>9254</v>
      </c>
      <c r="J3111">
        <v>7.7200000000000005E-2</v>
      </c>
      <c r="K3111">
        <v>0</v>
      </c>
      <c r="L3111">
        <v>7.2639312567132103E-2</v>
      </c>
    </row>
    <row r="3112" spans="1:12">
      <c r="A3112">
        <v>3112</v>
      </c>
      <c r="B3112">
        <v>3079</v>
      </c>
      <c r="C3112" t="s">
        <v>27</v>
      </c>
      <c r="D3112">
        <v>0.866100013256073</v>
      </c>
      <c r="E3112" t="s">
        <v>9255</v>
      </c>
      <c r="F3112" t="s">
        <v>9256</v>
      </c>
      <c r="G3112">
        <v>4</v>
      </c>
      <c r="H3112" t="s">
        <v>30</v>
      </c>
      <c r="I3112" t="s">
        <v>9257</v>
      </c>
      <c r="J3112">
        <v>0.96409999999999996</v>
      </c>
      <c r="K3112">
        <v>1</v>
      </c>
      <c r="L3112">
        <v>0.44036898496240501</v>
      </c>
    </row>
    <row r="3113" spans="1:12">
      <c r="A3113">
        <v>3113</v>
      </c>
      <c r="B3113">
        <v>3080</v>
      </c>
      <c r="C3113" t="s">
        <v>11</v>
      </c>
      <c r="D3113">
        <v>0.52979999780654896</v>
      </c>
      <c r="E3113" t="s">
        <v>9258</v>
      </c>
      <c r="F3113" t="s">
        <v>9259</v>
      </c>
      <c r="G3113">
        <v>3</v>
      </c>
      <c r="H3113" t="s">
        <v>14</v>
      </c>
      <c r="I3113" t="s">
        <v>9260</v>
      </c>
      <c r="J3113">
        <v>-0.34</v>
      </c>
      <c r="K3113">
        <v>-1</v>
      </c>
      <c r="L3113">
        <v>-0.26668635875402702</v>
      </c>
    </row>
    <row r="3114" spans="1:12">
      <c r="A3114">
        <v>3114</v>
      </c>
      <c r="B3114">
        <v>3081</v>
      </c>
      <c r="C3114" t="s">
        <v>27</v>
      </c>
      <c r="D3114">
        <v>0.44519999623298601</v>
      </c>
      <c r="E3114" t="s">
        <v>9261</v>
      </c>
      <c r="F3114" t="s">
        <v>9262</v>
      </c>
      <c r="G3114">
        <v>4</v>
      </c>
      <c r="H3114" t="s">
        <v>30</v>
      </c>
      <c r="I3114" t="s">
        <v>9263</v>
      </c>
      <c r="J3114">
        <v>0.91490000000000005</v>
      </c>
      <c r="K3114">
        <v>1</v>
      </c>
      <c r="L3114">
        <v>0.41789605263157797</v>
      </c>
    </row>
    <row r="3115" spans="1:12">
      <c r="A3115">
        <v>3115</v>
      </c>
      <c r="B3115">
        <v>3082</v>
      </c>
      <c r="C3115" t="s">
        <v>11</v>
      </c>
      <c r="D3115">
        <v>0.54140001535415605</v>
      </c>
      <c r="E3115" t="s">
        <v>9264</v>
      </c>
      <c r="F3115" t="s">
        <v>9265</v>
      </c>
      <c r="G3115">
        <v>26</v>
      </c>
      <c r="H3115" t="s">
        <v>14</v>
      </c>
      <c r="I3115" t="s">
        <v>9266</v>
      </c>
      <c r="J3115">
        <v>0.66500000000000004</v>
      </c>
      <c r="K3115">
        <v>1</v>
      </c>
      <c r="L3115">
        <v>0.52160714285714205</v>
      </c>
    </row>
    <row r="3116" spans="1:12">
      <c r="A3116">
        <v>3116</v>
      </c>
      <c r="B3116">
        <v>3083</v>
      </c>
      <c r="C3116" t="s">
        <v>27</v>
      </c>
      <c r="D3116">
        <v>0.56639999151229803</v>
      </c>
      <c r="E3116" t="s">
        <v>9267</v>
      </c>
      <c r="F3116" t="s">
        <v>9268</v>
      </c>
      <c r="G3116">
        <v>7</v>
      </c>
      <c r="H3116" t="s">
        <v>30</v>
      </c>
      <c r="I3116" t="s">
        <v>9269</v>
      </c>
      <c r="J3116">
        <v>0.58089999999999997</v>
      </c>
      <c r="K3116">
        <v>1</v>
      </c>
      <c r="L3116">
        <v>0.26533590225563902</v>
      </c>
    </row>
    <row r="3117" spans="1:12">
      <c r="A3117">
        <v>3117</v>
      </c>
      <c r="B3117">
        <v>3084</v>
      </c>
      <c r="C3117" t="s">
        <v>148</v>
      </c>
      <c r="D3117">
        <v>0.40869998931884699</v>
      </c>
      <c r="E3117" t="s">
        <v>9270</v>
      </c>
      <c r="F3117" t="s">
        <v>9271</v>
      </c>
      <c r="G3117">
        <v>4</v>
      </c>
      <c r="H3117" t="s">
        <v>151</v>
      </c>
      <c r="I3117" t="s">
        <v>9272</v>
      </c>
      <c r="J3117">
        <v>0.1045</v>
      </c>
      <c r="K3117">
        <v>1</v>
      </c>
      <c r="L3117">
        <v>9.8326530612244806E-2</v>
      </c>
    </row>
    <row r="3118" spans="1:12">
      <c r="A3118">
        <v>3118</v>
      </c>
      <c r="B3118">
        <v>3085</v>
      </c>
      <c r="C3118" t="s">
        <v>27</v>
      </c>
      <c r="D3118">
        <v>0.33230000734329201</v>
      </c>
      <c r="E3118" t="s">
        <v>9273</v>
      </c>
      <c r="F3118" t="s">
        <v>9274</v>
      </c>
      <c r="G3118">
        <v>4</v>
      </c>
      <c r="H3118" t="s">
        <v>30</v>
      </c>
      <c r="I3118" t="s">
        <v>9275</v>
      </c>
      <c r="J3118">
        <v>-0.40189999999999998</v>
      </c>
      <c r="K3118">
        <v>-1</v>
      </c>
      <c r="L3118">
        <v>-0.18357462406014999</v>
      </c>
    </row>
    <row r="3119" spans="1:12">
      <c r="A3119">
        <v>3119</v>
      </c>
      <c r="B3119">
        <v>3085</v>
      </c>
      <c r="C3119" t="s">
        <v>27</v>
      </c>
      <c r="D3119">
        <v>0.83170002698898304</v>
      </c>
      <c r="E3119" t="s">
        <v>9276</v>
      </c>
      <c r="F3119" t="s">
        <v>9277</v>
      </c>
      <c r="G3119">
        <v>3</v>
      </c>
      <c r="H3119" t="s">
        <v>30</v>
      </c>
      <c r="I3119" t="s">
        <v>9278</v>
      </c>
      <c r="J3119">
        <v>-0.40189999999999998</v>
      </c>
      <c r="K3119">
        <v>-1</v>
      </c>
      <c r="L3119">
        <v>-0.18357462406014999</v>
      </c>
    </row>
    <row r="3120" spans="1:12">
      <c r="A3120">
        <v>3120</v>
      </c>
      <c r="B3120">
        <v>3086</v>
      </c>
      <c r="C3120" t="s">
        <v>11</v>
      </c>
      <c r="D3120">
        <v>0.42809998989105202</v>
      </c>
      <c r="E3120" t="s">
        <v>9279</v>
      </c>
      <c r="F3120" t="s">
        <v>9280</v>
      </c>
      <c r="G3120">
        <v>4</v>
      </c>
      <c r="H3120" t="s">
        <v>14</v>
      </c>
      <c r="I3120" t="s">
        <v>9281</v>
      </c>
      <c r="J3120">
        <v>0.25340000000000001</v>
      </c>
      <c r="K3120">
        <v>1</v>
      </c>
      <c r="L3120">
        <v>0.19875977443609</v>
      </c>
    </row>
    <row r="3121" spans="1:12">
      <c r="A3121">
        <v>3121</v>
      </c>
      <c r="B3121">
        <v>3087</v>
      </c>
      <c r="C3121" t="s">
        <v>27</v>
      </c>
      <c r="D3121">
        <v>0.37950000166893</v>
      </c>
      <c r="E3121" t="s">
        <v>9282</v>
      </c>
      <c r="F3121" t="s">
        <v>9283</v>
      </c>
      <c r="G3121">
        <v>14</v>
      </c>
      <c r="H3121" t="s">
        <v>30</v>
      </c>
      <c r="I3121" t="s">
        <v>9284</v>
      </c>
      <c r="J3121">
        <v>0.9708</v>
      </c>
      <c r="K3121">
        <v>1</v>
      </c>
      <c r="L3121">
        <v>0.44342932330827001</v>
      </c>
    </row>
    <row r="3122" spans="1:12">
      <c r="A3122">
        <v>3122</v>
      </c>
      <c r="B3122">
        <v>3088</v>
      </c>
      <c r="C3122" t="s">
        <v>27</v>
      </c>
      <c r="D3122">
        <v>0.66619998216628995</v>
      </c>
      <c r="E3122" t="s">
        <v>9285</v>
      </c>
      <c r="F3122" t="s">
        <v>9286</v>
      </c>
      <c r="G3122">
        <v>2</v>
      </c>
      <c r="H3122" t="s">
        <v>30</v>
      </c>
      <c r="I3122" t="s">
        <v>9287</v>
      </c>
      <c r="J3122">
        <v>0.44040000000000001</v>
      </c>
      <c r="K3122">
        <v>1</v>
      </c>
      <c r="L3122">
        <v>0.20116015037593901</v>
      </c>
    </row>
    <row r="3123" spans="1:12">
      <c r="A3123">
        <v>3123</v>
      </c>
      <c r="B3123">
        <v>3090</v>
      </c>
      <c r="C3123" t="s">
        <v>27</v>
      </c>
      <c r="D3123">
        <v>0.66540002822875899</v>
      </c>
      <c r="E3123" t="s">
        <v>9288</v>
      </c>
      <c r="F3123" t="s">
        <v>9289</v>
      </c>
      <c r="G3123">
        <v>5</v>
      </c>
      <c r="H3123" t="s">
        <v>30</v>
      </c>
      <c r="I3123" t="s">
        <v>9290</v>
      </c>
      <c r="J3123">
        <v>0.76039999999999996</v>
      </c>
      <c r="K3123">
        <v>1</v>
      </c>
      <c r="L3123">
        <v>0.34732556390977398</v>
      </c>
    </row>
    <row r="3124" spans="1:12">
      <c r="A3124">
        <v>3124</v>
      </c>
      <c r="B3124">
        <v>3091</v>
      </c>
      <c r="C3124" t="s">
        <v>27</v>
      </c>
      <c r="D3124">
        <v>0.38539999723434398</v>
      </c>
      <c r="E3124" t="s">
        <v>9291</v>
      </c>
      <c r="F3124" t="s">
        <v>9292</v>
      </c>
      <c r="G3124">
        <v>7</v>
      </c>
      <c r="H3124" t="s">
        <v>30</v>
      </c>
      <c r="I3124" t="s">
        <v>9293</v>
      </c>
      <c r="J3124">
        <v>0.2263</v>
      </c>
      <c r="K3124">
        <v>1</v>
      </c>
      <c r="L3124">
        <v>0.103366353383458</v>
      </c>
    </row>
    <row r="3125" spans="1:12">
      <c r="A3125">
        <v>3125</v>
      </c>
      <c r="B3125">
        <v>3092</v>
      </c>
      <c r="C3125" t="s">
        <v>27</v>
      </c>
      <c r="D3125">
        <v>0.45170000195503202</v>
      </c>
      <c r="E3125" t="s">
        <v>9294</v>
      </c>
      <c r="F3125" t="s">
        <v>9295</v>
      </c>
      <c r="G3125">
        <v>12</v>
      </c>
      <c r="H3125" t="s">
        <v>30</v>
      </c>
      <c r="I3125" t="s">
        <v>9296</v>
      </c>
      <c r="J3125">
        <v>0.95889999999999997</v>
      </c>
      <c r="K3125">
        <v>1</v>
      </c>
      <c r="L3125">
        <v>0.43799379699248098</v>
      </c>
    </row>
    <row r="3126" spans="1:12">
      <c r="A3126">
        <v>3126</v>
      </c>
      <c r="B3126">
        <v>3093</v>
      </c>
      <c r="C3126" t="s">
        <v>11</v>
      </c>
      <c r="D3126">
        <v>0.45359998941421498</v>
      </c>
      <c r="E3126" t="s">
        <v>9297</v>
      </c>
      <c r="F3126" t="s">
        <v>9298</v>
      </c>
      <c r="G3126">
        <v>9</v>
      </c>
      <c r="H3126" t="s">
        <v>14</v>
      </c>
      <c r="I3126" t="s">
        <v>9299</v>
      </c>
      <c r="J3126">
        <v>0.76500000000000001</v>
      </c>
      <c r="K3126">
        <v>1</v>
      </c>
      <c r="L3126">
        <v>0.60004430719656199</v>
      </c>
    </row>
    <row r="3127" spans="1:12">
      <c r="A3127">
        <v>3127</v>
      </c>
      <c r="B3127">
        <v>3094</v>
      </c>
      <c r="C3127" t="s">
        <v>11</v>
      </c>
      <c r="D3127">
        <v>0.77389997243881203</v>
      </c>
      <c r="E3127" t="s">
        <v>9300</v>
      </c>
      <c r="F3127" t="s">
        <v>9301</v>
      </c>
      <c r="G3127">
        <v>3</v>
      </c>
      <c r="H3127" t="s">
        <v>14</v>
      </c>
      <c r="I3127" t="s">
        <v>9302</v>
      </c>
      <c r="J3127">
        <v>0.58589999999999998</v>
      </c>
      <c r="K3127">
        <v>1</v>
      </c>
      <c r="L3127">
        <v>0.45956334586466102</v>
      </c>
    </row>
    <row r="3128" spans="1:12">
      <c r="A3128">
        <v>3128</v>
      </c>
      <c r="B3128">
        <v>3095</v>
      </c>
      <c r="C3128" t="s">
        <v>148</v>
      </c>
      <c r="D3128">
        <v>0.3158999979496</v>
      </c>
      <c r="E3128" t="s">
        <v>9303</v>
      </c>
      <c r="F3128" t="s">
        <v>9304</v>
      </c>
      <c r="G3128">
        <v>8</v>
      </c>
      <c r="H3128" t="s">
        <v>151</v>
      </c>
      <c r="I3128" t="s">
        <v>9305</v>
      </c>
      <c r="J3128">
        <v>0.82050000000000001</v>
      </c>
      <c r="K3128">
        <v>1</v>
      </c>
      <c r="L3128">
        <v>0.77202792696025702</v>
      </c>
    </row>
    <row r="3129" spans="1:12">
      <c r="A3129">
        <v>3129</v>
      </c>
      <c r="B3129">
        <v>3096</v>
      </c>
      <c r="C3129" t="s">
        <v>11</v>
      </c>
      <c r="D3129">
        <v>0.348199993371963</v>
      </c>
      <c r="E3129" t="s">
        <v>9306</v>
      </c>
      <c r="F3129" t="s">
        <v>9307</v>
      </c>
      <c r="G3129">
        <v>8</v>
      </c>
      <c r="H3129" t="s">
        <v>14</v>
      </c>
      <c r="I3129" t="s">
        <v>9308</v>
      </c>
      <c r="J3129">
        <v>0.62580000000000002</v>
      </c>
      <c r="K3129">
        <v>1</v>
      </c>
      <c r="L3129">
        <v>0.49085977443609002</v>
      </c>
    </row>
    <row r="3130" spans="1:12">
      <c r="A3130">
        <v>3130</v>
      </c>
      <c r="B3130">
        <v>3097</v>
      </c>
      <c r="C3130" t="s">
        <v>27</v>
      </c>
      <c r="D3130">
        <v>0.42710000276565502</v>
      </c>
      <c r="E3130" t="s">
        <v>9309</v>
      </c>
      <c r="F3130" t="s">
        <v>9310</v>
      </c>
      <c r="G3130">
        <v>10</v>
      </c>
      <c r="H3130" t="s">
        <v>30</v>
      </c>
      <c r="I3130" t="s">
        <v>9311</v>
      </c>
      <c r="J3130">
        <v>0.95020000000000004</v>
      </c>
      <c r="K3130">
        <v>1</v>
      </c>
      <c r="L3130">
        <v>0.43401992481203</v>
      </c>
    </row>
    <row r="3131" spans="1:12">
      <c r="A3131">
        <v>3131</v>
      </c>
      <c r="B3131">
        <v>3098</v>
      </c>
      <c r="C3131" t="s">
        <v>11</v>
      </c>
      <c r="D3131">
        <v>0.50010001659393299</v>
      </c>
      <c r="E3131" t="s">
        <v>9312</v>
      </c>
      <c r="F3131" t="s">
        <v>9313</v>
      </c>
      <c r="G3131">
        <v>35</v>
      </c>
      <c r="H3131" t="s">
        <v>14</v>
      </c>
      <c r="I3131" t="s">
        <v>9314</v>
      </c>
      <c r="J3131">
        <v>-0.95679999999999998</v>
      </c>
      <c r="K3131">
        <v>-1</v>
      </c>
      <c r="L3131">
        <v>-0.75048678839956995</v>
      </c>
    </row>
    <row r="3132" spans="1:12">
      <c r="A3132">
        <v>3132</v>
      </c>
      <c r="B3132">
        <v>3099</v>
      </c>
      <c r="C3132" t="s">
        <v>19</v>
      </c>
      <c r="D3132">
        <v>0.58890002965927102</v>
      </c>
      <c r="E3132" t="s">
        <v>9315</v>
      </c>
      <c r="F3132" t="s">
        <v>9316</v>
      </c>
      <c r="G3132">
        <v>4</v>
      </c>
      <c r="H3132" t="s">
        <v>22</v>
      </c>
      <c r="I3132" t="s">
        <v>9317</v>
      </c>
      <c r="J3132">
        <v>0</v>
      </c>
      <c r="K3132">
        <v>0</v>
      </c>
      <c r="L3132">
        <v>0</v>
      </c>
    </row>
    <row r="3133" spans="1:12">
      <c r="A3133">
        <v>3133</v>
      </c>
      <c r="B3133">
        <v>3100</v>
      </c>
      <c r="C3133" t="s">
        <v>27</v>
      </c>
      <c r="D3133">
        <v>0.66240000724792403</v>
      </c>
      <c r="E3133" t="s">
        <v>9318</v>
      </c>
      <c r="F3133" t="s">
        <v>9319</v>
      </c>
      <c r="G3133">
        <v>2</v>
      </c>
      <c r="H3133" t="s">
        <v>30</v>
      </c>
      <c r="I3133" t="s">
        <v>9320</v>
      </c>
      <c r="J3133">
        <v>0.58589999999999998</v>
      </c>
      <c r="K3133">
        <v>1</v>
      </c>
      <c r="L3133">
        <v>0.26761973684210499</v>
      </c>
    </row>
    <row r="3134" spans="1:12">
      <c r="A3134">
        <v>3134</v>
      </c>
      <c r="B3134">
        <v>3101</v>
      </c>
      <c r="C3134" t="s">
        <v>148</v>
      </c>
      <c r="D3134">
        <v>0.44269999861717202</v>
      </c>
      <c r="E3134" t="s">
        <v>9321</v>
      </c>
      <c r="F3134" t="s">
        <v>9322</v>
      </c>
      <c r="G3134">
        <v>7</v>
      </c>
      <c r="H3134" t="s">
        <v>151</v>
      </c>
      <c r="I3134" t="s">
        <v>9323</v>
      </c>
      <c r="J3134">
        <v>0.77829999999999999</v>
      </c>
      <c r="K3134">
        <v>1</v>
      </c>
      <c r="L3134">
        <v>0.73232094522019298</v>
      </c>
    </row>
    <row r="3135" spans="1:12">
      <c r="A3135">
        <v>3135</v>
      </c>
      <c r="B3135">
        <v>3101</v>
      </c>
      <c r="C3135" t="s">
        <v>27</v>
      </c>
      <c r="D3135">
        <v>0.38330000638961698</v>
      </c>
      <c r="E3135" t="s">
        <v>9324</v>
      </c>
      <c r="F3135" t="s">
        <v>9325</v>
      </c>
      <c r="G3135">
        <v>6</v>
      </c>
      <c r="H3135" t="s">
        <v>30</v>
      </c>
      <c r="I3135" t="e">
        <f>- immersive game world - rich narative driven historical setting - based on one of the oldest novels ever - it is actually fucking well optimised. total war game that is well optimised. never thought would see the day.</f>
        <v>#NAME?</v>
      </c>
      <c r="J3135">
        <v>0.85709999999999997</v>
      </c>
      <c r="K3135">
        <v>1</v>
      </c>
      <c r="L3135">
        <v>0.39149492481203002</v>
      </c>
    </row>
    <row r="3136" spans="1:12">
      <c r="A3136">
        <v>3136</v>
      </c>
      <c r="B3136">
        <v>3101</v>
      </c>
      <c r="C3136" t="s">
        <v>19</v>
      </c>
      <c r="D3136">
        <v>0.56430000066757202</v>
      </c>
      <c r="E3136" t="s">
        <v>9326</v>
      </c>
      <c r="F3136" t="s">
        <v>9327</v>
      </c>
      <c r="G3136">
        <v>6</v>
      </c>
      <c r="H3136" t="s">
        <v>22</v>
      </c>
      <c r="I3136" t="s">
        <v>9328</v>
      </c>
      <c r="J3136">
        <v>-0.69079999999999997</v>
      </c>
      <c r="K3136">
        <v>-1</v>
      </c>
      <c r="L3136">
        <v>-0.59749377013963401</v>
      </c>
    </row>
    <row r="3137" spans="1:12">
      <c r="A3137">
        <v>3137</v>
      </c>
      <c r="B3137">
        <v>3101</v>
      </c>
      <c r="C3137" t="s">
        <v>11</v>
      </c>
      <c r="D3137">
        <v>0.57489997148513705</v>
      </c>
      <c r="E3137" t="s">
        <v>9329</v>
      </c>
      <c r="F3137" t="s">
        <v>9330</v>
      </c>
      <c r="G3137">
        <v>4</v>
      </c>
      <c r="H3137" t="s">
        <v>14</v>
      </c>
      <c r="I3137" t="e">
        <f>- you can play with new mode that makes your characters superhuman as if they were from the romance novels.</f>
        <v>#NAME?</v>
      </c>
      <c r="J3137">
        <v>0.71840000000000004</v>
      </c>
      <c r="K3137">
        <v>1</v>
      </c>
      <c r="L3137">
        <v>0.563492588614393</v>
      </c>
    </row>
    <row r="3138" spans="1:12">
      <c r="A3138">
        <v>3138</v>
      </c>
      <c r="B3138">
        <v>3101</v>
      </c>
      <c r="C3138" t="s">
        <v>11</v>
      </c>
      <c r="D3138">
        <v>0.63980001211166304</v>
      </c>
      <c r="E3138" t="s">
        <v>9331</v>
      </c>
      <c r="F3138" t="s">
        <v>9332</v>
      </c>
      <c r="G3138">
        <v>6</v>
      </c>
      <c r="H3138" t="s">
        <v>14</v>
      </c>
      <c r="I3138" t="s">
        <v>9333</v>
      </c>
      <c r="J3138">
        <v>0.20230000000000001</v>
      </c>
      <c r="K3138">
        <v>1</v>
      </c>
      <c r="L3138">
        <v>0.15867838345864599</v>
      </c>
    </row>
    <row r="3139" spans="1:12">
      <c r="A3139">
        <v>3139</v>
      </c>
      <c r="B3139">
        <v>3101</v>
      </c>
      <c r="C3139" t="s">
        <v>11</v>
      </c>
      <c r="D3139">
        <v>0.70069998502731301</v>
      </c>
      <c r="E3139" t="s">
        <v>9334</v>
      </c>
      <c r="F3139" t="s">
        <v>9335</v>
      </c>
      <c r="G3139">
        <v>3</v>
      </c>
      <c r="H3139" t="s">
        <v>14</v>
      </c>
      <c r="I3139" t="e">
        <f>- no landship bug. now for some problems because nothing is perfect.</f>
        <v>#NAME?</v>
      </c>
      <c r="J3139">
        <v>-0.78439999999999999</v>
      </c>
      <c r="K3139">
        <v>-1</v>
      </c>
      <c r="L3139">
        <v>-0.61526111707841002</v>
      </c>
    </row>
    <row r="3140" spans="1:12">
      <c r="A3140">
        <v>3140</v>
      </c>
      <c r="B3140">
        <v>3101</v>
      </c>
      <c r="C3140" t="s">
        <v>27</v>
      </c>
      <c r="D3140">
        <v>0.77749997377395597</v>
      </c>
      <c r="E3140" t="s">
        <v>9336</v>
      </c>
      <c r="F3140" t="s">
        <v>9337</v>
      </c>
      <c r="G3140">
        <v>2</v>
      </c>
      <c r="H3140" t="s">
        <v>30</v>
      </c>
      <c r="I3140" t="e">
        <f>- the economy system can feel bit harsh sometimes.</f>
        <v>#NAME?</v>
      </c>
      <c r="J3140">
        <v>-0.44040000000000001</v>
      </c>
      <c r="K3140">
        <v>-1</v>
      </c>
      <c r="L3140">
        <v>-0.20116015037593901</v>
      </c>
    </row>
    <row r="3141" spans="1:12">
      <c r="A3141">
        <v>3141</v>
      </c>
      <c r="B3141">
        <v>3101</v>
      </c>
      <c r="C3141" t="s">
        <v>27</v>
      </c>
      <c r="D3141">
        <v>0.80610001087188698</v>
      </c>
      <c r="E3141" t="s">
        <v>9338</v>
      </c>
      <c r="F3141" t="s">
        <v>9339</v>
      </c>
      <c r="G3141">
        <v>14</v>
      </c>
      <c r="H3141" t="s">
        <v>30</v>
      </c>
      <c r="I3141" t="s">
        <v>9340</v>
      </c>
      <c r="J3141">
        <v>0.92259999999999998</v>
      </c>
      <c r="K3141">
        <v>1</v>
      </c>
      <c r="L3141">
        <v>0.42141315789473599</v>
      </c>
    </row>
    <row r="3142" spans="1:12">
      <c r="A3142">
        <v>3142</v>
      </c>
      <c r="B3142">
        <v>3102</v>
      </c>
      <c r="C3142" t="s">
        <v>27</v>
      </c>
      <c r="D3142">
        <v>0.75569999217987005</v>
      </c>
      <c r="E3142" t="s">
        <v>9341</v>
      </c>
      <c r="F3142" t="s">
        <v>9342</v>
      </c>
      <c r="G3142">
        <v>7</v>
      </c>
      <c r="H3142" t="s">
        <v>30</v>
      </c>
      <c r="I3142" t="s">
        <v>9343</v>
      </c>
      <c r="J3142">
        <v>0.74139999999999995</v>
      </c>
      <c r="K3142">
        <v>1</v>
      </c>
      <c r="L3142">
        <v>0.338646992481202</v>
      </c>
    </row>
    <row r="3143" spans="1:12">
      <c r="A3143">
        <v>3143</v>
      </c>
      <c r="B3143">
        <v>3103</v>
      </c>
      <c r="C3143" t="s">
        <v>11</v>
      </c>
      <c r="D3143">
        <v>0.341500014066696</v>
      </c>
      <c r="E3143" t="s">
        <v>9344</v>
      </c>
      <c r="F3143" t="s">
        <v>9345</v>
      </c>
      <c r="G3143">
        <v>7</v>
      </c>
      <c r="H3143" t="s">
        <v>14</v>
      </c>
      <c r="I3143" t="s">
        <v>9346</v>
      </c>
      <c r="J3143">
        <v>7.7200000000000005E-2</v>
      </c>
      <c r="K3143">
        <v>0</v>
      </c>
      <c r="L3143">
        <v>6.0553490870032201E-2</v>
      </c>
    </row>
    <row r="3144" spans="1:12">
      <c r="A3144">
        <v>3144</v>
      </c>
      <c r="B3144">
        <v>3104</v>
      </c>
      <c r="C3144" t="s">
        <v>19</v>
      </c>
      <c r="D3144">
        <v>0.44159999489784202</v>
      </c>
      <c r="E3144" t="s">
        <v>2164</v>
      </c>
      <c r="F3144" t="s">
        <v>9347</v>
      </c>
      <c r="G3144">
        <v>2</v>
      </c>
      <c r="H3144" t="s">
        <v>22</v>
      </c>
      <c r="I3144" t="s">
        <v>9348</v>
      </c>
      <c r="J3144">
        <v>0.29599999999999999</v>
      </c>
      <c r="K3144">
        <v>1</v>
      </c>
      <c r="L3144">
        <v>0.25601933404940902</v>
      </c>
    </row>
    <row r="3145" spans="1:12">
      <c r="A3145">
        <v>3145</v>
      </c>
      <c r="B3145">
        <v>3105</v>
      </c>
      <c r="C3145" t="s">
        <v>148</v>
      </c>
      <c r="D3145">
        <v>0.48809999227523798</v>
      </c>
      <c r="E3145" t="s">
        <v>9349</v>
      </c>
      <c r="F3145" t="s">
        <v>9350</v>
      </c>
      <c r="G3145">
        <v>24</v>
      </c>
      <c r="H3145" t="s">
        <v>151</v>
      </c>
      <c r="I3145" t="s">
        <v>9351</v>
      </c>
      <c r="J3145">
        <v>-0.84450000000000003</v>
      </c>
      <c r="K3145">
        <v>-1</v>
      </c>
      <c r="L3145">
        <v>-0.79461009667024696</v>
      </c>
    </row>
    <row r="3146" spans="1:12">
      <c r="A3146">
        <v>3146</v>
      </c>
      <c r="B3146">
        <v>3106</v>
      </c>
      <c r="C3146" t="s">
        <v>27</v>
      </c>
      <c r="D3146">
        <v>0.68819999694824197</v>
      </c>
      <c r="E3146" t="s">
        <v>9352</v>
      </c>
      <c r="F3146" t="s">
        <v>9353</v>
      </c>
      <c r="G3146">
        <v>12</v>
      </c>
      <c r="H3146" t="s">
        <v>30</v>
      </c>
      <c r="I3146" t="s">
        <v>9354</v>
      </c>
      <c r="J3146">
        <v>0.81759999999999999</v>
      </c>
      <c r="K3146">
        <v>1</v>
      </c>
      <c r="L3146">
        <v>0.37345263157894698</v>
      </c>
    </row>
    <row r="3147" spans="1:12">
      <c r="A3147">
        <v>3147</v>
      </c>
      <c r="B3147">
        <v>3107</v>
      </c>
      <c r="C3147" t="s">
        <v>27</v>
      </c>
      <c r="D3147">
        <v>0.30640000104904103</v>
      </c>
      <c r="E3147" t="s">
        <v>9355</v>
      </c>
      <c r="F3147" t="s">
        <v>9356</v>
      </c>
      <c r="G3147">
        <v>59</v>
      </c>
      <c r="H3147" t="s">
        <v>30</v>
      </c>
      <c r="I3147" t="s">
        <v>9357</v>
      </c>
      <c r="J3147">
        <v>0.98950000000000005</v>
      </c>
      <c r="K3147">
        <v>1</v>
      </c>
      <c r="L3147">
        <v>0.45197086466165398</v>
      </c>
    </row>
    <row r="3148" spans="1:12">
      <c r="A3148">
        <v>3148</v>
      </c>
      <c r="B3148">
        <v>3108</v>
      </c>
      <c r="C3148" t="s">
        <v>27</v>
      </c>
      <c r="D3148">
        <v>0.35190001130103998</v>
      </c>
      <c r="E3148" t="s">
        <v>9358</v>
      </c>
      <c r="F3148" t="s">
        <v>9359</v>
      </c>
      <c r="G3148">
        <v>8</v>
      </c>
      <c r="H3148" t="s">
        <v>30</v>
      </c>
      <c r="I3148" t="s">
        <v>9360</v>
      </c>
      <c r="J3148">
        <v>0.94</v>
      </c>
      <c r="K3148">
        <v>1</v>
      </c>
      <c r="L3148">
        <v>0.429360902255639</v>
      </c>
    </row>
    <row r="3149" spans="1:12">
      <c r="A3149">
        <v>3149</v>
      </c>
      <c r="B3149">
        <v>3109</v>
      </c>
      <c r="C3149" t="s">
        <v>27</v>
      </c>
      <c r="D3149">
        <v>0.32780000567436202</v>
      </c>
      <c r="E3149" t="s">
        <v>9361</v>
      </c>
      <c r="F3149" t="s">
        <v>9362</v>
      </c>
      <c r="G3149">
        <v>22</v>
      </c>
      <c r="H3149" t="s">
        <v>30</v>
      </c>
      <c r="I3149" t="s">
        <v>9363</v>
      </c>
      <c r="J3149">
        <v>0.89480000000000004</v>
      </c>
      <c r="K3149">
        <v>1</v>
      </c>
      <c r="L3149">
        <v>0.40871503759398398</v>
      </c>
    </row>
    <row r="3150" spans="1:12">
      <c r="A3150">
        <v>3150</v>
      </c>
      <c r="B3150">
        <v>3110</v>
      </c>
      <c r="C3150" t="s">
        <v>27</v>
      </c>
      <c r="D3150">
        <v>0.5</v>
      </c>
      <c r="E3150" t="s">
        <v>9364</v>
      </c>
      <c r="F3150" t="s">
        <v>9365</v>
      </c>
      <c r="G3150">
        <v>7</v>
      </c>
      <c r="H3150" t="s">
        <v>30</v>
      </c>
      <c r="I3150" t="s">
        <v>9366</v>
      </c>
      <c r="J3150">
        <v>0.1002</v>
      </c>
      <c r="K3150">
        <v>1</v>
      </c>
      <c r="L3150">
        <v>4.5768045112781902E-2</v>
      </c>
    </row>
    <row r="3151" spans="1:12">
      <c r="A3151">
        <v>3151</v>
      </c>
      <c r="B3151">
        <v>3111</v>
      </c>
      <c r="C3151" t="s">
        <v>27</v>
      </c>
      <c r="D3151">
        <v>0.70209997892379705</v>
      </c>
      <c r="E3151" t="s">
        <v>9367</v>
      </c>
      <c r="F3151" t="s">
        <v>9368</v>
      </c>
      <c r="G3151">
        <v>10</v>
      </c>
      <c r="H3151" t="s">
        <v>30</v>
      </c>
      <c r="I3151" t="s">
        <v>9369</v>
      </c>
      <c r="J3151">
        <v>0.91310000000000002</v>
      </c>
      <c r="K3151">
        <v>1</v>
      </c>
      <c r="L3151">
        <v>0.417073872180451</v>
      </c>
    </row>
    <row r="3152" spans="1:12">
      <c r="A3152">
        <v>3152</v>
      </c>
      <c r="B3152">
        <v>3112</v>
      </c>
      <c r="C3152" t="s">
        <v>27</v>
      </c>
      <c r="D3152">
        <v>0.57319998741149902</v>
      </c>
      <c r="E3152" t="s">
        <v>9370</v>
      </c>
      <c r="F3152" t="s">
        <v>9371</v>
      </c>
      <c r="G3152">
        <v>12</v>
      </c>
      <c r="H3152" t="s">
        <v>30</v>
      </c>
      <c r="I3152" t="s">
        <v>9372</v>
      </c>
      <c r="J3152">
        <v>0.91359999999999997</v>
      </c>
      <c r="K3152">
        <v>1</v>
      </c>
      <c r="L3152">
        <v>0.41730225563909701</v>
      </c>
    </row>
    <row r="3153" spans="1:12">
      <c r="A3153">
        <v>3153</v>
      </c>
      <c r="B3153">
        <v>3113</v>
      </c>
      <c r="C3153" t="s">
        <v>27</v>
      </c>
      <c r="D3153">
        <v>0.83319997787475497</v>
      </c>
      <c r="E3153" t="s">
        <v>9373</v>
      </c>
      <c r="F3153" t="s">
        <v>9374</v>
      </c>
      <c r="G3153">
        <v>4</v>
      </c>
      <c r="H3153" t="s">
        <v>30</v>
      </c>
      <c r="I3153" t="s">
        <v>9375</v>
      </c>
      <c r="J3153">
        <v>0.58589999999999998</v>
      </c>
      <c r="K3153">
        <v>1</v>
      </c>
      <c r="L3153">
        <v>0.26761973684210499</v>
      </c>
    </row>
    <row r="3154" spans="1:12">
      <c r="A3154">
        <v>3154</v>
      </c>
      <c r="B3154">
        <v>3114</v>
      </c>
      <c r="C3154" t="s">
        <v>27</v>
      </c>
      <c r="D3154">
        <v>0.45559999346732999</v>
      </c>
      <c r="E3154" t="s">
        <v>9376</v>
      </c>
      <c r="F3154" t="s">
        <v>9377</v>
      </c>
      <c r="G3154">
        <v>17</v>
      </c>
      <c r="H3154" t="s">
        <v>30</v>
      </c>
      <c r="I3154" t="s">
        <v>9378</v>
      </c>
      <c r="J3154">
        <v>-0.26379999999999998</v>
      </c>
      <c r="K3154">
        <v>-1</v>
      </c>
      <c r="L3154">
        <v>-0.120495112781954</v>
      </c>
    </row>
    <row r="3155" spans="1:12">
      <c r="A3155">
        <v>3155</v>
      </c>
      <c r="B3155">
        <v>3115</v>
      </c>
      <c r="C3155" t="s">
        <v>27</v>
      </c>
      <c r="D3155">
        <v>0.35130000114440901</v>
      </c>
      <c r="E3155" t="s">
        <v>9379</v>
      </c>
      <c r="F3155" t="s">
        <v>9380</v>
      </c>
      <c r="G3155">
        <v>23</v>
      </c>
      <c r="H3155" t="s">
        <v>30</v>
      </c>
      <c r="I3155" t="s">
        <v>9381</v>
      </c>
      <c r="J3155">
        <v>0.94130000000000003</v>
      </c>
      <c r="K3155">
        <v>1</v>
      </c>
      <c r="L3155">
        <v>0.42995469924812002</v>
      </c>
    </row>
    <row r="3156" spans="1:12">
      <c r="A3156">
        <v>3156</v>
      </c>
      <c r="B3156">
        <v>3115</v>
      </c>
      <c r="C3156" t="s">
        <v>11</v>
      </c>
      <c r="D3156">
        <v>0.64920002222061102</v>
      </c>
      <c r="E3156" t="s">
        <v>9382</v>
      </c>
      <c r="F3156" t="s">
        <v>9383</v>
      </c>
      <c r="G3156">
        <v>23</v>
      </c>
      <c r="H3156" t="s">
        <v>14</v>
      </c>
      <c r="I3156" t="s">
        <v>9384</v>
      </c>
      <c r="J3156">
        <v>-0.38179999999999997</v>
      </c>
      <c r="K3156">
        <v>-1</v>
      </c>
      <c r="L3156">
        <v>-0.29947309344790501</v>
      </c>
    </row>
    <row r="3157" spans="1:12">
      <c r="A3157">
        <v>3157</v>
      </c>
      <c r="B3157">
        <v>3115</v>
      </c>
      <c r="C3157" t="s">
        <v>11</v>
      </c>
      <c r="D3157">
        <v>0.40860000252723599</v>
      </c>
      <c r="E3157" t="s">
        <v>9385</v>
      </c>
      <c r="F3157" t="s">
        <v>9386</v>
      </c>
      <c r="G3157">
        <v>22</v>
      </c>
      <c r="H3157" t="s">
        <v>14</v>
      </c>
      <c r="I3157" t="s">
        <v>9387</v>
      </c>
      <c r="J3157">
        <v>-0.95620000000000005</v>
      </c>
      <c r="K3157">
        <v>-1</v>
      </c>
      <c r="L3157">
        <v>-0.750016165413533</v>
      </c>
    </row>
    <row r="3158" spans="1:12">
      <c r="A3158">
        <v>3158</v>
      </c>
      <c r="B3158">
        <v>3115</v>
      </c>
      <c r="C3158" t="s">
        <v>11</v>
      </c>
      <c r="D3158">
        <v>0.60650002956390303</v>
      </c>
      <c r="E3158" t="s">
        <v>9388</v>
      </c>
      <c r="F3158" t="s">
        <v>9389</v>
      </c>
      <c r="G3158">
        <v>20</v>
      </c>
      <c r="H3158" t="s">
        <v>14</v>
      </c>
      <c r="I3158" t="s">
        <v>9390</v>
      </c>
      <c r="J3158">
        <v>-0.87529999999999997</v>
      </c>
      <c r="K3158">
        <v>-1</v>
      </c>
      <c r="L3158">
        <v>-0.68656049946294295</v>
      </c>
    </row>
    <row r="3159" spans="1:12">
      <c r="A3159">
        <v>3159</v>
      </c>
      <c r="B3159">
        <v>3116</v>
      </c>
      <c r="C3159" t="s">
        <v>148</v>
      </c>
      <c r="D3159">
        <v>0.38109999895095797</v>
      </c>
      <c r="E3159" t="s">
        <v>9391</v>
      </c>
      <c r="F3159" t="s">
        <v>9392</v>
      </c>
      <c r="G3159">
        <v>112</v>
      </c>
      <c r="H3159" t="s">
        <v>151</v>
      </c>
      <c r="I3159" t="s">
        <v>9393</v>
      </c>
      <c r="J3159">
        <v>0.97089999999999999</v>
      </c>
      <c r="K3159">
        <v>1</v>
      </c>
      <c r="L3159">
        <v>0.91354285714285699</v>
      </c>
    </row>
    <row r="3160" spans="1:12">
      <c r="A3160">
        <v>3160</v>
      </c>
      <c r="B3160">
        <v>3117</v>
      </c>
      <c r="C3160" t="s">
        <v>27</v>
      </c>
      <c r="D3160">
        <v>0.83319997787475497</v>
      </c>
      <c r="E3160" t="s">
        <v>9394</v>
      </c>
      <c r="F3160" t="s">
        <v>9395</v>
      </c>
      <c r="G3160">
        <v>3</v>
      </c>
      <c r="H3160" t="s">
        <v>30</v>
      </c>
      <c r="I3160" t="s">
        <v>9396</v>
      </c>
      <c r="J3160">
        <v>0.81259999999999999</v>
      </c>
      <c r="K3160">
        <v>1</v>
      </c>
      <c r="L3160">
        <v>0.37116879699248101</v>
      </c>
    </row>
    <row r="3161" spans="1:12">
      <c r="A3161">
        <v>3161</v>
      </c>
      <c r="B3161">
        <v>3119</v>
      </c>
      <c r="C3161" t="s">
        <v>27</v>
      </c>
      <c r="D3161">
        <v>0.74419999122619596</v>
      </c>
      <c r="E3161" t="s">
        <v>9397</v>
      </c>
      <c r="F3161" t="s">
        <v>9398</v>
      </c>
      <c r="G3161">
        <v>30</v>
      </c>
      <c r="H3161" t="s">
        <v>30</v>
      </c>
      <c r="I3161" t="s">
        <v>9399</v>
      </c>
      <c r="J3161">
        <v>0.97919999999999996</v>
      </c>
      <c r="K3161">
        <v>1</v>
      </c>
      <c r="L3161">
        <v>0.44726616541353298</v>
      </c>
    </row>
    <row r="3162" spans="1:12">
      <c r="A3162">
        <v>3162</v>
      </c>
      <c r="B3162">
        <v>3120</v>
      </c>
      <c r="C3162" t="s">
        <v>19</v>
      </c>
      <c r="D3162">
        <v>0.517899990081787</v>
      </c>
      <c r="E3162" t="s">
        <v>9400</v>
      </c>
      <c r="F3162" t="s">
        <v>9401</v>
      </c>
      <c r="G3162">
        <v>5</v>
      </c>
      <c r="H3162" t="s">
        <v>22</v>
      </c>
      <c r="I3162" t="s">
        <v>9402</v>
      </c>
      <c r="J3162">
        <v>0.20030000000000001</v>
      </c>
      <c r="K3162">
        <v>1</v>
      </c>
      <c r="L3162">
        <v>0.17324551557465001</v>
      </c>
    </row>
    <row r="3163" spans="1:12">
      <c r="A3163">
        <v>3163</v>
      </c>
      <c r="B3163">
        <v>3121</v>
      </c>
      <c r="C3163" t="s">
        <v>27</v>
      </c>
      <c r="D3163">
        <v>0.83190000057220403</v>
      </c>
      <c r="E3163" t="s">
        <v>9403</v>
      </c>
      <c r="F3163" t="s">
        <v>9404</v>
      </c>
      <c r="G3163">
        <v>3</v>
      </c>
      <c r="H3163" t="s">
        <v>30</v>
      </c>
      <c r="I3163" t="s">
        <v>9405</v>
      </c>
      <c r="J3163">
        <v>0.87450000000000006</v>
      </c>
      <c r="K3163">
        <v>1</v>
      </c>
      <c r="L3163">
        <v>0.39944266917293197</v>
      </c>
    </row>
    <row r="3164" spans="1:12">
      <c r="A3164">
        <v>3164</v>
      </c>
      <c r="B3164">
        <v>3124</v>
      </c>
      <c r="C3164" t="s">
        <v>27</v>
      </c>
      <c r="D3164">
        <v>0.54000002145767201</v>
      </c>
      <c r="E3164" t="s">
        <v>9406</v>
      </c>
      <c r="F3164" t="s">
        <v>9407</v>
      </c>
      <c r="G3164">
        <v>20</v>
      </c>
      <c r="H3164" t="s">
        <v>30</v>
      </c>
      <c r="I3164" t="s">
        <v>9408</v>
      </c>
      <c r="J3164">
        <v>0.92600000000000005</v>
      </c>
      <c r="K3164">
        <v>1</v>
      </c>
      <c r="L3164">
        <v>0.42296616541353299</v>
      </c>
    </row>
    <row r="3165" spans="1:12">
      <c r="A3165">
        <v>3165</v>
      </c>
      <c r="B3165">
        <v>3125</v>
      </c>
      <c r="C3165" t="s">
        <v>27</v>
      </c>
      <c r="D3165">
        <v>0.38789999485015803</v>
      </c>
      <c r="E3165" t="s">
        <v>9409</v>
      </c>
      <c r="F3165" t="s">
        <v>9410</v>
      </c>
      <c r="G3165">
        <v>78</v>
      </c>
      <c r="H3165" t="s">
        <v>30</v>
      </c>
      <c r="I3165" t="s">
        <v>9411</v>
      </c>
      <c r="J3165">
        <v>0.98260000000000003</v>
      </c>
      <c r="K3165">
        <v>1</v>
      </c>
      <c r="L3165">
        <v>0.44881917293232998</v>
      </c>
    </row>
    <row r="3166" spans="1:12">
      <c r="A3166">
        <v>3166</v>
      </c>
      <c r="B3166">
        <v>3126</v>
      </c>
      <c r="C3166" t="s">
        <v>11</v>
      </c>
      <c r="D3166">
        <v>0.35859999060630798</v>
      </c>
      <c r="E3166" t="s">
        <v>9412</v>
      </c>
      <c r="F3166" t="s">
        <v>9413</v>
      </c>
      <c r="G3166">
        <v>18</v>
      </c>
      <c r="H3166" t="s">
        <v>14</v>
      </c>
      <c r="I3166" t="s">
        <v>9414</v>
      </c>
      <c r="J3166">
        <v>0.43890000000000001</v>
      </c>
      <c r="K3166">
        <v>1</v>
      </c>
      <c r="L3166">
        <v>0.34426071428571398</v>
      </c>
    </row>
    <row r="3167" spans="1:12">
      <c r="A3167">
        <v>3167</v>
      </c>
      <c r="B3167">
        <v>3127</v>
      </c>
      <c r="C3167" t="s">
        <v>19</v>
      </c>
      <c r="D3167">
        <v>0.41609999537467901</v>
      </c>
      <c r="E3167" t="s">
        <v>9415</v>
      </c>
      <c r="F3167" t="s">
        <v>9416</v>
      </c>
      <c r="G3167">
        <v>68</v>
      </c>
      <c r="H3167" t="s">
        <v>22</v>
      </c>
      <c r="I3167" t="s">
        <v>9417</v>
      </c>
      <c r="J3167">
        <v>0.94520000000000004</v>
      </c>
      <c r="K3167">
        <v>1</v>
      </c>
      <c r="L3167">
        <v>0.81753200859290998</v>
      </c>
    </row>
    <row r="3168" spans="1:12">
      <c r="A3168">
        <v>3168</v>
      </c>
      <c r="B3168">
        <v>3127</v>
      </c>
      <c r="C3168" t="s">
        <v>11</v>
      </c>
      <c r="D3168">
        <v>0.35730001330375599</v>
      </c>
      <c r="E3168" t="s">
        <v>9418</v>
      </c>
      <c r="F3168" t="s">
        <v>9419</v>
      </c>
      <c r="G3168">
        <v>69</v>
      </c>
      <c r="H3168" t="s">
        <v>14</v>
      </c>
      <c r="I3168" t="s">
        <v>9420</v>
      </c>
      <c r="J3168">
        <v>0.95150000000000001</v>
      </c>
      <c r="K3168">
        <v>1</v>
      </c>
      <c r="L3168">
        <v>0.74632961868958103</v>
      </c>
    </row>
    <row r="3169" spans="1:12">
      <c r="A3169">
        <v>3169</v>
      </c>
      <c r="B3169">
        <v>3127</v>
      </c>
      <c r="C3169" t="s">
        <v>19</v>
      </c>
      <c r="D3169">
        <v>0.52499997615814198</v>
      </c>
      <c r="E3169" t="s">
        <v>9421</v>
      </c>
      <c r="F3169" t="s">
        <v>9422</v>
      </c>
      <c r="G3169">
        <v>21</v>
      </c>
      <c r="H3169" t="s">
        <v>22</v>
      </c>
      <c r="I3169" t="s">
        <v>9423</v>
      </c>
      <c r="J3169">
        <v>0.2732</v>
      </c>
      <c r="K3169">
        <v>1</v>
      </c>
      <c r="L3169">
        <v>0.23629892588614301</v>
      </c>
    </row>
    <row r="3170" spans="1:12">
      <c r="A3170">
        <v>3170</v>
      </c>
      <c r="B3170">
        <v>3127</v>
      </c>
      <c r="C3170" t="s">
        <v>19</v>
      </c>
      <c r="D3170">
        <v>0.33090001344680697</v>
      </c>
      <c r="E3170" t="s">
        <v>9424</v>
      </c>
      <c r="F3170" t="s">
        <v>9425</v>
      </c>
      <c r="G3170">
        <v>65</v>
      </c>
      <c r="H3170" t="s">
        <v>22</v>
      </c>
      <c r="I3170" t="s">
        <v>9426</v>
      </c>
      <c r="J3170">
        <v>0.95069999999999999</v>
      </c>
      <c r="K3170">
        <v>1</v>
      </c>
      <c r="L3170">
        <v>0.82228912459720704</v>
      </c>
    </row>
    <row r="3171" spans="1:12">
      <c r="A3171">
        <v>3171</v>
      </c>
      <c r="B3171">
        <v>3127</v>
      </c>
      <c r="C3171" t="s">
        <v>11</v>
      </c>
      <c r="D3171">
        <v>0.453099995851516</v>
      </c>
      <c r="E3171" t="s">
        <v>9427</v>
      </c>
      <c r="F3171" t="s">
        <v>9428</v>
      </c>
      <c r="G3171">
        <v>13</v>
      </c>
      <c r="H3171" t="s">
        <v>14</v>
      </c>
      <c r="I3171" t="s">
        <v>9429</v>
      </c>
      <c r="J3171">
        <v>-0.2732</v>
      </c>
      <c r="K3171">
        <v>-1</v>
      </c>
      <c r="L3171">
        <v>-0.21429033297529501</v>
      </c>
    </row>
    <row r="3172" spans="1:12">
      <c r="A3172">
        <v>3172</v>
      </c>
      <c r="B3172">
        <v>3128</v>
      </c>
      <c r="C3172" t="s">
        <v>27</v>
      </c>
      <c r="D3172">
        <v>0.32010000944137501</v>
      </c>
      <c r="E3172" t="s">
        <v>9430</v>
      </c>
      <c r="F3172" t="s">
        <v>9431</v>
      </c>
      <c r="G3172">
        <v>48</v>
      </c>
      <c r="H3172" t="s">
        <v>30</v>
      </c>
      <c r="I3172" t="s">
        <v>9432</v>
      </c>
      <c r="J3172">
        <v>0.61909999999999998</v>
      </c>
      <c r="K3172">
        <v>1</v>
      </c>
      <c r="L3172">
        <v>0.28278439849623999</v>
      </c>
    </row>
    <row r="3173" spans="1:12">
      <c r="A3173">
        <v>3173</v>
      </c>
      <c r="B3173">
        <v>3129</v>
      </c>
      <c r="C3173" t="s">
        <v>27</v>
      </c>
      <c r="D3173">
        <v>0.45719999074935902</v>
      </c>
      <c r="E3173" t="s">
        <v>9433</v>
      </c>
      <c r="F3173" t="s">
        <v>9434</v>
      </c>
      <c r="G3173">
        <v>25</v>
      </c>
      <c r="H3173" t="s">
        <v>30</v>
      </c>
      <c r="I3173" t="s">
        <v>9435</v>
      </c>
      <c r="J3173">
        <v>0.95079999999999998</v>
      </c>
      <c r="K3173">
        <v>1</v>
      </c>
      <c r="L3173">
        <v>0.43429398496240501</v>
      </c>
    </row>
    <row r="3174" spans="1:12">
      <c r="A3174">
        <v>3174</v>
      </c>
      <c r="B3174">
        <v>3130</v>
      </c>
      <c r="C3174" t="s">
        <v>11</v>
      </c>
      <c r="D3174">
        <v>0.55610001087188698</v>
      </c>
      <c r="E3174" t="s">
        <v>9436</v>
      </c>
      <c r="F3174" t="s">
        <v>9437</v>
      </c>
      <c r="G3174">
        <v>23</v>
      </c>
      <c r="H3174" t="s">
        <v>14</v>
      </c>
      <c r="I3174" t="s">
        <v>9438</v>
      </c>
      <c r="J3174">
        <v>-0.95</v>
      </c>
      <c r="K3174">
        <v>-1</v>
      </c>
      <c r="L3174">
        <v>-0.74515306122448899</v>
      </c>
    </row>
    <row r="3175" spans="1:12">
      <c r="A3175">
        <v>3175</v>
      </c>
      <c r="B3175">
        <v>3132</v>
      </c>
      <c r="C3175" t="s">
        <v>27</v>
      </c>
      <c r="D3175">
        <v>0.506600022315979</v>
      </c>
      <c r="E3175" t="s">
        <v>9439</v>
      </c>
      <c r="F3175" t="s">
        <v>9440</v>
      </c>
      <c r="G3175">
        <v>42</v>
      </c>
      <c r="H3175" t="s">
        <v>30</v>
      </c>
      <c r="I3175" t="s">
        <v>9441</v>
      </c>
      <c r="J3175">
        <v>0.98519999999999996</v>
      </c>
      <c r="K3175">
        <v>1</v>
      </c>
      <c r="L3175">
        <v>0.45000676691729302</v>
      </c>
    </row>
    <row r="3176" spans="1:12">
      <c r="A3176">
        <v>3176</v>
      </c>
      <c r="B3176">
        <v>3133</v>
      </c>
      <c r="C3176" t="s">
        <v>183</v>
      </c>
      <c r="D3176">
        <v>0.70340001583099299</v>
      </c>
      <c r="E3176" t="s">
        <v>9442</v>
      </c>
      <c r="F3176" t="s">
        <v>9443</v>
      </c>
      <c r="G3176">
        <v>2</v>
      </c>
      <c r="H3176" t="s">
        <v>186</v>
      </c>
      <c r="I3176" t="s">
        <v>9444</v>
      </c>
      <c r="J3176">
        <v>0.61240000000000006</v>
      </c>
      <c r="K3176">
        <v>1</v>
      </c>
      <c r="L3176">
        <v>0.58362180451127799</v>
      </c>
    </row>
    <row r="3177" spans="1:12">
      <c r="A3177">
        <v>3177</v>
      </c>
      <c r="B3177">
        <v>3134</v>
      </c>
      <c r="C3177" t="s">
        <v>27</v>
      </c>
      <c r="D3177">
        <v>0.82069998979568404</v>
      </c>
      <c r="E3177" t="s">
        <v>9445</v>
      </c>
      <c r="F3177" t="s">
        <v>9446</v>
      </c>
      <c r="G3177">
        <v>4</v>
      </c>
      <c r="H3177" t="s">
        <v>30</v>
      </c>
      <c r="I3177" t="s">
        <v>9447</v>
      </c>
      <c r="J3177">
        <v>0.88759999999999994</v>
      </c>
      <c r="K3177">
        <v>1</v>
      </c>
      <c r="L3177">
        <v>0.40542631578947302</v>
      </c>
    </row>
    <row r="3178" spans="1:12">
      <c r="A3178">
        <v>3178</v>
      </c>
      <c r="B3178">
        <v>3135</v>
      </c>
      <c r="C3178" t="s">
        <v>19</v>
      </c>
      <c r="D3178">
        <v>0.43419998884201</v>
      </c>
      <c r="E3178" t="s">
        <v>9448</v>
      </c>
      <c r="F3178" t="s">
        <v>9449</v>
      </c>
      <c r="G3178">
        <v>5</v>
      </c>
      <c r="H3178" t="s">
        <v>22</v>
      </c>
      <c r="I3178" t="s">
        <v>9450</v>
      </c>
      <c r="J3178">
        <v>-0.91500000000000004</v>
      </c>
      <c r="K3178">
        <v>-1</v>
      </c>
      <c r="L3178">
        <v>-0.79141111707841005</v>
      </c>
    </row>
    <row r="3179" spans="1:12">
      <c r="A3179">
        <v>3179</v>
      </c>
      <c r="B3179">
        <v>3136</v>
      </c>
      <c r="C3179" t="s">
        <v>27</v>
      </c>
      <c r="D3179">
        <v>0.44389998912811202</v>
      </c>
      <c r="E3179" t="s">
        <v>9451</v>
      </c>
      <c r="F3179" t="s">
        <v>9452</v>
      </c>
      <c r="G3179">
        <v>2</v>
      </c>
      <c r="H3179" t="s">
        <v>30</v>
      </c>
      <c r="I3179" t="s">
        <v>9453</v>
      </c>
      <c r="J3179">
        <v>0.69969999999999999</v>
      </c>
      <c r="K3179">
        <v>1</v>
      </c>
      <c r="L3179">
        <v>0.31959981203007498</v>
      </c>
    </row>
    <row r="3180" spans="1:12">
      <c r="A3180">
        <v>3180</v>
      </c>
      <c r="B3180">
        <v>3137</v>
      </c>
      <c r="C3180" t="s">
        <v>27</v>
      </c>
      <c r="D3180">
        <v>0.75150001049041704</v>
      </c>
      <c r="E3180" t="s">
        <v>9454</v>
      </c>
      <c r="F3180" t="s">
        <v>9455</v>
      </c>
      <c r="G3180">
        <v>7</v>
      </c>
      <c r="H3180" t="s">
        <v>30</v>
      </c>
      <c r="I3180" t="s">
        <v>9456</v>
      </c>
      <c r="J3180">
        <v>-0.2732</v>
      </c>
      <c r="K3180">
        <v>-1</v>
      </c>
      <c r="L3180">
        <v>-0.124788721804511</v>
      </c>
    </row>
    <row r="3181" spans="1:12">
      <c r="A3181">
        <v>3181</v>
      </c>
      <c r="B3181">
        <v>3138</v>
      </c>
      <c r="C3181" t="s">
        <v>183</v>
      </c>
      <c r="D3181">
        <v>0.457599997520446</v>
      </c>
      <c r="E3181" t="s">
        <v>9457</v>
      </c>
      <c r="F3181" t="s">
        <v>9458</v>
      </c>
      <c r="G3181">
        <v>5</v>
      </c>
      <c r="H3181" t="s">
        <v>186</v>
      </c>
      <c r="I3181" t="s">
        <v>9459</v>
      </c>
      <c r="J3181">
        <v>-0.57699999999999996</v>
      </c>
      <c r="K3181">
        <v>-1</v>
      </c>
      <c r="L3181">
        <v>-0.54988533834586395</v>
      </c>
    </row>
    <row r="3182" spans="1:12">
      <c r="A3182">
        <v>3182</v>
      </c>
      <c r="B3182">
        <v>3139</v>
      </c>
      <c r="C3182" t="s">
        <v>27</v>
      </c>
      <c r="D3182">
        <v>0.83300000429153398</v>
      </c>
      <c r="E3182" t="s">
        <v>9460</v>
      </c>
      <c r="F3182" t="s">
        <v>9461</v>
      </c>
      <c r="G3182">
        <v>3</v>
      </c>
      <c r="H3182" t="s">
        <v>30</v>
      </c>
      <c r="I3182" t="s">
        <v>9462</v>
      </c>
      <c r="J3182">
        <v>-7.7200000000000005E-2</v>
      </c>
      <c r="K3182">
        <v>0</v>
      </c>
      <c r="L3182">
        <v>-3.5262406015037502E-2</v>
      </c>
    </row>
    <row r="3183" spans="1:12">
      <c r="A3183">
        <v>3183</v>
      </c>
      <c r="B3183">
        <v>3140</v>
      </c>
      <c r="C3183" t="s">
        <v>19</v>
      </c>
      <c r="D3183">
        <v>0.30540001392364502</v>
      </c>
      <c r="E3183" t="s">
        <v>9463</v>
      </c>
      <c r="F3183" t="s">
        <v>9464</v>
      </c>
      <c r="G3183">
        <v>126</v>
      </c>
      <c r="H3183" t="s">
        <v>22</v>
      </c>
      <c r="I3183" t="s">
        <v>9465</v>
      </c>
      <c r="J3183">
        <v>-0.93300000000000005</v>
      </c>
      <c r="K3183">
        <v>-1</v>
      </c>
      <c r="L3183">
        <v>-0.80697986036519798</v>
      </c>
    </row>
    <row r="3184" spans="1:12">
      <c r="A3184">
        <v>3184</v>
      </c>
      <c r="B3184">
        <v>3140</v>
      </c>
      <c r="C3184" t="s">
        <v>148</v>
      </c>
      <c r="D3184">
        <v>0.73540002107620195</v>
      </c>
      <c r="E3184" t="s">
        <v>9466</v>
      </c>
      <c r="F3184" t="s">
        <v>9467</v>
      </c>
      <c r="G3184">
        <v>3</v>
      </c>
      <c r="H3184" t="s">
        <v>151</v>
      </c>
      <c r="I3184" t="s">
        <v>9468</v>
      </c>
      <c r="J3184">
        <v>-0.78349999999999997</v>
      </c>
      <c r="K3184">
        <v>-1</v>
      </c>
      <c r="L3184">
        <v>-0.737213748657357</v>
      </c>
    </row>
    <row r="3185" spans="1:12">
      <c r="A3185">
        <v>3185</v>
      </c>
      <c r="B3185">
        <v>3140</v>
      </c>
      <c r="C3185" t="s">
        <v>148</v>
      </c>
      <c r="D3185">
        <v>0.37180000543594299</v>
      </c>
      <c r="E3185" t="s">
        <v>9469</v>
      </c>
      <c r="F3185" t="s">
        <v>9470</v>
      </c>
      <c r="G3185">
        <v>7</v>
      </c>
      <c r="H3185" t="s">
        <v>151</v>
      </c>
      <c r="I3185" t="s">
        <v>9471</v>
      </c>
      <c r="J3185">
        <v>-0.74239999999999995</v>
      </c>
      <c r="K3185">
        <v>-1</v>
      </c>
      <c r="L3185">
        <v>-0.69854178302900105</v>
      </c>
    </row>
    <row r="3186" spans="1:12">
      <c r="A3186">
        <v>3186</v>
      </c>
      <c r="B3186">
        <v>3140</v>
      </c>
      <c r="C3186" t="s">
        <v>11</v>
      </c>
      <c r="D3186">
        <v>0.91009998321533203</v>
      </c>
      <c r="E3186" t="s">
        <v>9472</v>
      </c>
      <c r="F3186" t="s">
        <v>9473</v>
      </c>
      <c r="G3186">
        <v>9</v>
      </c>
      <c r="H3186" t="s">
        <v>14</v>
      </c>
      <c r="I3186" t="s">
        <v>9474</v>
      </c>
      <c r="J3186">
        <v>-0.58589999999999998</v>
      </c>
      <c r="K3186">
        <v>-1</v>
      </c>
      <c r="L3186">
        <v>-0.45956334586466102</v>
      </c>
    </row>
    <row r="3187" spans="1:12">
      <c r="A3187">
        <v>3187</v>
      </c>
      <c r="B3187">
        <v>3140</v>
      </c>
      <c r="C3187" t="s">
        <v>11</v>
      </c>
      <c r="D3187">
        <v>0.21189999580383301</v>
      </c>
      <c r="E3187" t="s">
        <v>9475</v>
      </c>
      <c r="F3187" t="s">
        <v>9476</v>
      </c>
      <c r="G3187">
        <v>15</v>
      </c>
      <c r="H3187" t="s">
        <v>14</v>
      </c>
      <c r="I3187" t="s">
        <v>9477</v>
      </c>
      <c r="J3187">
        <v>-0.3291</v>
      </c>
      <c r="K3187">
        <v>-1</v>
      </c>
      <c r="L3187">
        <v>-0.25813670784103099</v>
      </c>
    </row>
    <row r="3188" spans="1:12">
      <c r="A3188">
        <v>3188</v>
      </c>
      <c r="B3188">
        <v>3141</v>
      </c>
      <c r="C3188" t="s">
        <v>11</v>
      </c>
      <c r="D3188">
        <v>0.533599972724914</v>
      </c>
      <c r="E3188" t="s">
        <v>9478</v>
      </c>
      <c r="F3188" t="s">
        <v>9479</v>
      </c>
      <c r="G3188">
        <v>3</v>
      </c>
      <c r="H3188" t="s">
        <v>14</v>
      </c>
      <c r="I3188" t="s">
        <v>9480</v>
      </c>
      <c r="J3188">
        <v>0.31819999999999998</v>
      </c>
      <c r="K3188">
        <v>1</v>
      </c>
      <c r="L3188">
        <v>0.24958705692803401</v>
      </c>
    </row>
    <row r="3189" spans="1:12">
      <c r="A3189">
        <v>3189</v>
      </c>
      <c r="B3189">
        <v>3142</v>
      </c>
      <c r="C3189" t="s">
        <v>27</v>
      </c>
      <c r="D3189">
        <v>0.631600022315979</v>
      </c>
      <c r="E3189" t="s">
        <v>9481</v>
      </c>
      <c r="F3189" t="s">
        <v>9482</v>
      </c>
      <c r="G3189">
        <v>11</v>
      </c>
      <c r="H3189" t="s">
        <v>30</v>
      </c>
      <c r="I3189" t="s">
        <v>9483</v>
      </c>
      <c r="J3189">
        <v>0.43590000000000001</v>
      </c>
      <c r="K3189">
        <v>1</v>
      </c>
      <c r="L3189">
        <v>0.19910469924811999</v>
      </c>
    </row>
    <row r="3190" spans="1:12">
      <c r="A3190">
        <v>3190</v>
      </c>
      <c r="B3190">
        <v>3143</v>
      </c>
      <c r="C3190" t="s">
        <v>27</v>
      </c>
      <c r="D3190">
        <v>0.30219998955726601</v>
      </c>
      <c r="E3190" t="s">
        <v>9484</v>
      </c>
      <c r="F3190" t="s">
        <v>9485</v>
      </c>
      <c r="G3190">
        <v>37</v>
      </c>
      <c r="H3190" t="s">
        <v>30</v>
      </c>
      <c r="I3190" t="s">
        <v>9486</v>
      </c>
      <c r="J3190">
        <v>0.95989999999999998</v>
      </c>
      <c r="K3190">
        <v>1</v>
      </c>
      <c r="L3190">
        <v>0.43845056390977399</v>
      </c>
    </row>
    <row r="3191" spans="1:12">
      <c r="A3191">
        <v>3191</v>
      </c>
      <c r="B3191">
        <v>3144</v>
      </c>
      <c r="C3191" t="s">
        <v>27</v>
      </c>
      <c r="D3191">
        <v>0.48969998955726601</v>
      </c>
      <c r="E3191" t="s">
        <v>9487</v>
      </c>
      <c r="F3191" t="s">
        <v>9488</v>
      </c>
      <c r="G3191">
        <v>6</v>
      </c>
      <c r="H3191" t="s">
        <v>30</v>
      </c>
      <c r="I3191" t="s">
        <v>9489</v>
      </c>
      <c r="J3191">
        <v>0.57889999999999997</v>
      </c>
      <c r="K3191">
        <v>1</v>
      </c>
      <c r="L3191">
        <v>0.26442236842105199</v>
      </c>
    </row>
    <row r="3192" spans="1:12">
      <c r="A3192">
        <v>3192</v>
      </c>
      <c r="B3192">
        <v>3145</v>
      </c>
      <c r="C3192" t="s">
        <v>27</v>
      </c>
      <c r="D3192">
        <v>0.86519998311996404</v>
      </c>
      <c r="E3192" t="s">
        <v>9490</v>
      </c>
      <c r="F3192" t="s">
        <v>9491</v>
      </c>
      <c r="G3192">
        <v>6</v>
      </c>
      <c r="H3192" t="s">
        <v>30</v>
      </c>
      <c r="I3192" t="s">
        <v>9492</v>
      </c>
      <c r="J3192">
        <v>0.51060000000000005</v>
      </c>
      <c r="K3192">
        <v>1</v>
      </c>
      <c r="L3192">
        <v>0.233225187969924</v>
      </c>
    </row>
    <row r="3193" spans="1:12">
      <c r="A3193">
        <v>3193</v>
      </c>
      <c r="B3193">
        <v>3146</v>
      </c>
      <c r="C3193" t="s">
        <v>27</v>
      </c>
      <c r="D3193">
        <v>0.40720000863075201</v>
      </c>
      <c r="E3193" t="s">
        <v>9493</v>
      </c>
      <c r="F3193" t="s">
        <v>9494</v>
      </c>
      <c r="G3193">
        <v>58</v>
      </c>
      <c r="H3193" t="s">
        <v>30</v>
      </c>
      <c r="I3193" t="s">
        <v>9495</v>
      </c>
      <c r="J3193">
        <v>0.97629999999999995</v>
      </c>
      <c r="K3193">
        <v>1</v>
      </c>
      <c r="L3193">
        <v>0.44594154135338299</v>
      </c>
    </row>
    <row r="3194" spans="1:12">
      <c r="A3194">
        <v>3194</v>
      </c>
      <c r="B3194">
        <v>3147</v>
      </c>
      <c r="C3194" t="s">
        <v>27</v>
      </c>
      <c r="D3194">
        <v>0.43999999761581399</v>
      </c>
      <c r="E3194" t="s">
        <v>9496</v>
      </c>
      <c r="F3194" t="s">
        <v>9497</v>
      </c>
      <c r="G3194">
        <v>55</v>
      </c>
      <c r="H3194" t="s">
        <v>30</v>
      </c>
      <c r="I3194" t="s">
        <v>9498</v>
      </c>
      <c r="J3194">
        <v>0.95950000000000002</v>
      </c>
      <c r="K3194">
        <v>1</v>
      </c>
      <c r="L3194">
        <v>0.43826785714285699</v>
      </c>
    </row>
    <row r="3195" spans="1:12">
      <c r="A3195">
        <v>3195</v>
      </c>
      <c r="B3195">
        <v>3148</v>
      </c>
      <c r="C3195" t="s">
        <v>11</v>
      </c>
      <c r="D3195">
        <v>0.46840000152587802</v>
      </c>
      <c r="E3195" t="s">
        <v>9499</v>
      </c>
      <c r="F3195" t="s">
        <v>9500</v>
      </c>
      <c r="G3195">
        <v>9</v>
      </c>
      <c r="H3195" t="s">
        <v>14</v>
      </c>
      <c r="I3195" t="s">
        <v>9501</v>
      </c>
      <c r="J3195">
        <v>0.92310000000000003</v>
      </c>
      <c r="K3195">
        <v>1</v>
      </c>
      <c r="L3195">
        <v>0.72405346401718595</v>
      </c>
    </row>
    <row r="3196" spans="1:12">
      <c r="A3196">
        <v>3196</v>
      </c>
      <c r="B3196">
        <v>3149</v>
      </c>
      <c r="C3196" t="s">
        <v>11</v>
      </c>
      <c r="D3196">
        <v>0.71369999647140503</v>
      </c>
      <c r="E3196" t="s">
        <v>9502</v>
      </c>
      <c r="F3196" t="s">
        <v>9503</v>
      </c>
      <c r="G3196">
        <v>4</v>
      </c>
      <c r="H3196" t="s">
        <v>14</v>
      </c>
      <c r="I3196" t="e">
        <f>- three enemy armies come to take your desert farm and pillage you.</f>
        <v>#NAME?</v>
      </c>
      <c r="J3196">
        <v>-0.5423</v>
      </c>
      <c r="K3196">
        <v>-1</v>
      </c>
      <c r="L3196">
        <v>-0.42536474221267401</v>
      </c>
    </row>
    <row r="3197" spans="1:12">
      <c r="A3197">
        <v>3197</v>
      </c>
      <c r="B3197">
        <v>3149</v>
      </c>
      <c r="C3197" t="s">
        <v>11</v>
      </c>
      <c r="D3197">
        <v>0.78500002622604304</v>
      </c>
      <c r="E3197" t="s">
        <v>9504</v>
      </c>
      <c r="F3197" t="s">
        <v>9505</v>
      </c>
      <c r="G3197">
        <v>4</v>
      </c>
      <c r="H3197" t="s">
        <v>14</v>
      </c>
      <c r="I3197" t="e">
        <f>- you sell the farm to your mate for tidy profit before they attack it.</f>
        <v>#NAME?</v>
      </c>
      <c r="J3197">
        <v>-5.16E-2</v>
      </c>
      <c r="K3197">
        <v>0</v>
      </c>
      <c r="L3197">
        <v>-4.0473576799140702E-2</v>
      </c>
    </row>
    <row r="3198" spans="1:12">
      <c r="A3198">
        <v>3198</v>
      </c>
      <c r="B3198">
        <v>3149</v>
      </c>
      <c r="C3198" t="s">
        <v>11</v>
      </c>
      <c r="D3198">
        <v>0.82789999246597201</v>
      </c>
      <c r="E3198" t="s">
        <v>9506</v>
      </c>
      <c r="F3198" t="s">
        <v>9507</v>
      </c>
      <c r="G3198">
        <v>4</v>
      </c>
      <c r="H3198" t="s">
        <v>14</v>
      </c>
      <c r="I3198" t="e">
        <f>- the enemy armies are not at war with your mate so they cannot take the farm anymore.</f>
        <v>#NAME?</v>
      </c>
      <c r="J3198">
        <v>-9.0999999999999998E-2</v>
      </c>
      <c r="K3198">
        <v>0</v>
      </c>
      <c r="L3198">
        <v>-7.1377819548872096E-2</v>
      </c>
    </row>
    <row r="3199" spans="1:12">
      <c r="A3199">
        <v>3199</v>
      </c>
      <c r="B3199">
        <v>3149</v>
      </c>
      <c r="C3199" t="s">
        <v>11</v>
      </c>
      <c r="D3199">
        <v>0.712100028991699</v>
      </c>
      <c r="E3199" t="s">
        <v>9508</v>
      </c>
      <c r="F3199" t="s">
        <v>9509</v>
      </c>
      <c r="G3199">
        <v>2</v>
      </c>
      <c r="H3199" t="s">
        <v>14</v>
      </c>
      <c r="I3199" t="e">
        <f>- the enemy armies start to die from attrition.</f>
        <v>#NAME?</v>
      </c>
      <c r="J3199">
        <v>-0.81259999999999999</v>
      </c>
      <c r="K3199">
        <v>-1</v>
      </c>
      <c r="L3199">
        <v>-0.63738039742212604</v>
      </c>
    </row>
    <row r="3200" spans="1:12">
      <c r="A3200">
        <v>3200</v>
      </c>
      <c r="B3200">
        <v>3149</v>
      </c>
      <c r="C3200" t="s">
        <v>11</v>
      </c>
      <c r="D3200">
        <v>0.71369999647140503</v>
      </c>
      <c r="E3200" t="s">
        <v>9510</v>
      </c>
      <c r="F3200" t="s">
        <v>9511</v>
      </c>
      <c r="G3200">
        <v>4</v>
      </c>
      <c r="H3200" t="s">
        <v>14</v>
      </c>
      <c r="I3200" t="s">
        <v>9512</v>
      </c>
      <c r="J3200">
        <v>0.22439999999999999</v>
      </c>
      <c r="K3200">
        <v>1</v>
      </c>
      <c r="L3200">
        <v>0.176012996777658</v>
      </c>
    </row>
    <row r="3201" spans="1:12">
      <c r="A3201">
        <v>3201</v>
      </c>
      <c r="B3201">
        <v>3150</v>
      </c>
      <c r="C3201" t="s">
        <v>11</v>
      </c>
      <c r="D3201">
        <v>0.41539999842643699</v>
      </c>
      <c r="E3201" t="s">
        <v>9513</v>
      </c>
      <c r="F3201" t="s">
        <v>9514</v>
      </c>
      <c r="G3201">
        <v>57</v>
      </c>
      <c r="H3201" t="s">
        <v>14</v>
      </c>
      <c r="I3201" t="s">
        <v>9515</v>
      </c>
      <c r="J3201">
        <v>0.99570000000000003</v>
      </c>
      <c r="K3201">
        <v>1</v>
      </c>
      <c r="L3201">
        <v>0.780998845327604</v>
      </c>
    </row>
    <row r="3202" spans="1:12">
      <c r="A3202">
        <v>3202</v>
      </c>
      <c r="B3202">
        <v>3151</v>
      </c>
      <c r="C3202" t="s">
        <v>11</v>
      </c>
      <c r="D3202">
        <v>0.671800017356872</v>
      </c>
      <c r="E3202" t="s">
        <v>9516</v>
      </c>
      <c r="F3202" t="s">
        <v>9517</v>
      </c>
      <c r="G3202">
        <v>7</v>
      </c>
      <c r="H3202" t="s">
        <v>14</v>
      </c>
      <c r="I3202" t="s">
        <v>9518</v>
      </c>
      <c r="J3202">
        <v>-0.67049999999999998</v>
      </c>
      <c r="K3202">
        <v>-1</v>
      </c>
      <c r="L3202">
        <v>-0.52592118689581102</v>
      </c>
    </row>
    <row r="3203" spans="1:12">
      <c r="A3203">
        <v>3203</v>
      </c>
      <c r="B3203">
        <v>3153</v>
      </c>
      <c r="C3203" t="s">
        <v>183</v>
      </c>
      <c r="D3203">
        <v>0.55900001525878895</v>
      </c>
      <c r="E3203" t="s">
        <v>9519</v>
      </c>
      <c r="F3203" t="s">
        <v>9520</v>
      </c>
      <c r="G3203">
        <v>2</v>
      </c>
      <c r="H3203" t="s">
        <v>186</v>
      </c>
      <c r="I3203" t="s">
        <v>9521</v>
      </c>
      <c r="J3203">
        <v>0</v>
      </c>
      <c r="K3203">
        <v>0</v>
      </c>
      <c r="L3203">
        <v>0</v>
      </c>
    </row>
    <row r="3204" spans="1:12">
      <c r="A3204">
        <v>3204</v>
      </c>
      <c r="B3204">
        <v>3154</v>
      </c>
      <c r="C3204" t="s">
        <v>27</v>
      </c>
      <c r="D3204">
        <v>0.50809997320175104</v>
      </c>
      <c r="E3204" t="s">
        <v>9522</v>
      </c>
      <c r="F3204" t="s">
        <v>9523</v>
      </c>
      <c r="G3204">
        <v>3</v>
      </c>
      <c r="H3204" t="s">
        <v>30</v>
      </c>
      <c r="I3204" t="s">
        <v>9524</v>
      </c>
      <c r="J3204">
        <v>0.60929999999999995</v>
      </c>
      <c r="K3204">
        <v>1</v>
      </c>
      <c r="L3204">
        <v>0.27830808270676599</v>
      </c>
    </row>
    <row r="3205" spans="1:12">
      <c r="A3205">
        <v>3205</v>
      </c>
      <c r="B3205">
        <v>3155</v>
      </c>
      <c r="C3205" t="s">
        <v>27</v>
      </c>
      <c r="D3205">
        <v>0.55019998550414995</v>
      </c>
      <c r="E3205" t="s">
        <v>9525</v>
      </c>
      <c r="F3205" t="s">
        <v>9526</v>
      </c>
      <c r="G3205">
        <v>10</v>
      </c>
      <c r="H3205" t="s">
        <v>30</v>
      </c>
      <c r="I3205" t="s">
        <v>9527</v>
      </c>
      <c r="J3205">
        <v>0.91620000000000001</v>
      </c>
      <c r="K3205">
        <v>1</v>
      </c>
      <c r="L3205">
        <v>0.41848984962406</v>
      </c>
    </row>
    <row r="3206" spans="1:12">
      <c r="A3206">
        <v>3206</v>
      </c>
      <c r="B3206">
        <v>3156</v>
      </c>
      <c r="C3206" t="s">
        <v>27</v>
      </c>
      <c r="D3206">
        <v>0.44690001010894698</v>
      </c>
      <c r="E3206" t="s">
        <v>9528</v>
      </c>
      <c r="F3206" t="s">
        <v>9529</v>
      </c>
      <c r="G3206">
        <v>38</v>
      </c>
      <c r="H3206" t="s">
        <v>30</v>
      </c>
      <c r="I3206" t="s">
        <v>9530</v>
      </c>
      <c r="J3206">
        <v>-0.89029999999999998</v>
      </c>
      <c r="K3206">
        <v>-1</v>
      </c>
      <c r="L3206">
        <v>-0.40665958646616501</v>
      </c>
    </row>
    <row r="3207" spans="1:12">
      <c r="A3207">
        <v>3207</v>
      </c>
      <c r="B3207">
        <v>3156</v>
      </c>
      <c r="C3207" t="s">
        <v>19</v>
      </c>
      <c r="D3207">
        <v>0.395000010728836</v>
      </c>
      <c r="E3207" t="s">
        <v>9531</v>
      </c>
      <c r="F3207" t="s">
        <v>9532</v>
      </c>
      <c r="G3207">
        <v>47</v>
      </c>
      <c r="H3207" t="s">
        <v>22</v>
      </c>
      <c r="I3207" t="s">
        <v>9533</v>
      </c>
      <c r="J3207">
        <v>-2.5100000000000001E-2</v>
      </c>
      <c r="K3207">
        <v>0</v>
      </c>
      <c r="L3207">
        <v>-2.1709747583243798E-2</v>
      </c>
    </row>
    <row r="3208" spans="1:12">
      <c r="A3208">
        <v>3208</v>
      </c>
      <c r="B3208">
        <v>3157</v>
      </c>
      <c r="C3208" t="s">
        <v>27</v>
      </c>
      <c r="D3208">
        <v>0.76139998435974099</v>
      </c>
      <c r="E3208" t="s">
        <v>9534</v>
      </c>
      <c r="F3208" t="s">
        <v>9535</v>
      </c>
      <c r="G3208">
        <v>6</v>
      </c>
      <c r="H3208" t="s">
        <v>30</v>
      </c>
      <c r="I3208" t="s">
        <v>9536</v>
      </c>
      <c r="J3208">
        <v>0.92859999999999998</v>
      </c>
      <c r="K3208">
        <v>1</v>
      </c>
      <c r="L3208">
        <v>0.42415375939849598</v>
      </c>
    </row>
    <row r="3209" spans="1:12">
      <c r="A3209">
        <v>3209</v>
      </c>
      <c r="B3209">
        <v>3158</v>
      </c>
      <c r="C3209" t="s">
        <v>27</v>
      </c>
      <c r="D3209">
        <v>0.59630000591277998</v>
      </c>
      <c r="E3209" t="s">
        <v>9537</v>
      </c>
      <c r="F3209" t="s">
        <v>9538</v>
      </c>
      <c r="G3209">
        <v>6</v>
      </c>
      <c r="H3209" t="s">
        <v>30</v>
      </c>
      <c r="I3209" t="s">
        <v>9539</v>
      </c>
      <c r="J3209">
        <v>-0.51060000000000005</v>
      </c>
      <c r="K3209">
        <v>-1</v>
      </c>
      <c r="L3209">
        <v>-0.233225187969924</v>
      </c>
    </row>
    <row r="3210" spans="1:12">
      <c r="A3210">
        <v>3210</v>
      </c>
      <c r="B3210">
        <v>3159</v>
      </c>
      <c r="C3210" t="s">
        <v>27</v>
      </c>
      <c r="D3210">
        <v>0.35409998893737699</v>
      </c>
      <c r="E3210" t="s">
        <v>9540</v>
      </c>
      <c r="F3210" t="s">
        <v>9541</v>
      </c>
      <c r="G3210">
        <v>6</v>
      </c>
      <c r="H3210" t="s">
        <v>30</v>
      </c>
      <c r="I3210" t="s">
        <v>9542</v>
      </c>
      <c r="J3210">
        <v>0.82709999999999995</v>
      </c>
      <c r="K3210">
        <v>1</v>
      </c>
      <c r="L3210">
        <v>0.37779191729323303</v>
      </c>
    </row>
    <row r="3211" spans="1:12">
      <c r="A3211">
        <v>3211</v>
      </c>
      <c r="B3211">
        <v>3160</v>
      </c>
      <c r="C3211" t="s">
        <v>27</v>
      </c>
      <c r="D3211">
        <v>0.77749997377395597</v>
      </c>
      <c r="E3211" t="s">
        <v>9543</v>
      </c>
      <c r="F3211" t="s">
        <v>9544</v>
      </c>
      <c r="G3211">
        <v>3</v>
      </c>
      <c r="H3211" t="s">
        <v>30</v>
      </c>
      <c r="I3211" t="s">
        <v>9545</v>
      </c>
      <c r="J3211">
        <v>-0.1027</v>
      </c>
      <c r="K3211">
        <v>-1</v>
      </c>
      <c r="L3211">
        <v>-4.6909962406014999E-2</v>
      </c>
    </row>
    <row r="3212" spans="1:12">
      <c r="A3212">
        <v>3212</v>
      </c>
      <c r="B3212">
        <v>3161</v>
      </c>
      <c r="C3212" t="s">
        <v>27</v>
      </c>
      <c r="D3212">
        <v>0.77079999446868896</v>
      </c>
      <c r="E3212" t="s">
        <v>9546</v>
      </c>
      <c r="F3212" t="s">
        <v>9547</v>
      </c>
      <c r="G3212">
        <v>2</v>
      </c>
      <c r="H3212" t="s">
        <v>30</v>
      </c>
      <c r="I3212" t="s">
        <v>9548</v>
      </c>
      <c r="J3212">
        <v>0.70030000000000003</v>
      </c>
      <c r="K3212">
        <v>1</v>
      </c>
      <c r="L3212">
        <v>0.31987387218045099</v>
      </c>
    </row>
    <row r="3213" spans="1:12">
      <c r="A3213">
        <v>3213</v>
      </c>
      <c r="B3213">
        <v>3162</v>
      </c>
      <c r="C3213" t="s">
        <v>19</v>
      </c>
      <c r="D3213">
        <v>0.35910001397132801</v>
      </c>
      <c r="E3213" t="s">
        <v>9549</v>
      </c>
      <c r="F3213" t="s">
        <v>9550</v>
      </c>
      <c r="G3213">
        <v>4</v>
      </c>
      <c r="H3213" t="s">
        <v>22</v>
      </c>
      <c r="I3213" t="s">
        <v>9551</v>
      </c>
      <c r="J3213">
        <v>-0.60119999999999996</v>
      </c>
      <c r="K3213">
        <v>-1</v>
      </c>
      <c r="L3213">
        <v>-0.51999602577873205</v>
      </c>
    </row>
    <row r="3214" spans="1:12">
      <c r="A3214">
        <v>3214</v>
      </c>
      <c r="B3214">
        <v>3164</v>
      </c>
      <c r="C3214" t="s">
        <v>27</v>
      </c>
      <c r="D3214">
        <v>0.787999987602233</v>
      </c>
      <c r="E3214" t="s">
        <v>9552</v>
      </c>
      <c r="F3214" t="s">
        <v>9553</v>
      </c>
      <c r="G3214">
        <v>11</v>
      </c>
      <c r="H3214" t="s">
        <v>30</v>
      </c>
      <c r="I3214" t="s">
        <v>9554</v>
      </c>
      <c r="J3214">
        <v>0.95699999999999996</v>
      </c>
      <c r="K3214">
        <v>1</v>
      </c>
      <c r="L3214">
        <v>0.437125939849624</v>
      </c>
    </row>
    <row r="3215" spans="1:12">
      <c r="A3215">
        <v>3215</v>
      </c>
      <c r="B3215">
        <v>3165</v>
      </c>
      <c r="C3215" t="s">
        <v>11</v>
      </c>
      <c r="D3215">
        <v>0.53960001468658403</v>
      </c>
      <c r="E3215" t="s">
        <v>9555</v>
      </c>
      <c r="F3215" t="s">
        <v>9556</v>
      </c>
      <c r="G3215">
        <v>2</v>
      </c>
      <c r="H3215" t="s">
        <v>14</v>
      </c>
      <c r="I3215" t="s">
        <v>9557</v>
      </c>
      <c r="J3215">
        <v>0.55420000000000003</v>
      </c>
      <c r="K3215">
        <v>1</v>
      </c>
      <c r="L3215">
        <v>0.43469876476906499</v>
      </c>
    </row>
    <row r="3216" spans="1:12">
      <c r="A3216">
        <v>3216</v>
      </c>
      <c r="B3216">
        <v>3167</v>
      </c>
      <c r="C3216" t="s">
        <v>11</v>
      </c>
      <c r="D3216">
        <v>0.67159998416900601</v>
      </c>
      <c r="E3216" t="s">
        <v>9558</v>
      </c>
      <c r="F3216" t="s">
        <v>9559</v>
      </c>
      <c r="G3216">
        <v>2</v>
      </c>
      <c r="H3216" t="s">
        <v>14</v>
      </c>
      <c r="I3216" t="s">
        <v>9560</v>
      </c>
      <c r="J3216">
        <v>0.77769999999999995</v>
      </c>
      <c r="K3216">
        <v>1</v>
      </c>
      <c r="L3216">
        <v>0.61000582706766904</v>
      </c>
    </row>
    <row r="3217" spans="1:12">
      <c r="A3217">
        <v>3217</v>
      </c>
      <c r="B3217">
        <v>3168</v>
      </c>
      <c r="C3217" t="s">
        <v>19</v>
      </c>
      <c r="D3217">
        <v>0.69499999284744196</v>
      </c>
      <c r="E3217" t="s">
        <v>9561</v>
      </c>
      <c r="F3217" t="s">
        <v>9562</v>
      </c>
      <c r="G3217">
        <v>8</v>
      </c>
      <c r="H3217" t="s">
        <v>22</v>
      </c>
      <c r="I3217" t="s">
        <v>9563</v>
      </c>
      <c r="J3217">
        <v>0.70630000000000004</v>
      </c>
      <c r="K3217">
        <v>1</v>
      </c>
      <c r="L3217">
        <v>0.61090018796992396</v>
      </c>
    </row>
    <row r="3218" spans="1:12">
      <c r="A3218">
        <v>3218</v>
      </c>
      <c r="B3218">
        <v>3169</v>
      </c>
      <c r="C3218" t="s">
        <v>27</v>
      </c>
      <c r="D3218">
        <v>0.71439999341964699</v>
      </c>
      <c r="E3218" t="s">
        <v>9564</v>
      </c>
      <c r="F3218" t="s">
        <v>9565</v>
      </c>
      <c r="G3218">
        <v>14</v>
      </c>
      <c r="H3218" t="s">
        <v>30</v>
      </c>
      <c r="I3218" t="s">
        <v>9566</v>
      </c>
      <c r="J3218">
        <v>0.94479999999999997</v>
      </c>
      <c r="K3218">
        <v>1</v>
      </c>
      <c r="L3218">
        <v>0.43155338345864602</v>
      </c>
    </row>
    <row r="3219" spans="1:12">
      <c r="A3219">
        <v>3219</v>
      </c>
      <c r="B3219">
        <v>3170</v>
      </c>
      <c r="C3219" t="s">
        <v>11</v>
      </c>
      <c r="D3219">
        <v>0.44440001249313299</v>
      </c>
      <c r="E3219" t="s">
        <v>9567</v>
      </c>
      <c r="F3219" t="s">
        <v>9568</v>
      </c>
      <c r="G3219">
        <v>23</v>
      </c>
      <c r="H3219" t="s">
        <v>14</v>
      </c>
      <c r="I3219" t="s">
        <v>9569</v>
      </c>
      <c r="J3219">
        <v>0.98229999999999995</v>
      </c>
      <c r="K3219">
        <v>1</v>
      </c>
      <c r="L3219">
        <v>0.77048826530612202</v>
      </c>
    </row>
    <row r="3220" spans="1:12">
      <c r="A3220">
        <v>3220</v>
      </c>
      <c r="B3220">
        <v>3171</v>
      </c>
      <c r="C3220" t="s">
        <v>27</v>
      </c>
      <c r="D3220">
        <v>0.41089999675750699</v>
      </c>
      <c r="E3220" t="s">
        <v>9570</v>
      </c>
      <c r="F3220" t="s">
        <v>9571</v>
      </c>
      <c r="G3220">
        <v>12</v>
      </c>
      <c r="H3220" t="s">
        <v>30</v>
      </c>
      <c r="I3220" t="s">
        <v>9572</v>
      </c>
      <c r="J3220">
        <v>-0.25</v>
      </c>
      <c r="K3220">
        <v>-1</v>
      </c>
      <c r="L3220">
        <v>-0.114191729323308</v>
      </c>
    </row>
    <row r="3221" spans="1:12">
      <c r="A3221">
        <v>3221</v>
      </c>
      <c r="B3221">
        <v>3171</v>
      </c>
      <c r="C3221" t="s">
        <v>27</v>
      </c>
      <c r="D3221">
        <v>0.39210000634193398</v>
      </c>
      <c r="E3221" t="s">
        <v>9573</v>
      </c>
      <c r="F3221" t="s">
        <v>9574</v>
      </c>
      <c r="G3221">
        <v>57</v>
      </c>
      <c r="H3221" t="s">
        <v>30</v>
      </c>
      <c r="I3221" t="s">
        <v>9575</v>
      </c>
      <c r="J3221">
        <v>0.99439999999999995</v>
      </c>
      <c r="K3221">
        <v>1</v>
      </c>
      <c r="L3221">
        <v>0.45420902255639001</v>
      </c>
    </row>
    <row r="3222" spans="1:12">
      <c r="A3222">
        <v>3222</v>
      </c>
      <c r="B3222">
        <v>3172</v>
      </c>
      <c r="C3222" t="s">
        <v>11</v>
      </c>
      <c r="D3222">
        <v>0.50290000438690097</v>
      </c>
      <c r="E3222" t="s">
        <v>9576</v>
      </c>
      <c r="F3222" t="s">
        <v>9577</v>
      </c>
      <c r="G3222">
        <v>17</v>
      </c>
      <c r="H3222" t="s">
        <v>14</v>
      </c>
      <c r="I3222" t="s">
        <v>9578</v>
      </c>
      <c r="J3222">
        <v>0.99</v>
      </c>
      <c r="K3222">
        <v>1</v>
      </c>
      <c r="L3222">
        <v>0.77652792696025696</v>
      </c>
    </row>
    <row r="3223" spans="1:12">
      <c r="A3223">
        <v>3223</v>
      </c>
      <c r="B3223">
        <v>3173</v>
      </c>
      <c r="C3223" t="s">
        <v>148</v>
      </c>
      <c r="D3223">
        <v>0.45609998703002902</v>
      </c>
      <c r="E3223" t="s">
        <v>9579</v>
      </c>
      <c r="F3223" t="s">
        <v>9580</v>
      </c>
      <c r="G3223">
        <v>7</v>
      </c>
      <c r="H3223" t="s">
        <v>151</v>
      </c>
      <c r="I3223" t="s">
        <v>9581</v>
      </c>
      <c r="J3223">
        <v>0.15310000000000001</v>
      </c>
      <c r="K3223">
        <v>1</v>
      </c>
      <c r="L3223">
        <v>0.144055424274973</v>
      </c>
    </row>
    <row r="3224" spans="1:12">
      <c r="A3224">
        <v>3224</v>
      </c>
      <c r="B3224">
        <v>3174</v>
      </c>
      <c r="C3224" t="s">
        <v>19</v>
      </c>
      <c r="D3224">
        <v>0.322499990463256</v>
      </c>
      <c r="E3224" t="s">
        <v>9582</v>
      </c>
      <c r="F3224" t="s">
        <v>9583</v>
      </c>
      <c r="G3224">
        <v>71</v>
      </c>
      <c r="H3224" t="s">
        <v>22</v>
      </c>
      <c r="I3224" t="s">
        <v>9584</v>
      </c>
      <c r="J3224">
        <v>-0.88449999999999995</v>
      </c>
      <c r="K3224">
        <v>-1</v>
      </c>
      <c r="L3224">
        <v>-0.76503074650912894</v>
      </c>
    </row>
    <row r="3225" spans="1:12">
      <c r="A3225">
        <v>3225</v>
      </c>
      <c r="B3225">
        <v>3175</v>
      </c>
      <c r="C3225" t="s">
        <v>27</v>
      </c>
      <c r="D3225">
        <v>0.50269997119903498</v>
      </c>
      <c r="E3225" t="s">
        <v>9585</v>
      </c>
      <c r="F3225" t="s">
        <v>9586</v>
      </c>
      <c r="G3225">
        <v>17</v>
      </c>
      <c r="H3225" t="s">
        <v>30</v>
      </c>
      <c r="I3225" t="s">
        <v>9587</v>
      </c>
      <c r="J3225">
        <v>0.96560000000000001</v>
      </c>
      <c r="K3225">
        <v>1</v>
      </c>
      <c r="L3225">
        <v>0.44105413533834498</v>
      </c>
    </row>
    <row r="3226" spans="1:12">
      <c r="A3226">
        <v>3226</v>
      </c>
      <c r="B3226">
        <v>3176</v>
      </c>
      <c r="C3226" t="s">
        <v>27</v>
      </c>
      <c r="D3226">
        <v>0.64539998769760099</v>
      </c>
      <c r="E3226" t="s">
        <v>9588</v>
      </c>
      <c r="F3226" t="s">
        <v>9589</v>
      </c>
      <c r="G3226">
        <v>7</v>
      </c>
      <c r="H3226" t="s">
        <v>30</v>
      </c>
      <c r="I3226" t="s">
        <v>9590</v>
      </c>
      <c r="J3226">
        <v>0.67049999999999998</v>
      </c>
      <c r="K3226">
        <v>1</v>
      </c>
      <c r="L3226">
        <v>0.306262218045112</v>
      </c>
    </row>
    <row r="3227" spans="1:12">
      <c r="A3227">
        <v>3227</v>
      </c>
      <c r="B3227">
        <v>3177</v>
      </c>
      <c r="C3227" t="s">
        <v>27</v>
      </c>
      <c r="D3227">
        <v>0.83300000429153398</v>
      </c>
      <c r="E3227" t="s">
        <v>9591</v>
      </c>
      <c r="F3227" t="s">
        <v>9592</v>
      </c>
      <c r="G3227">
        <v>3</v>
      </c>
      <c r="H3227" t="s">
        <v>30</v>
      </c>
      <c r="I3227" t="s">
        <v>9593</v>
      </c>
      <c r="J3227">
        <v>0.15310000000000001</v>
      </c>
      <c r="K3227">
        <v>1</v>
      </c>
      <c r="L3227">
        <v>6.9931015037593899E-2</v>
      </c>
    </row>
    <row r="3228" spans="1:12">
      <c r="A3228">
        <v>3228</v>
      </c>
      <c r="B3228">
        <v>3178</v>
      </c>
      <c r="C3228" t="s">
        <v>27</v>
      </c>
      <c r="D3228">
        <v>0.38440001010894698</v>
      </c>
      <c r="E3228" t="s">
        <v>9594</v>
      </c>
      <c r="F3228" t="s">
        <v>9595</v>
      </c>
      <c r="G3228">
        <v>92</v>
      </c>
      <c r="H3228" t="s">
        <v>30</v>
      </c>
      <c r="I3228" t="s">
        <v>9596</v>
      </c>
      <c r="J3228">
        <v>-0.94489999999999996</v>
      </c>
      <c r="K3228">
        <v>-1</v>
      </c>
      <c r="L3228">
        <v>-0.43159906015037502</v>
      </c>
    </row>
    <row r="3229" spans="1:12">
      <c r="A3229">
        <v>3229</v>
      </c>
      <c r="B3229">
        <v>3179</v>
      </c>
      <c r="C3229" t="s">
        <v>27</v>
      </c>
      <c r="D3229">
        <v>0.48919999599456698</v>
      </c>
      <c r="E3229" t="s">
        <v>9597</v>
      </c>
      <c r="F3229" t="s">
        <v>9598</v>
      </c>
      <c r="G3229">
        <v>14</v>
      </c>
      <c r="H3229" t="s">
        <v>30</v>
      </c>
      <c r="I3229" t="s">
        <v>9599</v>
      </c>
      <c r="J3229">
        <v>0.128</v>
      </c>
      <c r="K3229">
        <v>1</v>
      </c>
      <c r="L3229">
        <v>5.8466165413533798E-2</v>
      </c>
    </row>
    <row r="3230" spans="1:12">
      <c r="A3230">
        <v>3230</v>
      </c>
      <c r="B3230">
        <v>3180</v>
      </c>
      <c r="C3230" t="s">
        <v>27</v>
      </c>
      <c r="D3230">
        <v>0.444200009107589</v>
      </c>
      <c r="E3230" t="s">
        <v>566</v>
      </c>
      <c r="F3230" t="s">
        <v>9600</v>
      </c>
      <c r="G3230">
        <v>2</v>
      </c>
      <c r="H3230" t="s">
        <v>30</v>
      </c>
      <c r="I3230" t="s">
        <v>9601</v>
      </c>
      <c r="J3230">
        <v>0.31819999999999998</v>
      </c>
      <c r="K3230">
        <v>1</v>
      </c>
      <c r="L3230">
        <v>0.145343233082706</v>
      </c>
    </row>
    <row r="3231" spans="1:12">
      <c r="A3231">
        <v>3231</v>
      </c>
      <c r="B3231">
        <v>3181</v>
      </c>
      <c r="C3231" t="s">
        <v>11</v>
      </c>
      <c r="D3231">
        <v>0.46810001134872398</v>
      </c>
      <c r="E3231" t="s">
        <v>9602</v>
      </c>
      <c r="F3231" t="s">
        <v>9603</v>
      </c>
      <c r="G3231">
        <v>12</v>
      </c>
      <c r="H3231" t="s">
        <v>14</v>
      </c>
      <c r="I3231" t="s">
        <v>9604</v>
      </c>
      <c r="J3231">
        <v>0.51060000000000005</v>
      </c>
      <c r="K3231">
        <v>1</v>
      </c>
      <c r="L3231">
        <v>0.40050016111707798</v>
      </c>
    </row>
    <row r="3232" spans="1:12">
      <c r="A3232">
        <v>3232</v>
      </c>
      <c r="B3232">
        <v>3182</v>
      </c>
      <c r="C3232" t="s">
        <v>11</v>
      </c>
      <c r="D3232">
        <v>0.449699997901916</v>
      </c>
      <c r="E3232" t="s">
        <v>9605</v>
      </c>
      <c r="F3232" t="s">
        <v>9606</v>
      </c>
      <c r="G3232">
        <v>5</v>
      </c>
      <c r="H3232" t="s">
        <v>14</v>
      </c>
      <c r="I3232" t="s">
        <v>9607</v>
      </c>
      <c r="J3232">
        <v>-0.38019999999999998</v>
      </c>
      <c r="K3232">
        <v>-1</v>
      </c>
      <c r="L3232">
        <v>-0.298218098818474</v>
      </c>
    </row>
    <row r="3233" spans="1:12">
      <c r="A3233">
        <v>3233</v>
      </c>
      <c r="B3233">
        <v>3183</v>
      </c>
      <c r="C3233" t="s">
        <v>27</v>
      </c>
      <c r="D3233">
        <v>0.77759999036788896</v>
      </c>
      <c r="E3233" t="s">
        <v>485</v>
      </c>
      <c r="F3233" t="s">
        <v>9608</v>
      </c>
      <c r="G3233">
        <v>2</v>
      </c>
      <c r="H3233" t="s">
        <v>30</v>
      </c>
      <c r="I3233" t="s">
        <v>9609</v>
      </c>
      <c r="J3233">
        <v>7.7200000000000005E-2</v>
      </c>
      <c r="K3233">
        <v>0</v>
      </c>
      <c r="L3233">
        <v>3.5262406015037502E-2</v>
      </c>
    </row>
    <row r="3234" spans="1:12">
      <c r="A3234">
        <v>3234</v>
      </c>
      <c r="B3234">
        <v>3185</v>
      </c>
      <c r="C3234" t="s">
        <v>11</v>
      </c>
      <c r="D3234">
        <v>0.36620000004768299</v>
      </c>
      <c r="E3234" t="s">
        <v>9610</v>
      </c>
      <c r="F3234" t="s">
        <v>9611</v>
      </c>
      <c r="G3234">
        <v>36</v>
      </c>
      <c r="H3234" t="s">
        <v>14</v>
      </c>
      <c r="I3234" t="s">
        <v>9612</v>
      </c>
      <c r="J3234">
        <v>0.98519999999999996</v>
      </c>
      <c r="K3234">
        <v>1</v>
      </c>
      <c r="L3234">
        <v>0.77276294307196502</v>
      </c>
    </row>
    <row r="3235" spans="1:12">
      <c r="A3235">
        <v>3235</v>
      </c>
      <c r="B3235">
        <v>3185</v>
      </c>
      <c r="C3235" t="s">
        <v>27</v>
      </c>
      <c r="D3235">
        <v>0.86629998683929399</v>
      </c>
      <c r="E3235" t="s">
        <v>9613</v>
      </c>
      <c r="F3235" t="s">
        <v>9614</v>
      </c>
      <c r="G3235">
        <v>4</v>
      </c>
      <c r="H3235" t="s">
        <v>30</v>
      </c>
      <c r="I3235" t="e">
        <f>+ ability to choose between romance or records graphics options.</f>
        <v>#NAME?</v>
      </c>
      <c r="J3235">
        <v>0.70960000000000001</v>
      </c>
      <c r="K3235">
        <v>1</v>
      </c>
      <c r="L3235">
        <v>0.32412180451127798</v>
      </c>
    </row>
    <row r="3236" spans="1:12">
      <c r="A3236">
        <v>3236</v>
      </c>
      <c r="B3236">
        <v>3185</v>
      </c>
      <c r="C3236" t="s">
        <v>19</v>
      </c>
      <c r="D3236">
        <v>0.43650001287460299</v>
      </c>
      <c r="E3236" t="s">
        <v>9615</v>
      </c>
      <c r="F3236" t="s">
        <v>9616</v>
      </c>
      <c r="G3236">
        <v>25</v>
      </c>
      <c r="H3236" t="s">
        <v>22</v>
      </c>
      <c r="I3236" t="e">
        <f>+ voice acting is well done , especially by the advisor. cons : though do like the inclusion of the duel system , it is often not used at higher levels because my champions scare any potential opponent. the combat as well can be tedious or easily predictable , oftentimes my archers just lay waste to the opponents who stand there and take it until they break. in many battles never even utilize my melee or cavalry because the archers are sufficient enough. overall ai could use improvement , as well as cavalry charges which can be hit and miss. as often as the ai utilizes the rivers , wisely might add , it would have been nice to have smaller scale naval battles.</f>
        <v>#NAME?</v>
      </c>
      <c r="J3236">
        <v>0.70960000000000001</v>
      </c>
      <c r="K3236">
        <v>1</v>
      </c>
      <c r="L3236">
        <v>0.61375445757250202</v>
      </c>
    </row>
    <row r="3237" spans="1:12">
      <c r="A3237">
        <v>3237</v>
      </c>
      <c r="B3237">
        <v>3185</v>
      </c>
      <c r="C3237" t="s">
        <v>11</v>
      </c>
      <c r="D3237">
        <v>0.45030000805854797</v>
      </c>
      <c r="E3237" t="s">
        <v>9617</v>
      </c>
      <c r="F3237" t="s">
        <v>9618</v>
      </c>
      <c r="G3237">
        <v>12</v>
      </c>
      <c r="H3237" t="s">
        <v>14</v>
      </c>
      <c r="I3237" t="s">
        <v>9619</v>
      </c>
      <c r="J3237">
        <v>0.96230000000000004</v>
      </c>
      <c r="K3237">
        <v>1</v>
      </c>
      <c r="L3237">
        <v>0.75480083243823803</v>
      </c>
    </row>
    <row r="3238" spans="1:12">
      <c r="A3238">
        <v>3238</v>
      </c>
      <c r="B3238">
        <v>3186</v>
      </c>
      <c r="C3238" t="s">
        <v>11</v>
      </c>
      <c r="D3238">
        <v>0.47409999370574901</v>
      </c>
      <c r="E3238" t="s">
        <v>9620</v>
      </c>
      <c r="F3238" t="s">
        <v>9621</v>
      </c>
      <c r="G3238">
        <v>15</v>
      </c>
      <c r="H3238" t="s">
        <v>14</v>
      </c>
      <c r="I3238" t="s">
        <v>9622</v>
      </c>
      <c r="J3238">
        <v>0.83979999999999999</v>
      </c>
      <c r="K3238">
        <v>1</v>
      </c>
      <c r="L3238">
        <v>0.658715306122449</v>
      </c>
    </row>
    <row r="3239" spans="1:12">
      <c r="A3239">
        <v>3239</v>
      </c>
      <c r="B3239">
        <v>3187</v>
      </c>
      <c r="C3239" t="s">
        <v>27</v>
      </c>
      <c r="D3239">
        <v>0.50300002098083496</v>
      </c>
      <c r="E3239" t="s">
        <v>9623</v>
      </c>
      <c r="F3239" t="s">
        <v>9624</v>
      </c>
      <c r="G3239">
        <v>14</v>
      </c>
      <c r="H3239" t="s">
        <v>30</v>
      </c>
      <c r="I3239" t="s">
        <v>9625</v>
      </c>
      <c r="J3239">
        <v>0.17879999999999999</v>
      </c>
      <c r="K3239">
        <v>1</v>
      </c>
      <c r="L3239">
        <v>8.1669924812030004E-2</v>
      </c>
    </row>
    <row r="3240" spans="1:12">
      <c r="A3240">
        <v>3240</v>
      </c>
      <c r="B3240">
        <v>3188</v>
      </c>
      <c r="C3240" t="s">
        <v>27</v>
      </c>
      <c r="D3240">
        <v>0.44620001316070501</v>
      </c>
      <c r="E3240" t="s">
        <v>9626</v>
      </c>
      <c r="F3240" t="s">
        <v>9627</v>
      </c>
      <c r="G3240">
        <v>6</v>
      </c>
      <c r="H3240" t="s">
        <v>30</v>
      </c>
      <c r="I3240" t="s">
        <v>9628</v>
      </c>
      <c r="J3240">
        <v>-0.20030000000000001</v>
      </c>
      <c r="K3240">
        <v>-1</v>
      </c>
      <c r="L3240">
        <v>-9.1490413533834497E-2</v>
      </c>
    </row>
    <row r="3241" spans="1:12">
      <c r="A3241">
        <v>3241</v>
      </c>
      <c r="B3241">
        <v>3189</v>
      </c>
      <c r="C3241" t="s">
        <v>19</v>
      </c>
      <c r="D3241">
        <v>0.71679997444152799</v>
      </c>
      <c r="E3241" t="s">
        <v>2540</v>
      </c>
      <c r="F3241" t="s">
        <v>9629</v>
      </c>
      <c r="G3241">
        <v>2</v>
      </c>
      <c r="H3241" t="s">
        <v>22</v>
      </c>
      <c r="I3241" t="s">
        <v>9630</v>
      </c>
      <c r="J3241">
        <v>-5.16E-2</v>
      </c>
      <c r="K3241">
        <v>0</v>
      </c>
      <c r="L3241">
        <v>-4.4630397422126697E-2</v>
      </c>
    </row>
    <row r="3242" spans="1:12">
      <c r="A3242">
        <v>3242</v>
      </c>
      <c r="B3242">
        <v>3190</v>
      </c>
      <c r="C3242" t="s">
        <v>27</v>
      </c>
      <c r="D3242">
        <v>0.37549999356269798</v>
      </c>
      <c r="E3242" t="s">
        <v>9631</v>
      </c>
      <c r="F3242" t="s">
        <v>9632</v>
      </c>
      <c r="G3242">
        <v>11</v>
      </c>
      <c r="H3242" t="s">
        <v>30</v>
      </c>
      <c r="I3242" t="s">
        <v>9633</v>
      </c>
      <c r="J3242">
        <v>0.84640000000000004</v>
      </c>
      <c r="K3242">
        <v>1</v>
      </c>
      <c r="L3242">
        <v>0.38660751879699201</v>
      </c>
    </row>
    <row r="3243" spans="1:12">
      <c r="A3243">
        <v>3243</v>
      </c>
      <c r="B3243">
        <v>3191</v>
      </c>
      <c r="C3243" t="s">
        <v>27</v>
      </c>
      <c r="D3243">
        <v>0.57270002365112305</v>
      </c>
      <c r="E3243" t="s">
        <v>9634</v>
      </c>
      <c r="F3243" t="s">
        <v>9635</v>
      </c>
      <c r="G3243">
        <v>25</v>
      </c>
      <c r="H3243" t="s">
        <v>30</v>
      </c>
      <c r="I3243" t="s">
        <v>9636</v>
      </c>
      <c r="J3243">
        <v>0.96599999999999997</v>
      </c>
      <c r="K3243">
        <v>1</v>
      </c>
      <c r="L3243">
        <v>0.44123684210526298</v>
      </c>
    </row>
    <row r="3244" spans="1:12">
      <c r="A3244">
        <v>3244</v>
      </c>
      <c r="B3244">
        <v>3192</v>
      </c>
      <c r="C3244" t="s">
        <v>11</v>
      </c>
      <c r="D3244">
        <v>0.42730000615119901</v>
      </c>
      <c r="E3244" t="s">
        <v>9637</v>
      </c>
      <c r="F3244" t="s">
        <v>9638</v>
      </c>
      <c r="G3244">
        <v>38</v>
      </c>
      <c r="H3244" t="s">
        <v>14</v>
      </c>
      <c r="I3244" t="s">
        <v>9639</v>
      </c>
      <c r="J3244">
        <v>0.89229999999999998</v>
      </c>
      <c r="K3244">
        <v>1</v>
      </c>
      <c r="L3244">
        <v>0.69989481740064396</v>
      </c>
    </row>
    <row r="3245" spans="1:12">
      <c r="A3245">
        <v>3245</v>
      </c>
      <c r="B3245">
        <v>3193</v>
      </c>
      <c r="C3245" t="s">
        <v>27</v>
      </c>
      <c r="D3245">
        <v>0.73329997062683105</v>
      </c>
      <c r="E3245" t="s">
        <v>9640</v>
      </c>
      <c r="F3245" t="s">
        <v>9641</v>
      </c>
      <c r="G3245">
        <v>21</v>
      </c>
      <c r="H3245" t="s">
        <v>30</v>
      </c>
      <c r="I3245" t="s">
        <v>9642</v>
      </c>
      <c r="J3245">
        <v>0.97540000000000004</v>
      </c>
      <c r="K3245">
        <v>1</v>
      </c>
      <c r="L3245">
        <v>0.44553045112781903</v>
      </c>
    </row>
    <row r="3246" spans="1:12">
      <c r="A3246">
        <v>3246</v>
      </c>
      <c r="B3246">
        <v>3193</v>
      </c>
      <c r="C3246" t="s">
        <v>11</v>
      </c>
      <c r="D3246">
        <v>0.45620000362396201</v>
      </c>
      <c r="E3246" t="s">
        <v>9643</v>
      </c>
      <c r="F3246" t="s">
        <v>9644</v>
      </c>
      <c r="G3246">
        <v>8</v>
      </c>
      <c r="H3246" t="s">
        <v>14</v>
      </c>
      <c r="I3246" t="e">
        <f>- extremely optimized. have no clue what ca have done but this is one of the most if not the most optimized total war games every ( this game runs faster than attila and warhammer by longshot ) cons : there are not many cons but the main one which really sticks out to me are some minor ui issues or preferences which have.</f>
        <v>#NAME?</v>
      </c>
      <c r="J3246">
        <v>-0.2243</v>
      </c>
      <c r="K3246">
        <v>-1</v>
      </c>
      <c r="L3246">
        <v>-0.175934559613319</v>
      </c>
    </row>
    <row r="3247" spans="1:12">
      <c r="A3247">
        <v>3247</v>
      </c>
      <c r="B3247">
        <v>3193</v>
      </c>
      <c r="C3247" t="s">
        <v>27</v>
      </c>
      <c r="D3247">
        <v>0.62279999256134</v>
      </c>
      <c r="E3247" t="s">
        <v>9645</v>
      </c>
      <c r="F3247" t="s">
        <v>9646</v>
      </c>
      <c r="G3247">
        <v>15</v>
      </c>
      <c r="H3247" t="s">
        <v>30</v>
      </c>
      <c r="I3247" t="e">
        <f>- battle ui is not great. units are by default organized by retinue which is pointless but can be switched to unit type. this still is not great since the units tags are in weird position instead of center , unit selection also seems off with units being double stacked and grouping for me does not really fix the problem either.</f>
        <v>#NAME?</v>
      </c>
      <c r="J3247">
        <v>-0.9244</v>
      </c>
      <c r="K3247">
        <v>-1</v>
      </c>
      <c r="L3247">
        <v>-0.42223533834586402</v>
      </c>
    </row>
    <row r="3248" spans="1:12">
      <c r="A3248">
        <v>3248</v>
      </c>
      <c r="B3248">
        <v>3193</v>
      </c>
      <c r="C3248" t="s">
        <v>27</v>
      </c>
      <c r="D3248">
        <v>0.69309997558593694</v>
      </c>
      <c r="E3248" t="s">
        <v>9647</v>
      </c>
      <c r="F3248" t="s">
        <v>9648</v>
      </c>
      <c r="G3248">
        <v>5</v>
      </c>
      <c r="H3248" t="s">
        <v>30</v>
      </c>
      <c r="I3248" t="e">
        <f>- the ai , well is the ai , not great but not terrible. tldr : this is overall great new entry into the total war franchise and was one of the games was most excited for. the hype was well worth it and highly recommend this game , basically everything was looking for and wanted was in this game and then some.</f>
        <v>#NAME?</v>
      </c>
      <c r="J3248">
        <v>0.48909999999999998</v>
      </c>
      <c r="K3248">
        <v>1</v>
      </c>
      <c r="L3248">
        <v>0.22340469924812001</v>
      </c>
    </row>
    <row r="3249" spans="1:12">
      <c r="A3249">
        <v>3249</v>
      </c>
      <c r="B3249">
        <v>3194</v>
      </c>
      <c r="C3249" t="s">
        <v>27</v>
      </c>
      <c r="D3249">
        <v>0.651799976825714</v>
      </c>
      <c r="E3249" t="s">
        <v>9649</v>
      </c>
      <c r="F3249" t="s">
        <v>9650</v>
      </c>
      <c r="G3249">
        <v>13</v>
      </c>
      <c r="H3249" t="s">
        <v>30</v>
      </c>
      <c r="I3249" t="s">
        <v>9651</v>
      </c>
      <c r="J3249">
        <v>0.46550000000000002</v>
      </c>
      <c r="K3249">
        <v>1</v>
      </c>
      <c r="L3249">
        <v>0.21262499999999901</v>
      </c>
    </row>
    <row r="3250" spans="1:12">
      <c r="A3250">
        <v>3250</v>
      </c>
      <c r="B3250">
        <v>3195</v>
      </c>
      <c r="C3250" t="s">
        <v>148</v>
      </c>
      <c r="D3250">
        <v>0.36970001459121699</v>
      </c>
      <c r="E3250" t="s">
        <v>9652</v>
      </c>
      <c r="F3250" t="s">
        <v>9653</v>
      </c>
      <c r="G3250">
        <v>10</v>
      </c>
      <c r="H3250" t="s">
        <v>151</v>
      </c>
      <c r="I3250" t="s">
        <v>9654</v>
      </c>
      <c r="J3250">
        <v>0.81</v>
      </c>
      <c r="K3250">
        <v>1</v>
      </c>
      <c r="L3250">
        <v>0.76214822771213697</v>
      </c>
    </row>
    <row r="3251" spans="1:12">
      <c r="A3251">
        <v>3251</v>
      </c>
      <c r="B3251">
        <v>3196</v>
      </c>
      <c r="C3251" t="s">
        <v>27</v>
      </c>
      <c r="D3251">
        <v>0.42390000820159901</v>
      </c>
      <c r="E3251" t="s">
        <v>9655</v>
      </c>
      <c r="F3251" t="s">
        <v>9656</v>
      </c>
      <c r="G3251">
        <v>17</v>
      </c>
      <c r="H3251" t="s">
        <v>30</v>
      </c>
      <c r="I3251" t="s">
        <v>9657</v>
      </c>
      <c r="J3251">
        <v>0.97089999999999999</v>
      </c>
      <c r="K3251">
        <v>1</v>
      </c>
      <c r="L3251">
        <v>0.44347499999999901</v>
      </c>
    </row>
    <row r="3252" spans="1:12">
      <c r="A3252">
        <v>3252</v>
      </c>
      <c r="B3252">
        <v>3197</v>
      </c>
      <c r="C3252" t="s">
        <v>27</v>
      </c>
      <c r="D3252">
        <v>0.51429998874664296</v>
      </c>
      <c r="E3252" t="s">
        <v>9658</v>
      </c>
      <c r="F3252" t="s">
        <v>9659</v>
      </c>
      <c r="G3252">
        <v>7</v>
      </c>
      <c r="H3252" t="s">
        <v>30</v>
      </c>
      <c r="I3252" t="s">
        <v>9660</v>
      </c>
      <c r="J3252">
        <v>0.81720000000000004</v>
      </c>
      <c r="K3252">
        <v>1</v>
      </c>
      <c r="L3252">
        <v>0.37326992481202997</v>
      </c>
    </row>
    <row r="3253" spans="1:12">
      <c r="A3253">
        <v>3253</v>
      </c>
      <c r="B3253">
        <v>3198</v>
      </c>
      <c r="C3253" t="s">
        <v>27</v>
      </c>
      <c r="D3253">
        <v>0.67189997434616</v>
      </c>
      <c r="E3253" t="s">
        <v>9661</v>
      </c>
      <c r="F3253" t="s">
        <v>9662</v>
      </c>
      <c r="G3253">
        <v>25</v>
      </c>
      <c r="H3253" t="s">
        <v>30</v>
      </c>
      <c r="I3253" t="s">
        <v>9663</v>
      </c>
      <c r="J3253">
        <v>0.45750000000000002</v>
      </c>
      <c r="K3253">
        <v>1</v>
      </c>
      <c r="L3253">
        <v>0.20897086466165399</v>
      </c>
    </row>
    <row r="3254" spans="1:12">
      <c r="A3254">
        <v>3254</v>
      </c>
      <c r="B3254">
        <v>3199</v>
      </c>
      <c r="C3254" t="s">
        <v>11</v>
      </c>
      <c r="D3254">
        <v>0.77780002355575495</v>
      </c>
      <c r="E3254" t="s">
        <v>9664</v>
      </c>
      <c r="F3254" t="s">
        <v>9665</v>
      </c>
      <c r="G3254">
        <v>3</v>
      </c>
      <c r="H3254" t="s">
        <v>14</v>
      </c>
      <c r="I3254" t="s">
        <v>9666</v>
      </c>
      <c r="J3254">
        <v>0.73509999999999998</v>
      </c>
      <c r="K3254">
        <v>1</v>
      </c>
      <c r="L3254">
        <v>0.57659159505907598</v>
      </c>
    </row>
    <row r="3255" spans="1:12">
      <c r="A3255">
        <v>3255</v>
      </c>
      <c r="B3255">
        <v>3199</v>
      </c>
      <c r="C3255" t="s">
        <v>11</v>
      </c>
      <c r="D3255">
        <v>0.410699993371963</v>
      </c>
      <c r="E3255" t="s">
        <v>9667</v>
      </c>
      <c r="F3255" t="s">
        <v>9668</v>
      </c>
      <c r="G3255">
        <v>22</v>
      </c>
      <c r="H3255" t="s">
        <v>14</v>
      </c>
      <c r="I3255" t="s">
        <v>9669</v>
      </c>
      <c r="J3255">
        <v>0.94020000000000004</v>
      </c>
      <c r="K3255">
        <v>1</v>
      </c>
      <c r="L3255">
        <v>0.73746621911922605</v>
      </c>
    </row>
    <row r="3256" spans="1:12">
      <c r="A3256">
        <v>3256</v>
      </c>
      <c r="B3256">
        <v>3199</v>
      </c>
      <c r="C3256" t="s">
        <v>11</v>
      </c>
      <c r="D3256">
        <v>0.61070001125335605</v>
      </c>
      <c r="E3256" t="s">
        <v>9670</v>
      </c>
      <c r="F3256" t="s">
        <v>9671</v>
      </c>
      <c r="G3256">
        <v>24</v>
      </c>
      <c r="H3256" t="s">
        <v>14</v>
      </c>
      <c r="I3256" t="s">
        <v>9672</v>
      </c>
      <c r="J3256">
        <v>0.99009999999999998</v>
      </c>
      <c r="K3256">
        <v>1</v>
      </c>
      <c r="L3256">
        <v>0.77660636412459705</v>
      </c>
    </row>
    <row r="3257" spans="1:12">
      <c r="A3257">
        <v>3257</v>
      </c>
      <c r="B3257">
        <v>3200</v>
      </c>
      <c r="C3257" t="s">
        <v>27</v>
      </c>
      <c r="D3257">
        <v>0.531199991703033</v>
      </c>
      <c r="E3257" t="s">
        <v>9673</v>
      </c>
      <c r="F3257" t="s">
        <v>9674</v>
      </c>
      <c r="G3257">
        <v>20</v>
      </c>
      <c r="H3257" t="s">
        <v>30</v>
      </c>
      <c r="I3257" t="s">
        <v>9675</v>
      </c>
      <c r="J3257">
        <v>0.94220000000000004</v>
      </c>
      <c r="K3257">
        <v>1</v>
      </c>
      <c r="L3257">
        <v>0.43036578947368398</v>
      </c>
    </row>
    <row r="3258" spans="1:12">
      <c r="A3258">
        <v>3258</v>
      </c>
      <c r="B3258">
        <v>3201</v>
      </c>
      <c r="C3258" t="s">
        <v>27</v>
      </c>
      <c r="D3258">
        <v>0.41549998521804798</v>
      </c>
      <c r="E3258" t="s">
        <v>9676</v>
      </c>
      <c r="F3258" t="s">
        <v>9677</v>
      </c>
      <c r="G3258">
        <v>10</v>
      </c>
      <c r="H3258" t="s">
        <v>30</v>
      </c>
      <c r="I3258" t="s">
        <v>9678</v>
      </c>
      <c r="J3258">
        <v>0.39739999999999998</v>
      </c>
      <c r="K3258">
        <v>1</v>
      </c>
      <c r="L3258">
        <v>0.18151917293233</v>
      </c>
    </row>
    <row r="3259" spans="1:12">
      <c r="A3259">
        <v>3259</v>
      </c>
      <c r="B3259">
        <v>3202</v>
      </c>
      <c r="C3259" t="s">
        <v>27</v>
      </c>
      <c r="D3259">
        <v>0.68500000238418501</v>
      </c>
      <c r="E3259" t="s">
        <v>9679</v>
      </c>
      <c r="F3259" t="s">
        <v>9680</v>
      </c>
      <c r="G3259">
        <v>6</v>
      </c>
      <c r="H3259" t="s">
        <v>30</v>
      </c>
      <c r="I3259" t="s">
        <v>9681</v>
      </c>
      <c r="J3259">
        <v>0.91169999999999995</v>
      </c>
      <c r="K3259">
        <v>1</v>
      </c>
      <c r="L3259">
        <v>0.41643439849623998</v>
      </c>
    </row>
    <row r="3260" spans="1:12">
      <c r="A3260">
        <v>3260</v>
      </c>
      <c r="B3260">
        <v>3203</v>
      </c>
      <c r="C3260" t="s">
        <v>27</v>
      </c>
      <c r="D3260">
        <v>0.69669997692108099</v>
      </c>
      <c r="E3260" t="s">
        <v>9682</v>
      </c>
      <c r="F3260" t="s">
        <v>9683</v>
      </c>
      <c r="G3260">
        <v>16</v>
      </c>
      <c r="H3260" t="s">
        <v>30</v>
      </c>
      <c r="I3260" t="s">
        <v>9684</v>
      </c>
      <c r="J3260">
        <v>-0.7964</v>
      </c>
      <c r="K3260">
        <v>-1</v>
      </c>
      <c r="L3260">
        <v>-0.36376917293233002</v>
      </c>
    </row>
    <row r="3261" spans="1:12">
      <c r="A3261">
        <v>3261</v>
      </c>
      <c r="B3261">
        <v>3204</v>
      </c>
      <c r="C3261" t="s">
        <v>27</v>
      </c>
      <c r="D3261">
        <v>0.48159998655319203</v>
      </c>
      <c r="E3261" t="s">
        <v>9685</v>
      </c>
      <c r="F3261" t="s">
        <v>9686</v>
      </c>
      <c r="G3261">
        <v>14</v>
      </c>
      <c r="H3261" t="s">
        <v>30</v>
      </c>
      <c r="I3261" t="s">
        <v>9687</v>
      </c>
      <c r="J3261">
        <v>0.90580000000000005</v>
      </c>
      <c r="K3261">
        <v>1</v>
      </c>
      <c r="L3261">
        <v>0.41373947368420999</v>
      </c>
    </row>
    <row r="3262" spans="1:12">
      <c r="A3262">
        <v>3262</v>
      </c>
      <c r="B3262">
        <v>3205</v>
      </c>
      <c r="C3262" t="s">
        <v>19</v>
      </c>
      <c r="D3262">
        <v>0.41839998960494901</v>
      </c>
      <c r="E3262" t="s">
        <v>9688</v>
      </c>
      <c r="F3262" t="s">
        <v>9689</v>
      </c>
      <c r="G3262">
        <v>7</v>
      </c>
      <c r="H3262" t="s">
        <v>22</v>
      </c>
      <c r="I3262" t="s">
        <v>9690</v>
      </c>
      <c r="J3262">
        <v>-0.77829999999999999</v>
      </c>
      <c r="K3262">
        <v>-1</v>
      </c>
      <c r="L3262">
        <v>-0.67317516111707798</v>
      </c>
    </row>
    <row r="3263" spans="1:12">
      <c r="A3263">
        <v>3263</v>
      </c>
      <c r="B3263">
        <v>3205</v>
      </c>
      <c r="C3263" t="s">
        <v>11</v>
      </c>
      <c r="D3263">
        <v>0.59109997749328602</v>
      </c>
      <c r="E3263" t="s">
        <v>9691</v>
      </c>
      <c r="F3263" t="s">
        <v>9692</v>
      </c>
      <c r="G3263">
        <v>8</v>
      </c>
      <c r="H3263" t="s">
        <v>14</v>
      </c>
      <c r="I3263" t="s">
        <v>9693</v>
      </c>
      <c r="J3263">
        <v>0.8639</v>
      </c>
      <c r="K3263">
        <v>1</v>
      </c>
      <c r="L3263">
        <v>0.677618662728249</v>
      </c>
    </row>
    <row r="3264" spans="1:12">
      <c r="A3264">
        <v>3264</v>
      </c>
      <c r="B3264">
        <v>3206</v>
      </c>
      <c r="C3264" t="s">
        <v>27</v>
      </c>
      <c r="D3264">
        <v>0.84119999408721902</v>
      </c>
      <c r="E3264" t="s">
        <v>9694</v>
      </c>
      <c r="F3264" t="s">
        <v>9695</v>
      </c>
      <c r="G3264">
        <v>13</v>
      </c>
      <c r="H3264" t="s">
        <v>30</v>
      </c>
      <c r="I3264" t="s">
        <v>9696</v>
      </c>
      <c r="J3264">
        <v>0.98670000000000002</v>
      </c>
      <c r="K3264">
        <v>1</v>
      </c>
      <c r="L3264">
        <v>0.45069191729323299</v>
      </c>
    </row>
    <row r="3265" spans="1:12">
      <c r="A3265">
        <v>3265</v>
      </c>
      <c r="B3265">
        <v>3207</v>
      </c>
      <c r="C3265" t="s">
        <v>27</v>
      </c>
      <c r="D3265">
        <v>0.478700011968612</v>
      </c>
      <c r="E3265" t="s">
        <v>9697</v>
      </c>
      <c r="F3265" t="s">
        <v>9698</v>
      </c>
      <c r="G3265">
        <v>21</v>
      </c>
      <c r="H3265" t="s">
        <v>30</v>
      </c>
      <c r="I3265" t="s">
        <v>9699</v>
      </c>
      <c r="J3265">
        <v>0.92330000000000001</v>
      </c>
      <c r="K3265">
        <v>1</v>
      </c>
      <c r="L3265">
        <v>0.421732894736842</v>
      </c>
    </row>
    <row r="3266" spans="1:12">
      <c r="A3266">
        <v>3266</v>
      </c>
      <c r="B3266">
        <v>3208</v>
      </c>
      <c r="C3266" t="s">
        <v>11</v>
      </c>
      <c r="D3266">
        <v>0.49610000848770103</v>
      </c>
      <c r="E3266" t="s">
        <v>9700</v>
      </c>
      <c r="F3266" t="s">
        <v>9701</v>
      </c>
      <c r="G3266">
        <v>3</v>
      </c>
      <c r="H3266" t="s">
        <v>14</v>
      </c>
      <c r="I3266" t="s">
        <v>9702</v>
      </c>
      <c r="J3266">
        <v>0.76500000000000001</v>
      </c>
      <c r="K3266">
        <v>1</v>
      </c>
      <c r="L3266">
        <v>0.60004430719656199</v>
      </c>
    </row>
    <row r="3267" spans="1:12">
      <c r="A3267">
        <v>3267</v>
      </c>
      <c r="B3267">
        <v>3210</v>
      </c>
      <c r="C3267" t="s">
        <v>11</v>
      </c>
      <c r="D3267">
        <v>0.71240001916885298</v>
      </c>
      <c r="E3267" t="s">
        <v>9703</v>
      </c>
      <c r="F3267" t="s">
        <v>9704</v>
      </c>
      <c r="G3267">
        <v>5</v>
      </c>
      <c r="H3267" t="s">
        <v>14</v>
      </c>
      <c r="I3267" t="s">
        <v>9705</v>
      </c>
      <c r="J3267">
        <v>0.76500000000000001</v>
      </c>
      <c r="K3267">
        <v>1</v>
      </c>
      <c r="L3267">
        <v>0.60004430719656199</v>
      </c>
    </row>
    <row r="3268" spans="1:12">
      <c r="A3268">
        <v>3268</v>
      </c>
      <c r="B3268">
        <v>3211</v>
      </c>
      <c r="C3268" t="s">
        <v>27</v>
      </c>
      <c r="D3268">
        <v>0.35109999775886502</v>
      </c>
      <c r="E3268" t="s">
        <v>9706</v>
      </c>
      <c r="F3268" t="s">
        <v>9707</v>
      </c>
      <c r="G3268">
        <v>7</v>
      </c>
      <c r="H3268" t="s">
        <v>30</v>
      </c>
      <c r="I3268" t="s">
        <v>9708</v>
      </c>
      <c r="J3268">
        <v>0</v>
      </c>
      <c r="K3268">
        <v>0</v>
      </c>
      <c r="L3268">
        <v>0</v>
      </c>
    </row>
    <row r="3269" spans="1:12">
      <c r="A3269">
        <v>3269</v>
      </c>
      <c r="B3269">
        <v>3212</v>
      </c>
      <c r="C3269" t="s">
        <v>27</v>
      </c>
      <c r="D3269">
        <v>0.44400000572204501</v>
      </c>
      <c r="E3269" t="s">
        <v>9709</v>
      </c>
      <c r="F3269" t="s">
        <v>9710</v>
      </c>
      <c r="G3269">
        <v>2</v>
      </c>
      <c r="H3269" t="s">
        <v>30</v>
      </c>
      <c r="I3269" t="s">
        <v>9711</v>
      </c>
      <c r="J3269">
        <v>0</v>
      </c>
      <c r="K3269">
        <v>0</v>
      </c>
      <c r="L3269">
        <v>0</v>
      </c>
    </row>
    <row r="3270" spans="1:12">
      <c r="A3270">
        <v>3270</v>
      </c>
      <c r="B3270">
        <v>3212</v>
      </c>
      <c r="C3270" t="s">
        <v>148</v>
      </c>
      <c r="D3270">
        <v>0.62879997491836503</v>
      </c>
      <c r="E3270" t="s">
        <v>9712</v>
      </c>
      <c r="F3270" t="s">
        <v>9713</v>
      </c>
      <c r="G3270">
        <v>4</v>
      </c>
      <c r="H3270" t="s">
        <v>151</v>
      </c>
      <c r="I3270" t="e">
        <f>- romance and classic mode provide feel from warhammer franchise and other historical total war.</f>
        <v>#NAME?</v>
      </c>
      <c r="J3270">
        <v>-7.7200000000000005E-2</v>
      </c>
      <c r="K3270">
        <v>0</v>
      </c>
      <c r="L3270">
        <v>-7.2639312567132103E-2</v>
      </c>
    </row>
    <row r="3271" spans="1:12">
      <c r="A3271">
        <v>3271</v>
      </c>
      <c r="B3271">
        <v>3212</v>
      </c>
      <c r="C3271" t="s">
        <v>11</v>
      </c>
      <c r="D3271">
        <v>0.53519999980926503</v>
      </c>
      <c r="E3271" t="s">
        <v>9714</v>
      </c>
      <c r="F3271" t="s">
        <v>9715</v>
      </c>
      <c r="G3271">
        <v>3</v>
      </c>
      <c r="H3271" t="s">
        <v>14</v>
      </c>
      <c r="I3271" t="e">
        <f>- various factions and notable characters to play at release of the game.</f>
        <v>#NAME?</v>
      </c>
      <c r="J3271">
        <v>0.34</v>
      </c>
      <c r="K3271">
        <v>1</v>
      </c>
      <c r="L3271">
        <v>0.26668635875402702</v>
      </c>
    </row>
    <row r="3272" spans="1:12">
      <c r="A3272">
        <v>3272</v>
      </c>
      <c r="B3272">
        <v>3212</v>
      </c>
      <c r="C3272" t="s">
        <v>27</v>
      </c>
      <c r="D3272">
        <v>0.55059999227523804</v>
      </c>
      <c r="E3272" t="s">
        <v>9716</v>
      </c>
      <c r="F3272" t="s">
        <v>9717</v>
      </c>
      <c r="G3272">
        <v>3</v>
      </c>
      <c r="H3272" t="s">
        <v>30</v>
      </c>
      <c r="I3272" t="e">
        <f>- choose to follow storyline for each faction or follow your own path.</f>
        <v>#NAME?</v>
      </c>
      <c r="J3272">
        <v>0</v>
      </c>
      <c r="K3272">
        <v>0</v>
      </c>
      <c r="L3272">
        <v>0</v>
      </c>
    </row>
    <row r="3273" spans="1:12">
      <c r="A3273">
        <v>3273</v>
      </c>
      <c r="B3273">
        <v>3212</v>
      </c>
      <c r="C3273" t="s">
        <v>27</v>
      </c>
      <c r="D3273">
        <v>0.49599999189376798</v>
      </c>
      <c r="E3273" t="s">
        <v>9718</v>
      </c>
      <c r="F3273" t="s">
        <v>9719</v>
      </c>
      <c r="G3273">
        <v>11</v>
      </c>
      <c r="H3273" t="s">
        <v>30</v>
      </c>
      <c r="I3273" t="s">
        <v>9720</v>
      </c>
      <c r="J3273">
        <v>0.92820000000000003</v>
      </c>
      <c r="K3273">
        <v>1</v>
      </c>
      <c r="L3273">
        <v>0.42397105263157803</v>
      </c>
    </row>
    <row r="3274" spans="1:12">
      <c r="A3274">
        <v>3274</v>
      </c>
      <c r="B3274">
        <v>3213</v>
      </c>
      <c r="C3274" t="s">
        <v>27</v>
      </c>
      <c r="D3274">
        <v>0.64819997549056996</v>
      </c>
      <c r="E3274" t="s">
        <v>9721</v>
      </c>
      <c r="F3274" t="s">
        <v>9722</v>
      </c>
      <c r="G3274">
        <v>7</v>
      </c>
      <c r="H3274" t="s">
        <v>30</v>
      </c>
      <c r="I3274" t="s">
        <v>9723</v>
      </c>
      <c r="J3274">
        <v>0.82250000000000001</v>
      </c>
      <c r="K3274">
        <v>1</v>
      </c>
      <c r="L3274">
        <v>0.37569078947368401</v>
      </c>
    </row>
    <row r="3275" spans="1:12">
      <c r="A3275">
        <v>3275</v>
      </c>
      <c r="B3275">
        <v>3214</v>
      </c>
      <c r="C3275" t="s">
        <v>27</v>
      </c>
      <c r="D3275">
        <v>0.416299998760223</v>
      </c>
      <c r="E3275" t="s">
        <v>9724</v>
      </c>
      <c r="F3275" t="s">
        <v>9725</v>
      </c>
      <c r="G3275">
        <v>11</v>
      </c>
      <c r="H3275" t="s">
        <v>30</v>
      </c>
      <c r="I3275" t="s">
        <v>9726</v>
      </c>
      <c r="J3275">
        <v>-0.9526</v>
      </c>
      <c r="K3275">
        <v>-1</v>
      </c>
      <c r="L3275">
        <v>-0.43511616541353298</v>
      </c>
    </row>
    <row r="3276" spans="1:12">
      <c r="A3276">
        <v>3276</v>
      </c>
      <c r="B3276">
        <v>3216</v>
      </c>
      <c r="C3276" t="s">
        <v>19</v>
      </c>
      <c r="D3276">
        <v>0.39190000295638999</v>
      </c>
      <c r="E3276" t="s">
        <v>9727</v>
      </c>
      <c r="F3276" t="s">
        <v>9728</v>
      </c>
      <c r="G3276">
        <v>2</v>
      </c>
      <c r="H3276" t="s">
        <v>22</v>
      </c>
      <c r="I3276" t="s">
        <v>9729</v>
      </c>
      <c r="J3276">
        <v>-0.64859999999999995</v>
      </c>
      <c r="K3276">
        <v>-1</v>
      </c>
      <c r="L3276">
        <v>-0.56099371643394103</v>
      </c>
    </row>
    <row r="3277" spans="1:12">
      <c r="A3277">
        <v>3277</v>
      </c>
      <c r="B3277">
        <v>3217</v>
      </c>
      <c r="C3277" t="s">
        <v>11</v>
      </c>
      <c r="D3277">
        <v>0.340400010347366</v>
      </c>
      <c r="E3277" t="s">
        <v>9730</v>
      </c>
      <c r="F3277" t="s">
        <v>9731</v>
      </c>
      <c r="G3277">
        <v>25</v>
      </c>
      <c r="H3277" t="s">
        <v>14</v>
      </c>
      <c r="I3277" t="s">
        <v>9732</v>
      </c>
      <c r="J3277">
        <v>0.92210000000000003</v>
      </c>
      <c r="K3277">
        <v>1</v>
      </c>
      <c r="L3277">
        <v>0.723269092373791</v>
      </c>
    </row>
    <row r="3278" spans="1:12">
      <c r="A3278">
        <v>3278</v>
      </c>
      <c r="B3278">
        <v>3219</v>
      </c>
      <c r="C3278" t="s">
        <v>11</v>
      </c>
      <c r="D3278">
        <v>0.36770001053810097</v>
      </c>
      <c r="E3278" t="s">
        <v>9733</v>
      </c>
      <c r="F3278" t="s">
        <v>9734</v>
      </c>
      <c r="G3278">
        <v>14</v>
      </c>
      <c r="H3278" t="s">
        <v>14</v>
      </c>
      <c r="I3278" t="s">
        <v>9735</v>
      </c>
      <c r="J3278">
        <v>-0.83050000000000002</v>
      </c>
      <c r="K3278">
        <v>-1</v>
      </c>
      <c r="L3278">
        <v>-0.65142064983888304</v>
      </c>
    </row>
    <row r="3279" spans="1:12">
      <c r="A3279">
        <v>3279</v>
      </c>
      <c r="B3279">
        <v>3220</v>
      </c>
      <c r="C3279" t="s">
        <v>11</v>
      </c>
      <c r="D3279">
        <v>0.41839998960494901</v>
      </c>
      <c r="E3279" t="s">
        <v>9736</v>
      </c>
      <c r="F3279" t="s">
        <v>9737</v>
      </c>
      <c r="G3279">
        <v>101</v>
      </c>
      <c r="H3279" t="s">
        <v>14</v>
      </c>
      <c r="I3279" t="s">
        <v>9738</v>
      </c>
      <c r="J3279">
        <v>0.99470000000000003</v>
      </c>
      <c r="K3279">
        <v>1</v>
      </c>
      <c r="L3279">
        <v>0.78021447368421004</v>
      </c>
    </row>
    <row r="3280" spans="1:12">
      <c r="A3280">
        <v>3280</v>
      </c>
      <c r="B3280">
        <v>3221</v>
      </c>
      <c r="C3280" t="s">
        <v>11</v>
      </c>
      <c r="D3280">
        <v>0.40119999647140497</v>
      </c>
      <c r="E3280" t="s">
        <v>9739</v>
      </c>
      <c r="F3280" t="s">
        <v>9740</v>
      </c>
      <c r="G3280">
        <v>51</v>
      </c>
      <c r="H3280" t="s">
        <v>14</v>
      </c>
      <c r="I3280" t="s">
        <v>9741</v>
      </c>
      <c r="J3280">
        <v>0.99590000000000001</v>
      </c>
      <c r="K3280">
        <v>1</v>
      </c>
      <c r="L3280">
        <v>0.78115571965628305</v>
      </c>
    </row>
    <row r="3281" spans="1:12">
      <c r="A3281">
        <v>3281</v>
      </c>
      <c r="B3281">
        <v>3223</v>
      </c>
      <c r="C3281" t="s">
        <v>27</v>
      </c>
      <c r="D3281">
        <v>0.49959999322891202</v>
      </c>
      <c r="E3281" t="s">
        <v>9742</v>
      </c>
      <c r="F3281" t="s">
        <v>9743</v>
      </c>
      <c r="G3281">
        <v>10</v>
      </c>
      <c r="H3281" t="s">
        <v>30</v>
      </c>
      <c r="I3281" t="s">
        <v>9744</v>
      </c>
      <c r="J3281">
        <v>0.91720000000000002</v>
      </c>
      <c r="K3281">
        <v>1</v>
      </c>
      <c r="L3281">
        <v>0.41894661654135301</v>
      </c>
    </row>
    <row r="3282" spans="1:12">
      <c r="A3282">
        <v>3282</v>
      </c>
      <c r="B3282">
        <v>3224</v>
      </c>
      <c r="C3282" t="s">
        <v>27</v>
      </c>
      <c r="D3282">
        <v>0.52380001544952304</v>
      </c>
      <c r="E3282" t="s">
        <v>9745</v>
      </c>
      <c r="F3282" t="s">
        <v>9746</v>
      </c>
      <c r="G3282">
        <v>23</v>
      </c>
      <c r="H3282" t="s">
        <v>30</v>
      </c>
      <c r="I3282" t="s">
        <v>9747</v>
      </c>
      <c r="J3282">
        <v>0.83130000000000004</v>
      </c>
      <c r="K3282">
        <v>1</v>
      </c>
      <c r="L3282">
        <v>0.37971033834586398</v>
      </c>
    </row>
    <row r="3283" spans="1:12">
      <c r="A3283">
        <v>3283</v>
      </c>
      <c r="B3283">
        <v>3224</v>
      </c>
      <c r="C3283" t="s">
        <v>27</v>
      </c>
      <c r="D3283">
        <v>0.64120000600814797</v>
      </c>
      <c r="E3283" t="s">
        <v>9748</v>
      </c>
      <c r="F3283" t="s">
        <v>9749</v>
      </c>
      <c r="G3283">
        <v>7</v>
      </c>
      <c r="H3283" t="s">
        <v>30</v>
      </c>
      <c r="I3283" t="s">
        <v>9750</v>
      </c>
      <c r="J3283">
        <v>7.7200000000000005E-2</v>
      </c>
      <c r="K3283">
        <v>0</v>
      </c>
      <c r="L3283">
        <v>3.5262406015037502E-2</v>
      </c>
    </row>
    <row r="3284" spans="1:12">
      <c r="A3284">
        <v>3284</v>
      </c>
      <c r="B3284">
        <v>3226</v>
      </c>
      <c r="C3284" t="s">
        <v>27</v>
      </c>
      <c r="D3284">
        <v>0.866100013256073</v>
      </c>
      <c r="E3284" t="s">
        <v>9751</v>
      </c>
      <c r="F3284" t="s">
        <v>9752</v>
      </c>
      <c r="G3284">
        <v>4</v>
      </c>
      <c r="H3284" t="s">
        <v>30</v>
      </c>
      <c r="I3284" t="s">
        <v>9753</v>
      </c>
      <c r="J3284">
        <v>0.94730000000000003</v>
      </c>
      <c r="K3284">
        <v>1</v>
      </c>
      <c r="L3284">
        <v>0.43269530075187901</v>
      </c>
    </row>
    <row r="3285" spans="1:12">
      <c r="A3285">
        <v>3285</v>
      </c>
      <c r="B3285">
        <v>3228</v>
      </c>
      <c r="C3285" t="s">
        <v>11</v>
      </c>
      <c r="D3285">
        <v>0.72310000658035201</v>
      </c>
      <c r="E3285" t="s">
        <v>9754</v>
      </c>
      <c r="F3285" t="s">
        <v>9755</v>
      </c>
      <c r="G3285">
        <v>11</v>
      </c>
      <c r="H3285" t="s">
        <v>14</v>
      </c>
      <c r="I3285" t="s">
        <v>9756</v>
      </c>
      <c r="J3285">
        <v>0.90190000000000003</v>
      </c>
      <c r="K3285">
        <v>1</v>
      </c>
      <c r="L3285">
        <v>0.70742478517722795</v>
      </c>
    </row>
    <row r="3286" spans="1:12">
      <c r="A3286">
        <v>3286</v>
      </c>
      <c r="B3286">
        <v>3229</v>
      </c>
      <c r="C3286" t="s">
        <v>27</v>
      </c>
      <c r="D3286">
        <v>0.553600013256073</v>
      </c>
      <c r="E3286" t="s">
        <v>9757</v>
      </c>
      <c r="F3286" t="s">
        <v>9758</v>
      </c>
      <c r="G3286">
        <v>15</v>
      </c>
      <c r="H3286" t="s">
        <v>30</v>
      </c>
      <c r="I3286" t="s">
        <v>9759</v>
      </c>
      <c r="J3286">
        <v>0.67090000000000005</v>
      </c>
      <c r="K3286">
        <v>1</v>
      </c>
      <c r="L3286">
        <v>0.30644492481203001</v>
      </c>
    </row>
    <row r="3287" spans="1:12">
      <c r="A3287">
        <v>3287</v>
      </c>
      <c r="B3287">
        <v>3230</v>
      </c>
      <c r="C3287" t="s">
        <v>27</v>
      </c>
      <c r="D3287">
        <v>0.44060000777244501</v>
      </c>
      <c r="E3287" t="s">
        <v>9760</v>
      </c>
      <c r="F3287" t="s">
        <v>9761</v>
      </c>
      <c r="G3287">
        <v>12</v>
      </c>
      <c r="H3287" t="s">
        <v>30</v>
      </c>
      <c r="I3287" t="s">
        <v>9762</v>
      </c>
      <c r="J3287">
        <v>0.90969999999999995</v>
      </c>
      <c r="K3287">
        <v>1</v>
      </c>
      <c r="L3287">
        <v>0.415520864661654</v>
      </c>
    </row>
    <row r="3288" spans="1:12">
      <c r="A3288">
        <v>3288</v>
      </c>
      <c r="B3288">
        <v>3231</v>
      </c>
      <c r="C3288" t="s">
        <v>27</v>
      </c>
      <c r="D3288">
        <v>0.77759999036788896</v>
      </c>
      <c r="E3288" t="s">
        <v>9763</v>
      </c>
      <c r="F3288" t="s">
        <v>9764</v>
      </c>
      <c r="G3288">
        <v>2</v>
      </c>
      <c r="H3288" t="s">
        <v>30</v>
      </c>
      <c r="I3288" t="s">
        <v>9765</v>
      </c>
      <c r="J3288">
        <v>0.67049999999999998</v>
      </c>
      <c r="K3288">
        <v>1</v>
      </c>
      <c r="L3288">
        <v>0.306262218045112</v>
      </c>
    </row>
    <row r="3289" spans="1:12">
      <c r="A3289">
        <v>3289</v>
      </c>
      <c r="B3289">
        <v>3232</v>
      </c>
      <c r="C3289" t="s">
        <v>27</v>
      </c>
      <c r="D3289">
        <v>0.51239997148513705</v>
      </c>
      <c r="E3289" t="s">
        <v>9766</v>
      </c>
      <c r="F3289" t="s">
        <v>9767</v>
      </c>
      <c r="G3289">
        <v>181</v>
      </c>
      <c r="H3289" t="s">
        <v>30</v>
      </c>
      <c r="I3289" t="s">
        <v>9768</v>
      </c>
      <c r="J3289">
        <v>-0.93810000000000004</v>
      </c>
      <c r="K3289">
        <v>-1</v>
      </c>
      <c r="L3289">
        <v>-0.42849304511278102</v>
      </c>
    </row>
    <row r="3290" spans="1:12">
      <c r="A3290">
        <v>3290</v>
      </c>
      <c r="B3290">
        <v>3232</v>
      </c>
      <c r="C3290" t="s">
        <v>27</v>
      </c>
      <c r="D3290">
        <v>0.43349999189376798</v>
      </c>
      <c r="E3290" t="s">
        <v>9769</v>
      </c>
      <c r="F3290" t="s">
        <v>9770</v>
      </c>
      <c r="G3290">
        <v>13</v>
      </c>
      <c r="H3290" t="s">
        <v>30</v>
      </c>
      <c r="I3290" t="s">
        <v>9771</v>
      </c>
      <c r="J3290">
        <v>0.98399999999999999</v>
      </c>
      <c r="K3290">
        <v>1</v>
      </c>
      <c r="L3290">
        <v>0.449458646616541</v>
      </c>
    </row>
    <row r="3291" spans="1:12">
      <c r="A3291">
        <v>3291</v>
      </c>
      <c r="B3291">
        <v>3233</v>
      </c>
      <c r="C3291" t="s">
        <v>183</v>
      </c>
      <c r="D3291">
        <v>0.69679999351501398</v>
      </c>
      <c r="E3291" t="s">
        <v>9772</v>
      </c>
      <c r="F3291" t="s">
        <v>9773</v>
      </c>
      <c r="G3291">
        <v>3</v>
      </c>
      <c r="H3291" t="s">
        <v>186</v>
      </c>
      <c r="I3291" t="s">
        <v>9774</v>
      </c>
      <c r="J3291">
        <v>0.78400000000000003</v>
      </c>
      <c r="K3291">
        <v>1</v>
      </c>
      <c r="L3291">
        <v>0.74715789473684202</v>
      </c>
    </row>
    <row r="3292" spans="1:12">
      <c r="A3292">
        <v>3292</v>
      </c>
      <c r="B3292">
        <v>3233</v>
      </c>
      <c r="C3292" t="s">
        <v>19</v>
      </c>
      <c r="D3292">
        <v>0.56040000915527299</v>
      </c>
      <c r="E3292" t="s">
        <v>9775</v>
      </c>
      <c r="F3292" t="s">
        <v>9776</v>
      </c>
      <c r="G3292">
        <v>2</v>
      </c>
      <c r="H3292" t="s">
        <v>22</v>
      </c>
      <c r="I3292" t="s">
        <v>9777</v>
      </c>
      <c r="J3292">
        <v>0.39029999999999998</v>
      </c>
      <c r="K3292">
        <v>1</v>
      </c>
      <c r="L3292">
        <v>0.33758225026852801</v>
      </c>
    </row>
    <row r="3293" spans="1:12">
      <c r="A3293">
        <v>3293</v>
      </c>
      <c r="B3293">
        <v>3234</v>
      </c>
      <c r="C3293" t="s">
        <v>27</v>
      </c>
      <c r="D3293">
        <v>0.39550000429153398</v>
      </c>
      <c r="E3293" t="s">
        <v>9778</v>
      </c>
      <c r="F3293" t="s">
        <v>9779</v>
      </c>
      <c r="G3293">
        <v>6</v>
      </c>
      <c r="H3293" t="s">
        <v>30</v>
      </c>
      <c r="I3293" t="s">
        <v>9780</v>
      </c>
      <c r="J3293">
        <v>-0.90010000000000001</v>
      </c>
      <c r="K3293">
        <v>-1</v>
      </c>
      <c r="L3293">
        <v>-0.41113590225563901</v>
      </c>
    </row>
    <row r="3294" spans="1:12">
      <c r="A3294">
        <v>3294</v>
      </c>
      <c r="B3294">
        <v>3235</v>
      </c>
      <c r="C3294" t="s">
        <v>27</v>
      </c>
      <c r="D3294">
        <v>0.50489997863769498</v>
      </c>
      <c r="E3294" t="s">
        <v>9781</v>
      </c>
      <c r="F3294" t="s">
        <v>9782</v>
      </c>
      <c r="G3294">
        <v>18</v>
      </c>
      <c r="H3294" t="s">
        <v>30</v>
      </c>
      <c r="I3294" t="s">
        <v>9783</v>
      </c>
      <c r="J3294">
        <v>0.95589999999999997</v>
      </c>
      <c r="K3294">
        <v>1</v>
      </c>
      <c r="L3294">
        <v>0.43662349624060098</v>
      </c>
    </row>
    <row r="3295" spans="1:12">
      <c r="A3295">
        <v>3295</v>
      </c>
      <c r="B3295">
        <v>3236</v>
      </c>
      <c r="C3295" t="s">
        <v>19</v>
      </c>
      <c r="D3295">
        <v>0.35749998688697798</v>
      </c>
      <c r="E3295" t="s">
        <v>9784</v>
      </c>
      <c r="F3295" t="s">
        <v>9785</v>
      </c>
      <c r="G3295">
        <v>9</v>
      </c>
      <c r="H3295" t="s">
        <v>22</v>
      </c>
      <c r="I3295" t="s">
        <v>9786</v>
      </c>
      <c r="J3295">
        <v>0.91890000000000005</v>
      </c>
      <c r="K3295">
        <v>1</v>
      </c>
      <c r="L3295">
        <v>0.79478434479054705</v>
      </c>
    </row>
    <row r="3296" spans="1:12">
      <c r="A3296">
        <v>3296</v>
      </c>
      <c r="B3296">
        <v>3237</v>
      </c>
      <c r="C3296" t="s">
        <v>27</v>
      </c>
      <c r="D3296">
        <v>0.70219999551773005</v>
      </c>
      <c r="E3296" t="s">
        <v>9787</v>
      </c>
      <c r="F3296" t="s">
        <v>9788</v>
      </c>
      <c r="G3296">
        <v>7</v>
      </c>
      <c r="H3296" t="s">
        <v>30</v>
      </c>
      <c r="I3296" t="s">
        <v>9789</v>
      </c>
      <c r="J3296">
        <v>0.90800000000000003</v>
      </c>
      <c r="K3296">
        <v>1</v>
      </c>
      <c r="L3296">
        <v>0.41474436090225503</v>
      </c>
    </row>
    <row r="3297" spans="1:20">
      <c r="A3297">
        <v>3297</v>
      </c>
      <c r="B3297">
        <v>3238</v>
      </c>
      <c r="C3297" t="s">
        <v>27</v>
      </c>
      <c r="D3297">
        <v>0.63400000333786</v>
      </c>
      <c r="E3297" t="s">
        <v>9790</v>
      </c>
      <c r="F3297" t="s">
        <v>9791</v>
      </c>
      <c r="G3297">
        <v>4</v>
      </c>
      <c r="H3297" t="s">
        <v>30</v>
      </c>
      <c r="I3297" t="s">
        <v>9792</v>
      </c>
      <c r="J3297">
        <v>0.92569999999999997</v>
      </c>
      <c r="K3297">
        <v>1</v>
      </c>
      <c r="L3297">
        <v>0.42282913533834499</v>
      </c>
    </row>
    <row r="3298" spans="1:20">
      <c r="A3298">
        <v>3298</v>
      </c>
      <c r="B3298">
        <v>3239</v>
      </c>
      <c r="C3298" t="s">
        <v>27</v>
      </c>
      <c r="D3298">
        <v>0.44400000572204501</v>
      </c>
      <c r="E3298" t="s">
        <v>9793</v>
      </c>
      <c r="F3298" t="s">
        <v>9794</v>
      </c>
      <c r="G3298">
        <v>2</v>
      </c>
      <c r="H3298" t="s">
        <v>30</v>
      </c>
      <c r="I3298" t="s">
        <v>9795</v>
      </c>
      <c r="J3298">
        <v>7.7200000000000005E-2</v>
      </c>
      <c r="K3298">
        <v>0</v>
      </c>
      <c r="L3298">
        <v>3.5262406015037502E-2</v>
      </c>
    </row>
    <row r="3299" spans="1:20">
      <c r="A3299">
        <v>3299</v>
      </c>
      <c r="B3299">
        <v>3241</v>
      </c>
      <c r="C3299" t="s">
        <v>11</v>
      </c>
      <c r="D3299">
        <v>0.43540000915527299</v>
      </c>
      <c r="E3299" t="s">
        <v>9796</v>
      </c>
      <c r="F3299" t="s">
        <v>9797</v>
      </c>
      <c r="G3299">
        <v>28</v>
      </c>
      <c r="H3299" t="s">
        <v>14</v>
      </c>
      <c r="I3299" t="s">
        <v>9798</v>
      </c>
      <c r="J3299">
        <v>0.96489999999999998</v>
      </c>
      <c r="K3299">
        <v>1</v>
      </c>
      <c r="L3299">
        <v>0.75684019871106301</v>
      </c>
    </row>
    <row r="3300" spans="1:20">
      <c r="A3300">
        <v>3300</v>
      </c>
      <c r="B3300">
        <v>3242</v>
      </c>
      <c r="C3300" t="s">
        <v>27</v>
      </c>
      <c r="D3300">
        <v>0.77749997377395597</v>
      </c>
      <c r="E3300" t="s">
        <v>437</v>
      </c>
      <c r="F3300" t="s">
        <v>8528</v>
      </c>
      <c r="G3300">
        <v>2</v>
      </c>
      <c r="H3300" t="s">
        <v>30</v>
      </c>
      <c r="I3300" t="s">
        <v>8529</v>
      </c>
      <c r="J3300">
        <v>7.7200000000000005E-2</v>
      </c>
      <c r="K3300">
        <v>0</v>
      </c>
      <c r="L3300">
        <v>3.5262406015037502E-2</v>
      </c>
    </row>
    <row r="3301" spans="1:20">
      <c r="A3301">
        <v>3301</v>
      </c>
      <c r="B3301">
        <v>3243</v>
      </c>
      <c r="C3301" t="s">
        <v>183</v>
      </c>
      <c r="D3301">
        <v>0.44290000200271601</v>
      </c>
      <c r="E3301" t="s">
        <v>9799</v>
      </c>
      <c r="F3301" t="s">
        <v>9800</v>
      </c>
      <c r="G3301">
        <v>3</v>
      </c>
      <c r="H3301" t="s">
        <v>186</v>
      </c>
      <c r="I3301" t="s">
        <v>9801</v>
      </c>
      <c r="J3301">
        <v>0.5554</v>
      </c>
      <c r="K3301">
        <v>1</v>
      </c>
      <c r="L3301">
        <v>0.52930037593984902</v>
      </c>
    </row>
    <row r="3302" spans="1:20">
      <c r="A3302">
        <v>3302</v>
      </c>
      <c r="B3302">
        <v>3244</v>
      </c>
      <c r="C3302" t="s">
        <v>11</v>
      </c>
      <c r="D3302">
        <v>0.912999987602233</v>
      </c>
      <c r="E3302" t="s">
        <v>9802</v>
      </c>
      <c r="F3302" t="s">
        <v>9803</v>
      </c>
      <c r="G3302">
        <v>14</v>
      </c>
      <c r="H3302" t="s">
        <v>14</v>
      </c>
      <c r="I3302" t="s">
        <v>9804</v>
      </c>
      <c r="J3302">
        <v>-0.20280000000000001</v>
      </c>
      <c r="K3302">
        <v>-1</v>
      </c>
      <c r="L3302">
        <v>-0.15907056928034299</v>
      </c>
    </row>
    <row r="3303" spans="1:20">
      <c r="A3303">
        <v>3303</v>
      </c>
      <c r="B3303">
        <v>3245</v>
      </c>
      <c r="C3303" t="s">
        <v>27</v>
      </c>
      <c r="D3303">
        <v>0.34290000796317999</v>
      </c>
      <c r="E3303" t="s">
        <v>9805</v>
      </c>
      <c r="F3303" t="s">
        <v>9806</v>
      </c>
      <c r="G3303">
        <v>43</v>
      </c>
      <c r="H3303" t="s">
        <v>30</v>
      </c>
      <c r="I3303" t="s">
        <v>9807</v>
      </c>
      <c r="J3303">
        <v>0.99319999999999997</v>
      </c>
      <c r="K3303">
        <v>1</v>
      </c>
      <c r="L3303">
        <v>0.45366090225563899</v>
      </c>
    </row>
    <row r="3304" spans="1:20">
      <c r="A3304">
        <v>3304</v>
      </c>
      <c r="B3304">
        <v>3246</v>
      </c>
      <c r="C3304" t="s">
        <v>27</v>
      </c>
      <c r="D3304">
        <v>0.39449998736381497</v>
      </c>
      <c r="E3304" t="s">
        <v>9808</v>
      </c>
      <c r="F3304" t="s">
        <v>9809</v>
      </c>
      <c r="G3304">
        <v>51</v>
      </c>
      <c r="H3304" t="s">
        <v>30</v>
      </c>
      <c r="I3304" t="s">
        <v>9810</v>
      </c>
      <c r="J3304">
        <v>0.4415</v>
      </c>
      <c r="K3304">
        <v>1</v>
      </c>
      <c r="L3304">
        <v>0.201662593984962</v>
      </c>
    </row>
    <row r="3305" spans="1:20" ht="409.6">
      <c r="A3305">
        <v>3305</v>
      </c>
      <c r="B3305">
        <v>3247</v>
      </c>
      <c r="C3305" t="s">
        <v>27</v>
      </c>
      <c r="D3305">
        <v>0.56989997625350897</v>
      </c>
      <c r="E3305" t="s">
        <v>9811</v>
      </c>
      <c r="F3305" t="s">
        <v>9812</v>
      </c>
      <c r="G3305">
        <v>18</v>
      </c>
      <c r="H3305" t="s">
        <v>30</v>
      </c>
      <c r="I3305" s="1" t="s">
        <v>9813</v>
      </c>
      <c r="J3305" t="s">
        <v>9814</v>
      </c>
      <c r="K3305" t="s">
        <v>9815</v>
      </c>
      <c r="L3305">
        <v>0.34659999608993503</v>
      </c>
      <c r="M3305" t="s">
        <v>9816</v>
      </c>
      <c r="N3305" t="s">
        <v>9817</v>
      </c>
      <c r="O3305">
        <v>17</v>
      </c>
      <c r="P3305" t="s">
        <v>186</v>
      </c>
      <c r="Q3305" t="s">
        <v>9818</v>
      </c>
      <c r="R3305">
        <v>-0.85680000000000001</v>
      </c>
      <c r="S3305">
        <v>-1</v>
      </c>
      <c r="T3305">
        <v>-0.81653684210526301</v>
      </c>
    </row>
    <row r="3306" spans="1:20">
      <c r="A3306">
        <v>3307</v>
      </c>
      <c r="B3306">
        <v>3249</v>
      </c>
      <c r="C3306" t="s">
        <v>27</v>
      </c>
      <c r="D3306">
        <v>0.44900000095367398</v>
      </c>
      <c r="E3306" t="s">
        <v>9819</v>
      </c>
      <c r="F3306" t="s">
        <v>9820</v>
      </c>
      <c r="G3306">
        <v>38</v>
      </c>
      <c r="H3306" t="s">
        <v>30</v>
      </c>
      <c r="I3306" t="s">
        <v>9821</v>
      </c>
      <c r="J3306">
        <v>0.98660000000000003</v>
      </c>
      <c r="K3306">
        <v>1</v>
      </c>
      <c r="L3306">
        <v>0.45064624060150299</v>
      </c>
    </row>
    <row r="3307" spans="1:20">
      <c r="A3307">
        <v>3308</v>
      </c>
      <c r="B3307">
        <v>3249</v>
      </c>
      <c r="C3307" t="s">
        <v>148</v>
      </c>
      <c r="D3307">
        <v>0.43009999394416798</v>
      </c>
      <c r="E3307" t="s">
        <v>9822</v>
      </c>
      <c r="F3307" t="s">
        <v>9823</v>
      </c>
      <c r="G3307">
        <v>6</v>
      </c>
      <c r="H3307" t="s">
        <v>151</v>
      </c>
      <c r="I3307" t="s">
        <v>9824</v>
      </c>
      <c r="J3307">
        <v>0.68079999999999996</v>
      </c>
      <c r="K3307">
        <v>1</v>
      </c>
      <c r="L3307">
        <v>0.64058088077336195</v>
      </c>
    </row>
    <row r="3308" spans="1:20">
      <c r="A3308">
        <v>3309</v>
      </c>
      <c r="B3308">
        <v>3250</v>
      </c>
      <c r="C3308" t="s">
        <v>11</v>
      </c>
      <c r="D3308">
        <v>0.46529999375343301</v>
      </c>
      <c r="E3308" t="s">
        <v>9825</v>
      </c>
      <c r="F3308" t="s">
        <v>9826</v>
      </c>
      <c r="G3308">
        <v>7</v>
      </c>
      <c r="H3308" t="s">
        <v>14</v>
      </c>
      <c r="I3308" t="s">
        <v>9827</v>
      </c>
      <c r="J3308">
        <v>0.76910000000000001</v>
      </c>
      <c r="K3308">
        <v>1</v>
      </c>
      <c r="L3308">
        <v>0.603260230934479</v>
      </c>
    </row>
    <row r="3309" spans="1:20">
      <c r="A3309">
        <v>3310</v>
      </c>
      <c r="B3309">
        <v>3251</v>
      </c>
      <c r="C3309" t="s">
        <v>19</v>
      </c>
      <c r="D3309">
        <v>0.62459999322891202</v>
      </c>
      <c r="E3309" t="s">
        <v>9828</v>
      </c>
      <c r="F3309" t="s">
        <v>9829</v>
      </c>
      <c r="G3309">
        <v>7</v>
      </c>
      <c r="H3309" t="s">
        <v>22</v>
      </c>
      <c r="I3309" t="s">
        <v>9830</v>
      </c>
      <c r="J3309">
        <v>-0.68149999999999999</v>
      </c>
      <c r="K3309">
        <v>-1</v>
      </c>
      <c r="L3309">
        <v>-0.58944991944145997</v>
      </c>
    </row>
    <row r="3310" spans="1:20">
      <c r="A3310">
        <v>3311</v>
      </c>
      <c r="B3310">
        <v>3252</v>
      </c>
      <c r="C3310" t="s">
        <v>27</v>
      </c>
      <c r="D3310">
        <v>0.72200000286102295</v>
      </c>
      <c r="E3310" t="s">
        <v>9831</v>
      </c>
      <c r="F3310" t="s">
        <v>9832</v>
      </c>
      <c r="G3310">
        <v>12</v>
      </c>
      <c r="H3310" t="s">
        <v>30</v>
      </c>
      <c r="I3310" t="s">
        <v>9833</v>
      </c>
      <c r="J3310">
        <v>0.75349999999999995</v>
      </c>
      <c r="K3310">
        <v>1</v>
      </c>
      <c r="L3310">
        <v>0.34417387218045098</v>
      </c>
    </row>
    <row r="3311" spans="1:20">
      <c r="A3311">
        <v>3312</v>
      </c>
      <c r="B3311">
        <v>3253</v>
      </c>
      <c r="C3311" t="s">
        <v>183</v>
      </c>
      <c r="D3311">
        <v>0.39530000090598999</v>
      </c>
      <c r="E3311" t="s">
        <v>9834</v>
      </c>
      <c r="F3311" t="s">
        <v>9835</v>
      </c>
      <c r="G3311">
        <v>9</v>
      </c>
      <c r="H3311" t="s">
        <v>186</v>
      </c>
      <c r="I3311" t="s">
        <v>9836</v>
      </c>
      <c r="J3311">
        <v>-0.54420000000000002</v>
      </c>
      <c r="K3311">
        <v>-1</v>
      </c>
      <c r="L3311">
        <v>-0.51862669172932296</v>
      </c>
    </row>
    <row r="3312" spans="1:20">
      <c r="A3312">
        <v>3313</v>
      </c>
      <c r="B3312">
        <v>3254</v>
      </c>
      <c r="C3312" t="s">
        <v>27</v>
      </c>
      <c r="D3312">
        <v>0.71499997377395597</v>
      </c>
      <c r="E3312" t="s">
        <v>9837</v>
      </c>
      <c r="F3312" t="s">
        <v>9838</v>
      </c>
      <c r="G3312">
        <v>15</v>
      </c>
      <c r="H3312" t="s">
        <v>30</v>
      </c>
      <c r="I3312" t="s">
        <v>9839</v>
      </c>
      <c r="J3312">
        <v>0.92010000000000003</v>
      </c>
      <c r="K3312">
        <v>1</v>
      </c>
      <c r="L3312">
        <v>0.420271240601503</v>
      </c>
    </row>
    <row r="3313" spans="1:12">
      <c r="A3313">
        <v>3314</v>
      </c>
      <c r="B3313">
        <v>3256</v>
      </c>
      <c r="C3313" t="s">
        <v>19</v>
      </c>
      <c r="D3313">
        <v>0.72519999742507901</v>
      </c>
      <c r="E3313" t="s">
        <v>9840</v>
      </c>
      <c r="F3313" t="s">
        <v>9841</v>
      </c>
      <c r="G3313">
        <v>2</v>
      </c>
      <c r="H3313" t="s">
        <v>22</v>
      </c>
      <c r="I3313" t="s">
        <v>9842</v>
      </c>
      <c r="J3313">
        <v>-0.38179999999999997</v>
      </c>
      <c r="K3313">
        <v>-1</v>
      </c>
      <c r="L3313">
        <v>-0.33023034371643301</v>
      </c>
    </row>
    <row r="3314" spans="1:12">
      <c r="A3314">
        <v>3315</v>
      </c>
      <c r="B3314">
        <v>3257</v>
      </c>
      <c r="C3314" t="s">
        <v>27</v>
      </c>
      <c r="D3314">
        <v>0.33160001039504999</v>
      </c>
      <c r="E3314" t="s">
        <v>9843</v>
      </c>
      <c r="F3314" t="s">
        <v>9844</v>
      </c>
      <c r="G3314">
        <v>3</v>
      </c>
      <c r="H3314" t="s">
        <v>30</v>
      </c>
      <c r="I3314" t="s">
        <v>9845</v>
      </c>
      <c r="J3314">
        <v>0.58589999999999998</v>
      </c>
      <c r="K3314">
        <v>1</v>
      </c>
      <c r="L3314">
        <v>0.26761973684210499</v>
      </c>
    </row>
    <row r="3315" spans="1:12">
      <c r="A3315">
        <v>3316</v>
      </c>
      <c r="B3315">
        <v>3259</v>
      </c>
      <c r="C3315" t="s">
        <v>19</v>
      </c>
      <c r="D3315">
        <v>0.353700011968612</v>
      </c>
      <c r="E3315" t="s">
        <v>9846</v>
      </c>
      <c r="F3315" t="s">
        <v>9847</v>
      </c>
      <c r="G3315">
        <v>25</v>
      </c>
      <c r="H3315" t="s">
        <v>22</v>
      </c>
      <c r="I3315" t="s">
        <v>9848</v>
      </c>
      <c r="J3315">
        <v>0.4657</v>
      </c>
      <c r="K3315">
        <v>1</v>
      </c>
      <c r="L3315">
        <v>0.40279798603651901</v>
      </c>
    </row>
    <row r="3316" spans="1:12">
      <c r="A3316">
        <v>3317</v>
      </c>
      <c r="B3316">
        <v>3259</v>
      </c>
      <c r="C3316" t="s">
        <v>27</v>
      </c>
      <c r="D3316">
        <v>0.44519999623298601</v>
      </c>
      <c r="E3316" t="s">
        <v>9849</v>
      </c>
      <c r="F3316" t="s">
        <v>9850</v>
      </c>
      <c r="G3316">
        <v>22</v>
      </c>
      <c r="H3316" t="s">
        <v>30</v>
      </c>
      <c r="I3316" t="s">
        <v>9851</v>
      </c>
      <c r="J3316">
        <v>0.95809999999999995</v>
      </c>
      <c r="K3316">
        <v>1</v>
      </c>
      <c r="L3316">
        <v>0.43762838345864602</v>
      </c>
    </row>
    <row r="3317" spans="1:12">
      <c r="A3317">
        <v>3318</v>
      </c>
      <c r="B3317">
        <v>3260</v>
      </c>
      <c r="C3317" t="s">
        <v>27</v>
      </c>
      <c r="D3317">
        <v>0.30430001020431502</v>
      </c>
      <c r="E3317" t="s">
        <v>9852</v>
      </c>
      <c r="F3317" t="s">
        <v>9853</v>
      </c>
      <c r="G3317">
        <v>6</v>
      </c>
      <c r="H3317" t="s">
        <v>30</v>
      </c>
      <c r="I3317" t="s">
        <v>9854</v>
      </c>
      <c r="J3317">
        <v>0.128</v>
      </c>
      <c r="K3317">
        <v>1</v>
      </c>
      <c r="L3317">
        <v>5.8466165413533798E-2</v>
      </c>
    </row>
    <row r="3318" spans="1:12">
      <c r="A3318">
        <v>3319</v>
      </c>
      <c r="B3318">
        <v>3262</v>
      </c>
      <c r="C3318" t="s">
        <v>11</v>
      </c>
      <c r="D3318">
        <v>0.53539997339248602</v>
      </c>
      <c r="E3318" t="s">
        <v>9855</v>
      </c>
      <c r="F3318" t="s">
        <v>9856</v>
      </c>
      <c r="G3318">
        <v>3</v>
      </c>
      <c r="H3318" t="s">
        <v>14</v>
      </c>
      <c r="I3318" t="s">
        <v>9857</v>
      </c>
      <c r="J3318">
        <v>0</v>
      </c>
      <c r="K3318">
        <v>0</v>
      </c>
      <c r="L3318">
        <v>0</v>
      </c>
    </row>
    <row r="3319" spans="1:12">
      <c r="A3319">
        <v>3320</v>
      </c>
      <c r="B3319">
        <v>3264</v>
      </c>
      <c r="C3319" t="s">
        <v>11</v>
      </c>
      <c r="D3319">
        <v>0.416299998760223</v>
      </c>
      <c r="E3319" t="s">
        <v>9858</v>
      </c>
      <c r="F3319" t="s">
        <v>9859</v>
      </c>
      <c r="G3319">
        <v>24</v>
      </c>
      <c r="H3319" t="s">
        <v>14</v>
      </c>
      <c r="I3319" t="s">
        <v>9860</v>
      </c>
      <c r="J3319">
        <v>0.92210000000000003</v>
      </c>
      <c r="K3319">
        <v>1</v>
      </c>
      <c r="L3319">
        <v>0.723269092373791</v>
      </c>
    </row>
    <row r="3320" spans="1:12">
      <c r="A3320">
        <v>3321</v>
      </c>
      <c r="B3320">
        <v>3264</v>
      </c>
      <c r="C3320" t="s">
        <v>27</v>
      </c>
      <c r="D3320">
        <v>0.43689998984336798</v>
      </c>
      <c r="E3320" t="s">
        <v>9861</v>
      </c>
      <c r="F3320" t="s">
        <v>9862</v>
      </c>
      <c r="G3320">
        <v>47</v>
      </c>
      <c r="H3320" t="s">
        <v>30</v>
      </c>
      <c r="I3320" t="s">
        <v>9863</v>
      </c>
      <c r="J3320">
        <v>0.87580000000000002</v>
      </c>
      <c r="K3320">
        <v>1</v>
      </c>
      <c r="L3320">
        <v>0.400036466165413</v>
      </c>
    </row>
    <row r="3321" spans="1:12">
      <c r="A3321">
        <v>3322</v>
      </c>
      <c r="B3321">
        <v>3265</v>
      </c>
      <c r="C3321" t="s">
        <v>27</v>
      </c>
      <c r="D3321">
        <v>0.71630001068115201</v>
      </c>
      <c r="E3321" t="s">
        <v>9864</v>
      </c>
      <c r="F3321" t="s">
        <v>9865</v>
      </c>
      <c r="G3321">
        <v>14</v>
      </c>
      <c r="H3321" t="s">
        <v>30</v>
      </c>
      <c r="I3321" t="s">
        <v>9866</v>
      </c>
      <c r="J3321">
        <v>-0.23150000000000001</v>
      </c>
      <c r="K3321">
        <v>-1</v>
      </c>
      <c r="L3321">
        <v>-0.105741541353383</v>
      </c>
    </row>
    <row r="3322" spans="1:12">
      <c r="A3322">
        <v>3323</v>
      </c>
      <c r="B3322">
        <v>3266</v>
      </c>
      <c r="C3322" t="s">
        <v>11</v>
      </c>
      <c r="D3322">
        <v>0.37869998812675398</v>
      </c>
      <c r="E3322" t="s">
        <v>9867</v>
      </c>
      <c r="F3322" t="s">
        <v>9868</v>
      </c>
      <c r="G3322">
        <v>7</v>
      </c>
      <c r="H3322" t="s">
        <v>14</v>
      </c>
      <c r="I3322" t="s">
        <v>9869</v>
      </c>
      <c r="J3322">
        <v>-5.16E-2</v>
      </c>
      <c r="K3322">
        <v>0</v>
      </c>
      <c r="L3322">
        <v>-4.0473576799140702E-2</v>
      </c>
    </row>
    <row r="3323" spans="1:12">
      <c r="A3323">
        <v>3324</v>
      </c>
      <c r="B3323">
        <v>3267</v>
      </c>
      <c r="C3323" t="s">
        <v>11</v>
      </c>
      <c r="D3323">
        <v>0.69370001554489102</v>
      </c>
      <c r="E3323" t="s">
        <v>9870</v>
      </c>
      <c r="F3323" t="s">
        <v>9871</v>
      </c>
      <c r="G3323">
        <v>2</v>
      </c>
      <c r="H3323" t="s">
        <v>14</v>
      </c>
      <c r="I3323" t="s">
        <v>9872</v>
      </c>
      <c r="J3323">
        <v>0.63690000000000002</v>
      </c>
      <c r="K3323">
        <v>1</v>
      </c>
      <c r="L3323">
        <v>0.499566299677765</v>
      </c>
    </row>
    <row r="3324" spans="1:12">
      <c r="A3324">
        <v>3325</v>
      </c>
      <c r="B3324">
        <v>3268</v>
      </c>
      <c r="C3324" t="s">
        <v>27</v>
      </c>
      <c r="D3324">
        <v>0.74260002374649003</v>
      </c>
      <c r="E3324" t="s">
        <v>9873</v>
      </c>
      <c r="F3324" t="s">
        <v>9874</v>
      </c>
      <c r="G3324">
        <v>8</v>
      </c>
      <c r="H3324" t="s">
        <v>30</v>
      </c>
      <c r="I3324" t="s">
        <v>9875</v>
      </c>
      <c r="J3324">
        <v>0.63529999999999998</v>
      </c>
      <c r="K3324">
        <v>1</v>
      </c>
      <c r="L3324">
        <v>0.29018402255638998</v>
      </c>
    </row>
    <row r="3325" spans="1:12">
      <c r="A3325">
        <v>3326</v>
      </c>
      <c r="B3325">
        <v>3269</v>
      </c>
      <c r="C3325" t="s">
        <v>27</v>
      </c>
      <c r="D3325">
        <v>0.55640000104904097</v>
      </c>
      <c r="E3325" t="s">
        <v>9876</v>
      </c>
      <c r="F3325" t="s">
        <v>9877</v>
      </c>
      <c r="G3325">
        <v>8</v>
      </c>
      <c r="H3325" t="s">
        <v>30</v>
      </c>
      <c r="I3325" t="s">
        <v>9878</v>
      </c>
      <c r="J3325">
        <v>0.94730000000000003</v>
      </c>
      <c r="K3325">
        <v>1</v>
      </c>
      <c r="L3325">
        <v>0.43269530075187901</v>
      </c>
    </row>
    <row r="3326" spans="1:12">
      <c r="A3326">
        <v>3327</v>
      </c>
      <c r="B3326">
        <v>3270</v>
      </c>
      <c r="C3326" t="s">
        <v>19</v>
      </c>
      <c r="D3326">
        <v>0.45559999346732999</v>
      </c>
      <c r="E3326" t="s">
        <v>9879</v>
      </c>
      <c r="F3326" t="s">
        <v>9880</v>
      </c>
      <c r="G3326">
        <v>4</v>
      </c>
      <c r="H3326" t="s">
        <v>22</v>
      </c>
      <c r="I3326" t="s">
        <v>9881</v>
      </c>
      <c r="J3326">
        <v>-0.84389999999999998</v>
      </c>
      <c r="K3326">
        <v>-1</v>
      </c>
      <c r="L3326">
        <v>-0.72991458109559604</v>
      </c>
    </row>
    <row r="3327" spans="1:12">
      <c r="A3327">
        <v>3328</v>
      </c>
      <c r="B3327">
        <v>3271</v>
      </c>
      <c r="C3327" t="s">
        <v>11</v>
      </c>
      <c r="D3327">
        <v>0.50010001659393299</v>
      </c>
      <c r="E3327" t="s">
        <v>9882</v>
      </c>
      <c r="F3327" t="s">
        <v>9883</v>
      </c>
      <c r="G3327">
        <v>3</v>
      </c>
      <c r="H3327" t="s">
        <v>14</v>
      </c>
      <c r="I3327" t="s">
        <v>9884</v>
      </c>
      <c r="J3327">
        <v>0.874</v>
      </c>
      <c r="K3327">
        <v>1</v>
      </c>
      <c r="L3327">
        <v>0.68554081632652997</v>
      </c>
    </row>
    <row r="3328" spans="1:12">
      <c r="A3328">
        <v>3329</v>
      </c>
      <c r="B3328">
        <v>3272</v>
      </c>
      <c r="C3328" t="s">
        <v>27</v>
      </c>
      <c r="D3328">
        <v>0.38999998569488498</v>
      </c>
      <c r="E3328" t="s">
        <v>9885</v>
      </c>
      <c r="F3328" t="s">
        <v>9886</v>
      </c>
      <c r="G3328">
        <v>14</v>
      </c>
      <c r="H3328" t="s">
        <v>30</v>
      </c>
      <c r="I3328" t="s">
        <v>9887</v>
      </c>
      <c r="J3328">
        <v>0.92269999999999996</v>
      </c>
      <c r="K3328">
        <v>1</v>
      </c>
      <c r="L3328">
        <v>0.42145883458646599</v>
      </c>
    </row>
    <row r="3329" spans="1:12">
      <c r="A3329">
        <v>3330</v>
      </c>
      <c r="B3329">
        <v>3273</v>
      </c>
      <c r="C3329" t="s">
        <v>19</v>
      </c>
      <c r="D3329">
        <v>0.47179999947547901</v>
      </c>
      <c r="E3329" t="s">
        <v>9888</v>
      </c>
      <c r="F3329" t="s">
        <v>9889</v>
      </c>
      <c r="G3329">
        <v>6</v>
      </c>
      <c r="H3329" t="s">
        <v>22</v>
      </c>
      <c r="I3329" t="s">
        <v>9890</v>
      </c>
      <c r="J3329">
        <v>-0.1709</v>
      </c>
      <c r="K3329">
        <v>-1</v>
      </c>
      <c r="L3329">
        <v>-0.14781656820622899</v>
      </c>
    </row>
    <row r="3330" spans="1:12">
      <c r="A3330">
        <v>3331</v>
      </c>
      <c r="B3330">
        <v>3274</v>
      </c>
      <c r="C3330" t="s">
        <v>27</v>
      </c>
      <c r="D3330">
        <v>0.48620000481605502</v>
      </c>
      <c r="E3330" t="s">
        <v>9891</v>
      </c>
      <c r="F3330" t="s">
        <v>9892</v>
      </c>
      <c r="G3330">
        <v>95</v>
      </c>
      <c r="H3330" t="s">
        <v>30</v>
      </c>
      <c r="I3330" t="s">
        <v>9893</v>
      </c>
      <c r="J3330">
        <v>0.96099999999999997</v>
      </c>
      <c r="K3330">
        <v>1</v>
      </c>
      <c r="L3330">
        <v>0.43895300751879601</v>
      </c>
    </row>
    <row r="3331" spans="1:12">
      <c r="A3331">
        <v>3332</v>
      </c>
      <c r="B3331">
        <v>3275</v>
      </c>
      <c r="C3331" t="s">
        <v>27</v>
      </c>
      <c r="D3331">
        <v>0.40130001306533802</v>
      </c>
      <c r="E3331" t="s">
        <v>9894</v>
      </c>
      <c r="F3331" t="s">
        <v>9895</v>
      </c>
      <c r="G3331">
        <v>35</v>
      </c>
      <c r="H3331" t="s">
        <v>30</v>
      </c>
      <c r="I3331" t="s">
        <v>9896</v>
      </c>
      <c r="J3331">
        <v>0.95420000000000005</v>
      </c>
      <c r="K3331">
        <v>1</v>
      </c>
      <c r="L3331">
        <v>0.43584699248120301</v>
      </c>
    </row>
    <row r="3332" spans="1:12">
      <c r="A3332">
        <v>3333</v>
      </c>
      <c r="B3332">
        <v>3276</v>
      </c>
      <c r="C3332" t="s">
        <v>19</v>
      </c>
      <c r="D3332">
        <v>0.48849999904632502</v>
      </c>
      <c r="E3332" t="s">
        <v>9897</v>
      </c>
      <c r="F3332" t="s">
        <v>9898</v>
      </c>
      <c r="G3332">
        <v>10</v>
      </c>
      <c r="H3332" t="s">
        <v>22</v>
      </c>
      <c r="I3332" t="s">
        <v>9899</v>
      </c>
      <c r="J3332">
        <v>-0.93130000000000002</v>
      </c>
      <c r="K3332">
        <v>-1</v>
      </c>
      <c r="L3332">
        <v>-0.80550947905477899</v>
      </c>
    </row>
    <row r="3333" spans="1:12">
      <c r="A3333">
        <v>3334</v>
      </c>
      <c r="B3333">
        <v>3277</v>
      </c>
      <c r="C3333" t="s">
        <v>19</v>
      </c>
      <c r="D3333">
        <v>0.51709997653961104</v>
      </c>
      <c r="E3333" t="s">
        <v>9900</v>
      </c>
      <c r="F3333" t="s">
        <v>9901</v>
      </c>
      <c r="G3333">
        <v>5</v>
      </c>
      <c r="H3333" t="s">
        <v>22</v>
      </c>
      <c r="I3333" t="s">
        <v>9902</v>
      </c>
      <c r="J3333">
        <v>0.92090000000000005</v>
      </c>
      <c r="K3333">
        <v>1</v>
      </c>
      <c r="L3333">
        <v>0.796514205155746</v>
      </c>
    </row>
    <row r="3334" spans="1:12">
      <c r="A3334">
        <v>3335</v>
      </c>
      <c r="B3334">
        <v>3278</v>
      </c>
      <c r="C3334" t="s">
        <v>19</v>
      </c>
      <c r="D3334">
        <v>0.37670001387596103</v>
      </c>
      <c r="E3334" t="s">
        <v>9903</v>
      </c>
      <c r="F3334" t="s">
        <v>9904</v>
      </c>
      <c r="G3334">
        <v>5</v>
      </c>
      <c r="H3334" t="s">
        <v>22</v>
      </c>
      <c r="I3334" t="s">
        <v>9905</v>
      </c>
      <c r="J3334">
        <v>-0.59940000000000004</v>
      </c>
      <c r="K3334">
        <v>-1</v>
      </c>
      <c r="L3334">
        <v>-0.51843915145005304</v>
      </c>
    </row>
    <row r="3335" spans="1:12">
      <c r="A3335">
        <v>3336</v>
      </c>
      <c r="B3335">
        <v>3278</v>
      </c>
      <c r="C3335" t="s">
        <v>19</v>
      </c>
      <c r="D3335">
        <v>0.57690000534057595</v>
      </c>
      <c r="E3335" t="s">
        <v>9906</v>
      </c>
      <c r="F3335" t="s">
        <v>9907</v>
      </c>
      <c r="G3335">
        <v>2</v>
      </c>
      <c r="H3335" t="s">
        <v>22</v>
      </c>
      <c r="I3335" t="s">
        <v>9908</v>
      </c>
      <c r="J3335">
        <v>0.40189999999999998</v>
      </c>
      <c r="K3335">
        <v>1</v>
      </c>
      <c r="L3335">
        <v>0.34761544038668002</v>
      </c>
    </row>
    <row r="3336" spans="1:12">
      <c r="A3336">
        <v>3337</v>
      </c>
      <c r="B3336">
        <v>3278</v>
      </c>
      <c r="C3336" t="s">
        <v>19</v>
      </c>
      <c r="D3336">
        <v>0.72500002384185702</v>
      </c>
      <c r="E3336" t="s">
        <v>9909</v>
      </c>
      <c r="F3336" t="s">
        <v>9910</v>
      </c>
      <c r="G3336">
        <v>3</v>
      </c>
      <c r="H3336" t="s">
        <v>22</v>
      </c>
      <c r="I3336" t="s">
        <v>9911</v>
      </c>
      <c r="J3336">
        <v>-0.68330000000000002</v>
      </c>
      <c r="K3336">
        <v>-1</v>
      </c>
      <c r="L3336">
        <v>-0.59100679377013898</v>
      </c>
    </row>
    <row r="3337" spans="1:12">
      <c r="A3337">
        <v>3338</v>
      </c>
      <c r="B3337">
        <v>3279</v>
      </c>
      <c r="C3337" t="s">
        <v>27</v>
      </c>
      <c r="D3337">
        <v>0.82789999246597201</v>
      </c>
      <c r="E3337" t="s">
        <v>9912</v>
      </c>
      <c r="F3337" t="s">
        <v>9913</v>
      </c>
      <c r="G3337">
        <v>13</v>
      </c>
      <c r="H3337" t="s">
        <v>30</v>
      </c>
      <c r="I3337" t="s">
        <v>9914</v>
      </c>
      <c r="J3337">
        <v>0.34</v>
      </c>
      <c r="K3337">
        <v>1</v>
      </c>
      <c r="L3337">
        <v>0.15530075187969899</v>
      </c>
    </row>
    <row r="3338" spans="1:12">
      <c r="A3338">
        <v>3339</v>
      </c>
      <c r="B3338">
        <v>3280</v>
      </c>
      <c r="C3338" t="s">
        <v>148</v>
      </c>
      <c r="D3338">
        <v>0.46889999508857699</v>
      </c>
      <c r="E3338" t="s">
        <v>9915</v>
      </c>
      <c r="F3338" t="s">
        <v>9916</v>
      </c>
      <c r="G3338">
        <v>3</v>
      </c>
      <c r="H3338" t="s">
        <v>151</v>
      </c>
      <c r="I3338" t="s">
        <v>9917</v>
      </c>
      <c r="J3338">
        <v>-0.63690000000000002</v>
      </c>
      <c r="K3338">
        <v>-1</v>
      </c>
      <c r="L3338">
        <v>-0.59927432867884001</v>
      </c>
    </row>
    <row r="3339" spans="1:12">
      <c r="A3339">
        <v>3340</v>
      </c>
      <c r="B3339">
        <v>3280</v>
      </c>
      <c r="C3339" t="s">
        <v>11</v>
      </c>
      <c r="D3339">
        <v>0.59869998693466098</v>
      </c>
      <c r="E3339" t="s">
        <v>9918</v>
      </c>
      <c r="F3339" t="s">
        <v>9919</v>
      </c>
      <c r="G3339">
        <v>8</v>
      </c>
      <c r="H3339" t="s">
        <v>14</v>
      </c>
      <c r="I3339" t="s">
        <v>9920</v>
      </c>
      <c r="J3339">
        <v>0.6804</v>
      </c>
      <c r="K3339">
        <v>1</v>
      </c>
      <c r="L3339">
        <v>0.53368646616541304</v>
      </c>
    </row>
    <row r="3340" spans="1:12">
      <c r="A3340">
        <v>3341</v>
      </c>
      <c r="B3340">
        <v>3281</v>
      </c>
      <c r="C3340" t="s">
        <v>11</v>
      </c>
      <c r="D3340">
        <v>0.52730000019073398</v>
      </c>
      <c r="E3340" t="s">
        <v>9921</v>
      </c>
      <c r="F3340" t="s">
        <v>9922</v>
      </c>
      <c r="G3340">
        <v>9</v>
      </c>
      <c r="H3340" t="s">
        <v>14</v>
      </c>
      <c r="I3340" t="s">
        <v>9923</v>
      </c>
      <c r="J3340">
        <v>-0.1027</v>
      </c>
      <c r="K3340">
        <v>-1</v>
      </c>
      <c r="L3340">
        <v>-8.0554967776584302E-2</v>
      </c>
    </row>
    <row r="3341" spans="1:12">
      <c r="A3341">
        <v>3342</v>
      </c>
      <c r="B3341">
        <v>3282</v>
      </c>
      <c r="C3341" t="s">
        <v>27</v>
      </c>
      <c r="D3341">
        <v>0.57349997758865301</v>
      </c>
      <c r="E3341" t="s">
        <v>9924</v>
      </c>
      <c r="F3341" t="s">
        <v>9925</v>
      </c>
      <c r="G3341">
        <v>12</v>
      </c>
      <c r="H3341" t="s">
        <v>30</v>
      </c>
      <c r="I3341" t="s">
        <v>9926</v>
      </c>
      <c r="J3341">
        <v>0.47670000000000001</v>
      </c>
      <c r="K3341">
        <v>1</v>
      </c>
      <c r="L3341">
        <v>0.217740789473684</v>
      </c>
    </row>
    <row r="3342" spans="1:12">
      <c r="A3342">
        <v>3343</v>
      </c>
      <c r="B3342">
        <v>3283</v>
      </c>
      <c r="C3342" t="s">
        <v>27</v>
      </c>
      <c r="D3342">
        <v>0.45469999313354398</v>
      </c>
      <c r="E3342" t="s">
        <v>9927</v>
      </c>
      <c r="F3342" t="s">
        <v>9928</v>
      </c>
      <c r="G3342">
        <v>32</v>
      </c>
      <c r="H3342" t="s">
        <v>30</v>
      </c>
      <c r="I3342" t="s">
        <v>9929</v>
      </c>
      <c r="J3342">
        <v>0.96689999999999998</v>
      </c>
      <c r="K3342">
        <v>1</v>
      </c>
      <c r="L3342">
        <v>0.441647932330827</v>
      </c>
    </row>
    <row r="3343" spans="1:12">
      <c r="A3343">
        <v>3344</v>
      </c>
      <c r="B3343">
        <v>3284</v>
      </c>
      <c r="C3343" t="s">
        <v>19</v>
      </c>
      <c r="D3343">
        <v>0.781199991703033</v>
      </c>
      <c r="E3343" t="s">
        <v>9930</v>
      </c>
      <c r="F3343" t="s">
        <v>9931</v>
      </c>
      <c r="G3343">
        <v>3</v>
      </c>
      <c r="H3343" t="s">
        <v>22</v>
      </c>
      <c r="I3343" t="s">
        <v>9932</v>
      </c>
      <c r="J3343">
        <v>0.63690000000000002</v>
      </c>
      <c r="K3343">
        <v>1</v>
      </c>
      <c r="L3343">
        <v>0.55087403329752904</v>
      </c>
    </row>
    <row r="3344" spans="1:12">
      <c r="A3344">
        <v>3345</v>
      </c>
      <c r="B3344">
        <v>3285</v>
      </c>
      <c r="C3344" t="s">
        <v>11</v>
      </c>
      <c r="D3344">
        <v>0.65899997949600198</v>
      </c>
      <c r="E3344" t="s">
        <v>9933</v>
      </c>
      <c r="F3344" t="s">
        <v>9934</v>
      </c>
      <c r="G3344">
        <v>24</v>
      </c>
      <c r="H3344" t="s">
        <v>14</v>
      </c>
      <c r="I3344" t="s">
        <v>9935</v>
      </c>
      <c r="J3344">
        <v>0.98029999999999995</v>
      </c>
      <c r="K3344">
        <v>1</v>
      </c>
      <c r="L3344">
        <v>0.768919522019334</v>
      </c>
    </row>
    <row r="3345" spans="1:12">
      <c r="A3345">
        <v>3346</v>
      </c>
      <c r="B3345">
        <v>3286</v>
      </c>
      <c r="C3345" t="s">
        <v>27</v>
      </c>
      <c r="D3345">
        <v>0.66939997673034601</v>
      </c>
      <c r="E3345" t="s">
        <v>9936</v>
      </c>
      <c r="F3345" t="s">
        <v>9937</v>
      </c>
      <c r="G3345">
        <v>5</v>
      </c>
      <c r="H3345" t="s">
        <v>30</v>
      </c>
      <c r="I3345" t="s">
        <v>9938</v>
      </c>
      <c r="J3345">
        <v>0.7964</v>
      </c>
      <c r="K3345">
        <v>1</v>
      </c>
      <c r="L3345">
        <v>0.36376917293233002</v>
      </c>
    </row>
    <row r="3346" spans="1:12">
      <c r="A3346">
        <v>3347</v>
      </c>
      <c r="B3346">
        <v>3287</v>
      </c>
      <c r="C3346" t="s">
        <v>183</v>
      </c>
      <c r="D3346">
        <v>0.56449997425079301</v>
      </c>
      <c r="E3346" t="s">
        <v>9939</v>
      </c>
      <c r="F3346" t="s">
        <v>9940</v>
      </c>
      <c r="G3346">
        <v>12</v>
      </c>
      <c r="H3346" t="s">
        <v>186</v>
      </c>
      <c r="I3346" t="s">
        <v>9941</v>
      </c>
      <c r="J3346">
        <v>0.94159999999999999</v>
      </c>
      <c r="K3346">
        <v>1</v>
      </c>
      <c r="L3346">
        <v>0.89735187969924801</v>
      </c>
    </row>
    <row r="3347" spans="1:12">
      <c r="A3347">
        <v>3348</v>
      </c>
      <c r="B3347">
        <v>3288</v>
      </c>
      <c r="C3347" t="s">
        <v>27</v>
      </c>
      <c r="D3347">
        <v>0.78390002250671298</v>
      </c>
      <c r="E3347" t="s">
        <v>9942</v>
      </c>
      <c r="F3347" t="s">
        <v>9943</v>
      </c>
      <c r="G3347">
        <v>14</v>
      </c>
      <c r="H3347" t="s">
        <v>30</v>
      </c>
      <c r="I3347" t="s">
        <v>9944</v>
      </c>
      <c r="J3347">
        <v>0.91559999999999997</v>
      </c>
      <c r="K3347">
        <v>1</v>
      </c>
      <c r="L3347">
        <v>0.41821578947368399</v>
      </c>
    </row>
    <row r="3348" spans="1:12">
      <c r="A3348">
        <v>3349</v>
      </c>
      <c r="B3348">
        <v>3289</v>
      </c>
      <c r="C3348" t="s">
        <v>148</v>
      </c>
      <c r="D3348">
        <v>0.60540002584457397</v>
      </c>
      <c r="E3348" t="s">
        <v>9945</v>
      </c>
      <c r="F3348" t="s">
        <v>9946</v>
      </c>
      <c r="G3348">
        <v>2</v>
      </c>
      <c r="H3348" t="s">
        <v>151</v>
      </c>
      <c r="I3348" t="s">
        <v>9947</v>
      </c>
      <c r="J3348">
        <v>0.54110000000000003</v>
      </c>
      <c r="K3348">
        <v>1</v>
      </c>
      <c r="L3348">
        <v>0.50913383458646599</v>
      </c>
    </row>
    <row r="3349" spans="1:12">
      <c r="A3349">
        <v>3350</v>
      </c>
      <c r="B3349">
        <v>3290</v>
      </c>
      <c r="C3349" t="s">
        <v>19</v>
      </c>
      <c r="D3349">
        <v>0.328200012445449</v>
      </c>
      <c r="E3349" t="s">
        <v>9948</v>
      </c>
      <c r="F3349" t="s">
        <v>9949</v>
      </c>
      <c r="G3349">
        <v>45</v>
      </c>
      <c r="H3349" t="s">
        <v>22</v>
      </c>
      <c r="I3349" t="s">
        <v>9950</v>
      </c>
      <c r="J3349">
        <v>0.98780000000000001</v>
      </c>
      <c r="K3349">
        <v>1</v>
      </c>
      <c r="L3349">
        <v>0.85437803437164295</v>
      </c>
    </row>
    <row r="3350" spans="1:12">
      <c r="A3350">
        <v>3351</v>
      </c>
      <c r="B3350">
        <v>3291</v>
      </c>
      <c r="C3350" t="s">
        <v>11</v>
      </c>
      <c r="D3350">
        <v>0.25830000638961698</v>
      </c>
      <c r="E3350" t="s">
        <v>9951</v>
      </c>
      <c r="F3350" t="s">
        <v>9952</v>
      </c>
      <c r="G3350">
        <v>114</v>
      </c>
      <c r="H3350" t="s">
        <v>14</v>
      </c>
      <c r="I3350" t="s">
        <v>9953</v>
      </c>
      <c r="J3350">
        <v>0.99329999999999996</v>
      </c>
      <c r="K3350">
        <v>1</v>
      </c>
      <c r="L3350">
        <v>0.77911635338345797</v>
      </c>
    </row>
    <row r="3351" spans="1:12">
      <c r="A3351">
        <v>3352</v>
      </c>
      <c r="B3351">
        <v>3292</v>
      </c>
      <c r="C3351" t="s">
        <v>19</v>
      </c>
      <c r="D3351">
        <v>0.46849998831748901</v>
      </c>
      <c r="E3351" t="s">
        <v>9954</v>
      </c>
      <c r="F3351" t="s">
        <v>9955</v>
      </c>
      <c r="G3351">
        <v>9</v>
      </c>
      <c r="H3351" t="s">
        <v>22</v>
      </c>
      <c r="I3351" t="s">
        <v>9956</v>
      </c>
      <c r="J3351">
        <v>-0.93189999999999995</v>
      </c>
      <c r="K3351">
        <v>-1</v>
      </c>
      <c r="L3351">
        <v>-0.80602843716433903</v>
      </c>
    </row>
    <row r="3352" spans="1:12">
      <c r="A3352">
        <v>3353</v>
      </c>
      <c r="B3352">
        <v>3293</v>
      </c>
      <c r="C3352" t="s">
        <v>27</v>
      </c>
      <c r="D3352">
        <v>0.53109997510910001</v>
      </c>
      <c r="E3352" t="s">
        <v>9957</v>
      </c>
      <c r="F3352" t="s">
        <v>9958</v>
      </c>
      <c r="G3352">
        <v>74</v>
      </c>
      <c r="H3352" t="s">
        <v>30</v>
      </c>
      <c r="I3352" t="s">
        <v>9959</v>
      </c>
      <c r="J3352">
        <v>0.98540000000000005</v>
      </c>
      <c r="K3352">
        <v>1</v>
      </c>
      <c r="L3352">
        <v>0.45009812030075103</v>
      </c>
    </row>
    <row r="3353" spans="1:12">
      <c r="A3353">
        <v>3354</v>
      </c>
      <c r="B3353">
        <v>3294</v>
      </c>
      <c r="C3353" t="s">
        <v>27</v>
      </c>
      <c r="D3353">
        <v>0.46999999880790699</v>
      </c>
      <c r="E3353" t="s">
        <v>9960</v>
      </c>
      <c r="F3353" t="s">
        <v>9961</v>
      </c>
      <c r="G3353">
        <v>11</v>
      </c>
      <c r="H3353" t="s">
        <v>30</v>
      </c>
      <c r="I3353" t="s">
        <v>9962</v>
      </c>
      <c r="J3353">
        <v>0.94930000000000003</v>
      </c>
      <c r="K3353">
        <v>1</v>
      </c>
      <c r="L3353">
        <v>0.43360883458646599</v>
      </c>
    </row>
    <row r="3354" spans="1:12">
      <c r="A3354">
        <v>3355</v>
      </c>
      <c r="B3354">
        <v>3294</v>
      </c>
      <c r="C3354" t="s">
        <v>27</v>
      </c>
      <c r="D3354">
        <v>0.57270002365112305</v>
      </c>
      <c r="E3354" t="s">
        <v>9963</v>
      </c>
      <c r="F3354" t="s">
        <v>9964</v>
      </c>
      <c r="G3354">
        <v>30</v>
      </c>
      <c r="H3354" t="s">
        <v>30</v>
      </c>
      <c r="I3354" t="s">
        <v>9965</v>
      </c>
      <c r="J3354">
        <v>0.97670000000000001</v>
      </c>
      <c r="K3354">
        <v>1</v>
      </c>
      <c r="L3354">
        <v>0.44612424812029999</v>
      </c>
    </row>
    <row r="3355" spans="1:12">
      <c r="A3355">
        <v>3356</v>
      </c>
      <c r="B3355">
        <v>3295</v>
      </c>
      <c r="C3355" t="s">
        <v>27</v>
      </c>
      <c r="D3355">
        <v>0.62389999628067005</v>
      </c>
      <c r="E3355" t="s">
        <v>9966</v>
      </c>
      <c r="F3355" t="s">
        <v>9967</v>
      </c>
      <c r="G3355">
        <v>4</v>
      </c>
      <c r="H3355" t="s">
        <v>30</v>
      </c>
      <c r="I3355" t="s">
        <v>9968</v>
      </c>
      <c r="J3355">
        <v>4.7500000000000001E-2</v>
      </c>
      <c r="K3355">
        <v>0</v>
      </c>
      <c r="L3355">
        <v>2.1696428571428499E-2</v>
      </c>
    </row>
    <row r="3356" spans="1:12">
      <c r="A3356">
        <v>3357</v>
      </c>
      <c r="B3356">
        <v>3295</v>
      </c>
      <c r="C3356" t="s">
        <v>11</v>
      </c>
      <c r="D3356">
        <v>0.52289998531341497</v>
      </c>
      <c r="E3356" t="s">
        <v>9969</v>
      </c>
      <c r="F3356" t="s">
        <v>9970</v>
      </c>
      <c r="G3356">
        <v>15</v>
      </c>
      <c r="H3356" t="s">
        <v>14</v>
      </c>
      <c r="I3356" t="s">
        <v>9971</v>
      </c>
      <c r="J3356">
        <v>0.7974</v>
      </c>
      <c r="K3356">
        <v>1</v>
      </c>
      <c r="L3356">
        <v>0.62545794844253499</v>
      </c>
    </row>
    <row r="3357" spans="1:12">
      <c r="A3357">
        <v>3358</v>
      </c>
      <c r="B3357">
        <v>3296</v>
      </c>
      <c r="C3357" t="s">
        <v>27</v>
      </c>
      <c r="D3357">
        <v>0.53680002689361495</v>
      </c>
      <c r="E3357" t="s">
        <v>9972</v>
      </c>
      <c r="F3357" t="s">
        <v>9973</v>
      </c>
      <c r="G3357">
        <v>11</v>
      </c>
      <c r="H3357" t="s">
        <v>30</v>
      </c>
      <c r="I3357" t="s">
        <v>9974</v>
      </c>
      <c r="J3357">
        <v>0.74299999999999999</v>
      </c>
      <c r="K3357">
        <v>1</v>
      </c>
      <c r="L3357">
        <v>0.33937781954887197</v>
      </c>
    </row>
    <row r="3358" spans="1:12">
      <c r="A3358">
        <v>3359</v>
      </c>
      <c r="B3358">
        <v>3297</v>
      </c>
      <c r="C3358" t="s">
        <v>27</v>
      </c>
      <c r="D3358">
        <v>0.46579998731613098</v>
      </c>
      <c r="E3358" t="s">
        <v>9975</v>
      </c>
      <c r="F3358" t="s">
        <v>9976</v>
      </c>
      <c r="G3358">
        <v>44</v>
      </c>
      <c r="H3358" t="s">
        <v>30</v>
      </c>
      <c r="I3358" t="s">
        <v>9977</v>
      </c>
      <c r="J3358">
        <v>0.38109999999999999</v>
      </c>
      <c r="K3358">
        <v>1</v>
      </c>
      <c r="L3358">
        <v>0.17407387218045101</v>
      </c>
    </row>
    <row r="3359" spans="1:12">
      <c r="A3359">
        <v>3360</v>
      </c>
      <c r="B3359">
        <v>3298</v>
      </c>
      <c r="C3359" t="s">
        <v>19</v>
      </c>
      <c r="D3359">
        <v>0.39480000734329201</v>
      </c>
      <c r="E3359" t="s">
        <v>9978</v>
      </c>
      <c r="F3359" t="s">
        <v>9979</v>
      </c>
      <c r="G3359">
        <v>11</v>
      </c>
      <c r="H3359" t="s">
        <v>22</v>
      </c>
      <c r="I3359" t="s">
        <v>9980</v>
      </c>
      <c r="J3359">
        <v>0.76349999999999996</v>
      </c>
      <c r="K3359">
        <v>1</v>
      </c>
      <c r="L3359">
        <v>0.66037419441460699</v>
      </c>
    </row>
    <row r="3360" spans="1:12">
      <c r="A3360">
        <v>3361</v>
      </c>
      <c r="B3360">
        <v>3299</v>
      </c>
      <c r="C3360" t="s">
        <v>27</v>
      </c>
      <c r="D3360">
        <v>0.428499996662139</v>
      </c>
      <c r="E3360" t="s">
        <v>9981</v>
      </c>
      <c r="F3360" t="s">
        <v>9982</v>
      </c>
      <c r="G3360">
        <v>18</v>
      </c>
      <c r="H3360" t="s">
        <v>30</v>
      </c>
      <c r="I3360" t="s">
        <v>9983</v>
      </c>
      <c r="J3360">
        <v>0.96120000000000005</v>
      </c>
      <c r="K3360">
        <v>1</v>
      </c>
      <c r="L3360">
        <v>0.43904436090225502</v>
      </c>
    </row>
    <row r="3361" spans="1:12">
      <c r="A3361">
        <v>3362</v>
      </c>
      <c r="B3361">
        <v>3301</v>
      </c>
      <c r="C3361" t="s">
        <v>27</v>
      </c>
      <c r="D3361">
        <v>0.82510000467300404</v>
      </c>
      <c r="E3361" t="s">
        <v>9984</v>
      </c>
      <c r="F3361" t="s">
        <v>9985</v>
      </c>
      <c r="G3361">
        <v>3</v>
      </c>
      <c r="H3361" t="s">
        <v>30</v>
      </c>
      <c r="I3361" t="s">
        <v>9986</v>
      </c>
      <c r="J3361">
        <v>0.29420000000000002</v>
      </c>
      <c r="K3361">
        <v>1</v>
      </c>
      <c r="L3361">
        <v>0.13438082706766899</v>
      </c>
    </row>
    <row r="3362" spans="1:12">
      <c r="A3362">
        <v>3363</v>
      </c>
      <c r="B3362">
        <v>3302</v>
      </c>
      <c r="C3362" t="s">
        <v>27</v>
      </c>
      <c r="D3362">
        <v>0.29319998621940602</v>
      </c>
      <c r="E3362" t="s">
        <v>9987</v>
      </c>
      <c r="F3362" t="s">
        <v>9988</v>
      </c>
      <c r="G3362">
        <v>90</v>
      </c>
      <c r="H3362" t="s">
        <v>30</v>
      </c>
      <c r="I3362" t="s">
        <v>9989</v>
      </c>
      <c r="J3362">
        <v>-0.9677</v>
      </c>
      <c r="K3362">
        <v>-1</v>
      </c>
      <c r="L3362">
        <v>-0.44201334586466101</v>
      </c>
    </row>
    <row r="3363" spans="1:12">
      <c r="A3363">
        <v>3364</v>
      </c>
      <c r="B3363">
        <v>3303</v>
      </c>
      <c r="C3363" t="s">
        <v>19</v>
      </c>
      <c r="D3363">
        <v>0.415199995040893</v>
      </c>
      <c r="E3363" t="s">
        <v>9990</v>
      </c>
      <c r="F3363" t="s">
        <v>9991</v>
      </c>
      <c r="G3363">
        <v>3</v>
      </c>
      <c r="H3363" t="s">
        <v>22</v>
      </c>
      <c r="I3363" t="s">
        <v>9992</v>
      </c>
      <c r="J3363">
        <v>0.1585</v>
      </c>
      <c r="K3363">
        <v>1</v>
      </c>
      <c r="L3363">
        <v>0.13709143394199699</v>
      </c>
    </row>
    <row r="3364" spans="1:12">
      <c r="A3364">
        <v>3365</v>
      </c>
      <c r="B3364">
        <v>3304</v>
      </c>
      <c r="C3364" t="s">
        <v>19</v>
      </c>
      <c r="D3364">
        <v>0.71969997882842995</v>
      </c>
      <c r="E3364" t="s">
        <v>9993</v>
      </c>
      <c r="F3364" t="s">
        <v>9994</v>
      </c>
      <c r="G3364">
        <v>2</v>
      </c>
      <c r="H3364" t="s">
        <v>22</v>
      </c>
      <c r="I3364" t="s">
        <v>9995</v>
      </c>
      <c r="J3364">
        <v>0.126</v>
      </c>
      <c r="K3364">
        <v>1</v>
      </c>
      <c r="L3364">
        <v>0.108981203007518</v>
      </c>
    </row>
    <row r="3365" spans="1:12">
      <c r="A3365">
        <v>3366</v>
      </c>
      <c r="B3365">
        <v>3306</v>
      </c>
      <c r="C3365" t="s">
        <v>27</v>
      </c>
      <c r="D3365">
        <v>0.77490001916885298</v>
      </c>
      <c r="E3365" t="s">
        <v>9996</v>
      </c>
      <c r="F3365" t="s">
        <v>9997</v>
      </c>
      <c r="G3365">
        <v>2</v>
      </c>
      <c r="H3365" t="s">
        <v>30</v>
      </c>
      <c r="I3365" t="s">
        <v>9998</v>
      </c>
      <c r="J3365">
        <v>0.63690000000000002</v>
      </c>
      <c r="K3365">
        <v>1</v>
      </c>
      <c r="L3365">
        <v>0.29091484962406</v>
      </c>
    </row>
    <row r="3366" spans="1:12">
      <c r="A3366">
        <v>3367</v>
      </c>
      <c r="B3366">
        <v>3307</v>
      </c>
      <c r="C3366" t="s">
        <v>11</v>
      </c>
      <c r="D3366">
        <v>0.49480000138282698</v>
      </c>
      <c r="E3366" t="s">
        <v>9999</v>
      </c>
      <c r="F3366" t="s">
        <v>10000</v>
      </c>
      <c r="G3366">
        <v>7</v>
      </c>
      <c r="H3366" t="s">
        <v>14</v>
      </c>
      <c r="I3366" t="s">
        <v>10001</v>
      </c>
      <c r="J3366">
        <v>0.8448</v>
      </c>
      <c r="K3366">
        <v>1</v>
      </c>
      <c r="L3366">
        <v>0.66263716433941999</v>
      </c>
    </row>
    <row r="3367" spans="1:12">
      <c r="A3367">
        <v>3368</v>
      </c>
      <c r="B3367">
        <v>3308</v>
      </c>
      <c r="C3367" t="s">
        <v>11</v>
      </c>
      <c r="D3367">
        <v>0.44600000977516102</v>
      </c>
      <c r="E3367" t="s">
        <v>10002</v>
      </c>
      <c r="F3367" t="s">
        <v>10003</v>
      </c>
      <c r="G3367">
        <v>24</v>
      </c>
      <c r="H3367" t="s">
        <v>14</v>
      </c>
      <c r="I3367" t="s">
        <v>10004</v>
      </c>
      <c r="J3367">
        <v>0.96389999999999998</v>
      </c>
      <c r="K3367">
        <v>1</v>
      </c>
      <c r="L3367">
        <v>0.75605582706766905</v>
      </c>
    </row>
    <row r="3368" spans="1:12">
      <c r="A3368">
        <v>3369</v>
      </c>
      <c r="B3368">
        <v>3309</v>
      </c>
      <c r="C3368" t="s">
        <v>27</v>
      </c>
      <c r="D3368">
        <v>0.67530000209808305</v>
      </c>
      <c r="E3368" t="s">
        <v>10005</v>
      </c>
      <c r="F3368" t="s">
        <v>10006</v>
      </c>
      <c r="G3368">
        <v>9</v>
      </c>
      <c r="H3368" t="s">
        <v>30</v>
      </c>
      <c r="I3368" t="s">
        <v>10007</v>
      </c>
      <c r="J3368">
        <v>0.8478</v>
      </c>
      <c r="K3368">
        <v>1</v>
      </c>
      <c r="L3368">
        <v>0.38724699248120298</v>
      </c>
    </row>
    <row r="3369" spans="1:12">
      <c r="A3369">
        <v>3370</v>
      </c>
      <c r="B3369">
        <v>3310</v>
      </c>
      <c r="C3369" t="s">
        <v>27</v>
      </c>
      <c r="D3369">
        <v>0.70889997482299805</v>
      </c>
      <c r="E3369" t="s">
        <v>10008</v>
      </c>
      <c r="F3369" t="s">
        <v>10009</v>
      </c>
      <c r="G3369">
        <v>5</v>
      </c>
      <c r="H3369" t="s">
        <v>30</v>
      </c>
      <c r="I3369" t="s">
        <v>10010</v>
      </c>
      <c r="J3369">
        <v>0.85350000000000004</v>
      </c>
      <c r="K3369">
        <v>1</v>
      </c>
      <c r="L3369">
        <v>0.38985056390977402</v>
      </c>
    </row>
    <row r="3370" spans="1:12">
      <c r="A3370">
        <v>3371</v>
      </c>
      <c r="B3370">
        <v>3311</v>
      </c>
      <c r="C3370" t="s">
        <v>11</v>
      </c>
      <c r="D3370">
        <v>0.71399998664855902</v>
      </c>
      <c r="E3370" t="s">
        <v>10011</v>
      </c>
      <c r="F3370" t="s">
        <v>10012</v>
      </c>
      <c r="G3370">
        <v>2</v>
      </c>
      <c r="H3370" t="s">
        <v>14</v>
      </c>
      <c r="I3370" t="s">
        <v>10013</v>
      </c>
      <c r="J3370">
        <v>0.76470000000000005</v>
      </c>
      <c r="K3370">
        <v>1</v>
      </c>
      <c r="L3370">
        <v>0.59980899570354396</v>
      </c>
    </row>
    <row r="3371" spans="1:12">
      <c r="A3371">
        <v>3372</v>
      </c>
      <c r="B3371">
        <v>3312</v>
      </c>
      <c r="C3371" t="s">
        <v>27</v>
      </c>
      <c r="D3371">
        <v>0.44299998879432601</v>
      </c>
      <c r="E3371" t="s">
        <v>10014</v>
      </c>
      <c r="F3371" t="s">
        <v>10015</v>
      </c>
      <c r="G3371">
        <v>2</v>
      </c>
      <c r="H3371" t="s">
        <v>30</v>
      </c>
      <c r="I3371" t="s">
        <v>10016</v>
      </c>
      <c r="J3371">
        <v>0.34</v>
      </c>
      <c r="K3371">
        <v>1</v>
      </c>
      <c r="L3371">
        <v>0.15530075187969899</v>
      </c>
    </row>
    <row r="3372" spans="1:12">
      <c r="A3372">
        <v>3373</v>
      </c>
      <c r="B3372">
        <v>3313</v>
      </c>
      <c r="C3372" t="s">
        <v>27</v>
      </c>
      <c r="D3372">
        <v>0.53740000724792403</v>
      </c>
      <c r="E3372" t="s">
        <v>10017</v>
      </c>
      <c r="F3372" t="s">
        <v>10018</v>
      </c>
      <c r="G3372">
        <v>10</v>
      </c>
      <c r="H3372" t="s">
        <v>30</v>
      </c>
      <c r="I3372" t="s">
        <v>10019</v>
      </c>
      <c r="J3372">
        <v>0.97260000000000002</v>
      </c>
      <c r="K3372">
        <v>1</v>
      </c>
      <c r="L3372">
        <v>0.44425150375939798</v>
      </c>
    </row>
    <row r="3373" spans="1:12">
      <c r="A3373">
        <v>3374</v>
      </c>
      <c r="B3373">
        <v>3314</v>
      </c>
      <c r="C3373" t="s">
        <v>27</v>
      </c>
      <c r="D3373">
        <v>0.395000010728836</v>
      </c>
      <c r="E3373" t="s">
        <v>10020</v>
      </c>
      <c r="F3373" t="s">
        <v>10021</v>
      </c>
      <c r="G3373">
        <v>24</v>
      </c>
      <c r="H3373" t="s">
        <v>30</v>
      </c>
      <c r="I3373" t="s">
        <v>10022</v>
      </c>
      <c r="J3373">
        <v>0.95340000000000003</v>
      </c>
      <c r="K3373">
        <v>1</v>
      </c>
      <c r="L3373">
        <v>0.435481578947368</v>
      </c>
    </row>
    <row r="3374" spans="1:12">
      <c r="A3374">
        <v>3375</v>
      </c>
      <c r="B3374">
        <v>3315</v>
      </c>
      <c r="C3374" t="s">
        <v>27</v>
      </c>
      <c r="D3374">
        <v>0.4442999958992</v>
      </c>
      <c r="E3374" t="s">
        <v>867</v>
      </c>
      <c r="F3374" t="s">
        <v>10023</v>
      </c>
      <c r="G3374">
        <v>2</v>
      </c>
      <c r="H3374" t="s">
        <v>30</v>
      </c>
      <c r="I3374" t="s">
        <v>10024</v>
      </c>
      <c r="J3374">
        <v>7.7200000000000005E-2</v>
      </c>
      <c r="K3374">
        <v>0</v>
      </c>
      <c r="L3374">
        <v>3.5262406015037502E-2</v>
      </c>
    </row>
    <row r="3375" spans="1:12">
      <c r="A3375">
        <v>3376</v>
      </c>
      <c r="B3375">
        <v>3316</v>
      </c>
      <c r="C3375" t="s">
        <v>27</v>
      </c>
      <c r="D3375">
        <v>0.58190000057220403</v>
      </c>
      <c r="E3375" t="s">
        <v>10025</v>
      </c>
      <c r="F3375" t="s">
        <v>10026</v>
      </c>
      <c r="G3375">
        <v>3</v>
      </c>
      <c r="H3375" t="s">
        <v>30</v>
      </c>
      <c r="I3375" t="s">
        <v>10027</v>
      </c>
      <c r="J3375">
        <v>0.2732</v>
      </c>
      <c r="K3375">
        <v>1</v>
      </c>
      <c r="L3375">
        <v>0.124788721804511</v>
      </c>
    </row>
    <row r="3376" spans="1:12">
      <c r="A3376">
        <v>3377</v>
      </c>
      <c r="B3376">
        <v>3317</v>
      </c>
      <c r="C3376" t="s">
        <v>11</v>
      </c>
      <c r="D3376">
        <v>0.59710001945495605</v>
      </c>
      <c r="E3376" t="s">
        <v>10028</v>
      </c>
      <c r="F3376" t="s">
        <v>10029</v>
      </c>
      <c r="G3376">
        <v>4</v>
      </c>
      <c r="H3376" t="s">
        <v>14</v>
      </c>
      <c r="I3376" t="s">
        <v>10030</v>
      </c>
      <c r="J3376">
        <v>0.86580000000000001</v>
      </c>
      <c r="K3376">
        <v>1</v>
      </c>
      <c r="L3376">
        <v>0.67910896885069805</v>
      </c>
    </row>
    <row r="3377" spans="1:12">
      <c r="A3377">
        <v>3378</v>
      </c>
      <c r="B3377">
        <v>3318</v>
      </c>
      <c r="C3377" t="s">
        <v>11</v>
      </c>
      <c r="D3377">
        <v>0.39050000905990601</v>
      </c>
      <c r="E3377" t="s">
        <v>10031</v>
      </c>
      <c r="F3377" t="s">
        <v>10032</v>
      </c>
      <c r="G3377">
        <v>15</v>
      </c>
      <c r="H3377" t="s">
        <v>14</v>
      </c>
      <c r="I3377" t="s">
        <v>10033</v>
      </c>
      <c r="J3377">
        <v>0.93710000000000004</v>
      </c>
      <c r="K3377">
        <v>1</v>
      </c>
      <c r="L3377">
        <v>0.73503466702470399</v>
      </c>
    </row>
    <row r="3378" spans="1:12">
      <c r="A3378">
        <v>3379</v>
      </c>
      <c r="B3378">
        <v>3318</v>
      </c>
      <c r="C3378" t="s">
        <v>27</v>
      </c>
      <c r="D3378">
        <v>0.57319998741149902</v>
      </c>
      <c r="E3378" t="s">
        <v>10034</v>
      </c>
      <c r="F3378" t="s">
        <v>10035</v>
      </c>
      <c r="G3378">
        <v>3</v>
      </c>
      <c r="H3378" t="s">
        <v>30</v>
      </c>
      <c r="I3378" t="e">
        <f>- runs well , battles are smooth , campaign is smooth.</f>
        <v>#NAME?</v>
      </c>
      <c r="J3378">
        <v>-0.128</v>
      </c>
      <c r="K3378">
        <v>-1</v>
      </c>
      <c r="L3378">
        <v>-5.8466165413533798E-2</v>
      </c>
    </row>
    <row r="3379" spans="1:12">
      <c r="A3379">
        <v>3380</v>
      </c>
      <c r="B3379">
        <v>3318</v>
      </c>
      <c r="C3379" t="s">
        <v>11</v>
      </c>
      <c r="D3379">
        <v>0.69330000877380304</v>
      </c>
      <c r="E3379" t="s">
        <v>10036</v>
      </c>
      <c r="F3379" t="s">
        <v>10037</v>
      </c>
      <c r="G3379">
        <v>39</v>
      </c>
      <c r="H3379" t="s">
        <v>14</v>
      </c>
      <c r="I3379" t="s">
        <v>10038</v>
      </c>
      <c r="J3379">
        <v>3.1199999999999999E-2</v>
      </c>
      <c r="K3379">
        <v>0</v>
      </c>
      <c r="L3379">
        <v>2.4472395273899002E-2</v>
      </c>
    </row>
    <row r="3380" spans="1:12">
      <c r="A3380">
        <v>3381</v>
      </c>
      <c r="B3380">
        <v>3318</v>
      </c>
      <c r="C3380" t="s">
        <v>27</v>
      </c>
      <c r="D3380">
        <v>0.35330000519752502</v>
      </c>
      <c r="E3380" t="s">
        <v>10039</v>
      </c>
      <c r="F3380" t="s">
        <v>10040</v>
      </c>
      <c r="G3380">
        <v>6</v>
      </c>
      <c r="H3380" t="s">
        <v>30</v>
      </c>
      <c r="I3380" t="e">
        <f>- espionage system basically has never worked for me in any regard other than scouting so think bump in favor of the player on the rng is necessary.</f>
        <v>#NAME?</v>
      </c>
      <c r="J3380">
        <v>0.40189999999999998</v>
      </c>
      <c r="K3380">
        <v>1</v>
      </c>
      <c r="L3380">
        <v>0.18357462406014999</v>
      </c>
    </row>
    <row r="3381" spans="1:12">
      <c r="A3381">
        <v>3382</v>
      </c>
      <c r="B3381">
        <v>3318</v>
      </c>
      <c r="C3381" t="s">
        <v>27</v>
      </c>
      <c r="D3381">
        <v>0.58149999380111606</v>
      </c>
      <c r="E3381" t="s">
        <v>10041</v>
      </c>
      <c r="F3381" t="s">
        <v>10042</v>
      </c>
      <c r="G3381">
        <v>17</v>
      </c>
      <c r="H3381" t="s">
        <v>30</v>
      </c>
      <c r="I3381" t="s">
        <v>10043</v>
      </c>
      <c r="J3381">
        <v>0.86250000000000004</v>
      </c>
      <c r="K3381">
        <v>1</v>
      </c>
      <c r="L3381">
        <v>0.393961466165413</v>
      </c>
    </row>
    <row r="3382" spans="1:12">
      <c r="A3382">
        <v>3383</v>
      </c>
      <c r="B3382">
        <v>3318</v>
      </c>
      <c r="C3382" t="s">
        <v>27</v>
      </c>
      <c r="D3382">
        <v>0.31090000271797102</v>
      </c>
      <c r="E3382" t="s">
        <v>10044</v>
      </c>
      <c r="F3382" t="s">
        <v>10045</v>
      </c>
      <c r="G3382">
        <v>31</v>
      </c>
      <c r="H3382" t="s">
        <v>30</v>
      </c>
      <c r="I3382" t="s">
        <v>10046</v>
      </c>
      <c r="J3382">
        <v>-0.58679999999999999</v>
      </c>
      <c r="K3382">
        <v>-1</v>
      </c>
      <c r="L3382">
        <v>-0.26803082706766901</v>
      </c>
    </row>
    <row r="3383" spans="1:12">
      <c r="A3383">
        <v>3384</v>
      </c>
      <c r="B3383">
        <v>3319</v>
      </c>
      <c r="C3383" t="s">
        <v>27</v>
      </c>
      <c r="D3383">
        <v>0.83209997415542603</v>
      </c>
      <c r="E3383" t="s">
        <v>10047</v>
      </c>
      <c r="F3383" t="s">
        <v>10048</v>
      </c>
      <c r="G3383">
        <v>3</v>
      </c>
      <c r="H3383" t="s">
        <v>30</v>
      </c>
      <c r="I3383" t="s">
        <v>10049</v>
      </c>
      <c r="J3383">
        <v>0</v>
      </c>
      <c r="K3383">
        <v>0</v>
      </c>
      <c r="L3383">
        <v>0</v>
      </c>
    </row>
    <row r="3384" spans="1:12">
      <c r="A3384">
        <v>3385</v>
      </c>
      <c r="B3384">
        <v>3320</v>
      </c>
      <c r="C3384" t="s">
        <v>11</v>
      </c>
      <c r="D3384">
        <v>0.48510000109672502</v>
      </c>
      <c r="E3384" t="s">
        <v>10050</v>
      </c>
      <c r="F3384" t="s">
        <v>10051</v>
      </c>
      <c r="G3384">
        <v>3</v>
      </c>
      <c r="H3384" t="s">
        <v>14</v>
      </c>
      <c r="I3384" t="s">
        <v>10052</v>
      </c>
      <c r="J3384">
        <v>-0.59940000000000004</v>
      </c>
      <c r="K3384">
        <v>-1</v>
      </c>
      <c r="L3384">
        <v>-0.47015236305048302</v>
      </c>
    </row>
    <row r="3385" spans="1:12">
      <c r="A3385">
        <v>3386</v>
      </c>
      <c r="B3385">
        <v>3321</v>
      </c>
      <c r="C3385" t="s">
        <v>11</v>
      </c>
      <c r="D3385">
        <v>0.49399998784065202</v>
      </c>
      <c r="E3385" t="s">
        <v>10053</v>
      </c>
      <c r="F3385" t="s">
        <v>10054</v>
      </c>
      <c r="G3385">
        <v>8</v>
      </c>
      <c r="H3385" t="s">
        <v>14</v>
      </c>
      <c r="I3385" t="s">
        <v>10055</v>
      </c>
      <c r="J3385">
        <v>0.96689999999999998</v>
      </c>
      <c r="K3385">
        <v>1</v>
      </c>
      <c r="L3385">
        <v>0.75840894199785103</v>
      </c>
    </row>
    <row r="3386" spans="1:12">
      <c r="A3386">
        <v>3387</v>
      </c>
      <c r="B3386">
        <v>3322</v>
      </c>
      <c r="C3386" t="s">
        <v>27</v>
      </c>
      <c r="D3386">
        <v>0.44240000844001698</v>
      </c>
      <c r="E3386" t="s">
        <v>10056</v>
      </c>
      <c r="F3386" t="s">
        <v>10057</v>
      </c>
      <c r="G3386">
        <v>2</v>
      </c>
      <c r="H3386" t="s">
        <v>30</v>
      </c>
      <c r="I3386" t="s">
        <v>10058</v>
      </c>
      <c r="J3386">
        <v>0.15310000000000001</v>
      </c>
      <c r="K3386">
        <v>1</v>
      </c>
      <c r="L3386">
        <v>6.9931015037593899E-2</v>
      </c>
    </row>
    <row r="3387" spans="1:12">
      <c r="A3387">
        <v>3388</v>
      </c>
      <c r="B3387">
        <v>3323</v>
      </c>
      <c r="C3387" t="s">
        <v>183</v>
      </c>
      <c r="D3387">
        <v>0.43790000677108698</v>
      </c>
      <c r="E3387" t="s">
        <v>10059</v>
      </c>
      <c r="F3387" t="s">
        <v>10060</v>
      </c>
      <c r="G3387">
        <v>11</v>
      </c>
      <c r="H3387" t="s">
        <v>186</v>
      </c>
      <c r="I3387" t="s">
        <v>10061</v>
      </c>
      <c r="J3387">
        <v>0.96009999999999995</v>
      </c>
      <c r="K3387">
        <v>1</v>
      </c>
      <c r="L3387">
        <v>0.91498251879699199</v>
      </c>
    </row>
    <row r="3388" spans="1:12">
      <c r="A3388">
        <v>3389</v>
      </c>
      <c r="B3388">
        <v>3324</v>
      </c>
      <c r="C3388" t="s">
        <v>27</v>
      </c>
      <c r="D3388">
        <v>0.82889997959136896</v>
      </c>
      <c r="E3388" t="s">
        <v>10062</v>
      </c>
      <c r="F3388" t="s">
        <v>10063</v>
      </c>
      <c r="G3388">
        <v>3</v>
      </c>
      <c r="H3388" t="s">
        <v>30</v>
      </c>
      <c r="I3388" t="s">
        <v>10064</v>
      </c>
      <c r="J3388">
        <v>0.75</v>
      </c>
      <c r="K3388">
        <v>1</v>
      </c>
      <c r="L3388">
        <v>0.34257518796992398</v>
      </c>
    </row>
    <row r="3389" spans="1:12">
      <c r="A3389">
        <v>3390</v>
      </c>
      <c r="B3389">
        <v>3325</v>
      </c>
      <c r="C3389" t="s">
        <v>27</v>
      </c>
      <c r="D3389">
        <v>0.44290000200271601</v>
      </c>
      <c r="E3389" t="s">
        <v>10065</v>
      </c>
      <c r="F3389" t="s">
        <v>10066</v>
      </c>
      <c r="G3389">
        <v>57</v>
      </c>
      <c r="H3389" t="s">
        <v>30</v>
      </c>
      <c r="I3389" t="s">
        <v>10067</v>
      </c>
      <c r="J3389">
        <v>0.995</v>
      </c>
      <c r="K3389">
        <v>1</v>
      </c>
      <c r="L3389">
        <v>0.45448308270676602</v>
      </c>
    </row>
    <row r="3390" spans="1:12">
      <c r="A3390">
        <v>3391</v>
      </c>
      <c r="B3390">
        <v>3326</v>
      </c>
      <c r="C3390" t="s">
        <v>27</v>
      </c>
      <c r="D3390">
        <v>0.77700001001357999</v>
      </c>
      <c r="E3390" t="s">
        <v>10068</v>
      </c>
      <c r="F3390" t="s">
        <v>10069</v>
      </c>
      <c r="G3390">
        <v>2</v>
      </c>
      <c r="H3390" t="s">
        <v>30</v>
      </c>
      <c r="I3390" t="s">
        <v>10070</v>
      </c>
      <c r="J3390">
        <v>0.63690000000000002</v>
      </c>
      <c r="K3390">
        <v>1</v>
      </c>
      <c r="L3390">
        <v>0.29091484962406</v>
      </c>
    </row>
    <row r="3391" spans="1:12">
      <c r="A3391">
        <v>3392</v>
      </c>
      <c r="B3391">
        <v>3327</v>
      </c>
      <c r="C3391" t="s">
        <v>19</v>
      </c>
      <c r="D3391">
        <v>0.43950000405311501</v>
      </c>
      <c r="E3391" t="s">
        <v>10071</v>
      </c>
      <c r="F3391" t="s">
        <v>10072</v>
      </c>
      <c r="G3391">
        <v>2</v>
      </c>
      <c r="H3391" t="s">
        <v>22</v>
      </c>
      <c r="I3391" t="s">
        <v>10073</v>
      </c>
      <c r="J3391">
        <v>-0.38179999999999997</v>
      </c>
      <c r="K3391">
        <v>-1</v>
      </c>
      <c r="L3391">
        <v>-0.33023034371643301</v>
      </c>
    </row>
    <row r="3392" spans="1:12">
      <c r="A3392">
        <v>3393</v>
      </c>
      <c r="B3392">
        <v>3328</v>
      </c>
      <c r="C3392" t="s">
        <v>27</v>
      </c>
      <c r="D3392">
        <v>0.36439999938011097</v>
      </c>
      <c r="E3392" t="s">
        <v>10074</v>
      </c>
      <c r="F3392" t="s">
        <v>10075</v>
      </c>
      <c r="G3392">
        <v>9</v>
      </c>
      <c r="H3392" t="s">
        <v>30</v>
      </c>
      <c r="I3392" t="s">
        <v>10076</v>
      </c>
      <c r="J3392">
        <v>0.87929999999999997</v>
      </c>
      <c r="K3392">
        <v>1</v>
      </c>
      <c r="L3392">
        <v>0.401635150375939</v>
      </c>
    </row>
    <row r="3393" spans="1:12">
      <c r="A3393">
        <v>3394</v>
      </c>
      <c r="B3393">
        <v>3329</v>
      </c>
      <c r="C3393" t="s">
        <v>11</v>
      </c>
      <c r="D3393">
        <v>0.54290002584457397</v>
      </c>
      <c r="E3393" t="s">
        <v>10077</v>
      </c>
      <c r="F3393" t="s">
        <v>10078</v>
      </c>
      <c r="G3393">
        <v>6</v>
      </c>
      <c r="H3393" t="s">
        <v>14</v>
      </c>
      <c r="I3393" t="s">
        <v>10079</v>
      </c>
      <c r="J3393">
        <v>0.67049999999999998</v>
      </c>
      <c r="K3393">
        <v>1</v>
      </c>
      <c r="L3393">
        <v>0.52592118689581102</v>
      </c>
    </row>
    <row r="3394" spans="1:12">
      <c r="A3394">
        <v>3395</v>
      </c>
      <c r="B3394">
        <v>3330</v>
      </c>
      <c r="C3394" t="s">
        <v>27</v>
      </c>
      <c r="D3394">
        <v>0.49270001053810097</v>
      </c>
      <c r="E3394" t="s">
        <v>10080</v>
      </c>
      <c r="F3394" t="s">
        <v>10081</v>
      </c>
      <c r="G3394">
        <v>9</v>
      </c>
      <c r="H3394" t="s">
        <v>30</v>
      </c>
      <c r="I3394" t="s">
        <v>10082</v>
      </c>
      <c r="J3394">
        <v>0.94189999999999996</v>
      </c>
      <c r="K3394">
        <v>1</v>
      </c>
      <c r="L3394">
        <v>0.43022875939849597</v>
      </c>
    </row>
    <row r="3395" spans="1:12">
      <c r="A3395">
        <v>3396</v>
      </c>
      <c r="B3395">
        <v>3331</v>
      </c>
      <c r="C3395" t="s">
        <v>27</v>
      </c>
      <c r="D3395">
        <v>0.71259999275207497</v>
      </c>
      <c r="E3395" t="s">
        <v>10083</v>
      </c>
      <c r="F3395" t="s">
        <v>10084</v>
      </c>
      <c r="G3395">
        <v>13</v>
      </c>
      <c r="H3395" t="s">
        <v>30</v>
      </c>
      <c r="I3395" t="s">
        <v>10085</v>
      </c>
      <c r="J3395">
        <v>0.94369999999999998</v>
      </c>
      <c r="K3395">
        <v>1</v>
      </c>
      <c r="L3395">
        <v>0.431050939849624</v>
      </c>
    </row>
    <row r="3396" spans="1:12">
      <c r="A3396">
        <v>3397</v>
      </c>
      <c r="B3396">
        <v>3332</v>
      </c>
      <c r="C3396" t="s">
        <v>148</v>
      </c>
      <c r="D3396">
        <v>0.69470000267028797</v>
      </c>
      <c r="E3396" t="s">
        <v>10086</v>
      </c>
      <c r="F3396" t="s">
        <v>10087</v>
      </c>
      <c r="G3396">
        <v>3</v>
      </c>
      <c r="H3396" t="s">
        <v>151</v>
      </c>
      <c r="I3396" t="s">
        <v>10088</v>
      </c>
      <c r="J3396">
        <v>0</v>
      </c>
      <c r="K3396">
        <v>0</v>
      </c>
      <c r="L3396">
        <v>0</v>
      </c>
    </row>
    <row r="3397" spans="1:12">
      <c r="A3397">
        <v>3398</v>
      </c>
      <c r="B3397">
        <v>3333</v>
      </c>
      <c r="C3397" t="s">
        <v>27</v>
      </c>
      <c r="D3397">
        <v>0.66619998216628995</v>
      </c>
      <c r="E3397" t="s">
        <v>10089</v>
      </c>
      <c r="F3397" t="s">
        <v>10090</v>
      </c>
      <c r="G3397">
        <v>2</v>
      </c>
      <c r="H3397" t="s">
        <v>30</v>
      </c>
      <c r="I3397" t="s">
        <v>10091</v>
      </c>
      <c r="J3397">
        <v>0.1027</v>
      </c>
      <c r="K3397">
        <v>1</v>
      </c>
      <c r="L3397">
        <v>4.6909962406014999E-2</v>
      </c>
    </row>
    <row r="3398" spans="1:12">
      <c r="A3398">
        <v>3399</v>
      </c>
      <c r="B3398">
        <v>3334</v>
      </c>
      <c r="C3398" t="s">
        <v>27</v>
      </c>
      <c r="D3398">
        <v>0.65119999647140503</v>
      </c>
      <c r="E3398" t="s">
        <v>10092</v>
      </c>
      <c r="F3398" t="s">
        <v>10093</v>
      </c>
      <c r="G3398">
        <v>11</v>
      </c>
      <c r="H3398" t="s">
        <v>30</v>
      </c>
      <c r="I3398" t="s">
        <v>10094</v>
      </c>
      <c r="J3398">
        <v>0.83530000000000004</v>
      </c>
      <c r="K3398">
        <v>1</v>
      </c>
      <c r="L3398">
        <v>0.381537406015037</v>
      </c>
    </row>
    <row r="3399" spans="1:12">
      <c r="A3399">
        <v>3400</v>
      </c>
      <c r="B3399">
        <v>3334</v>
      </c>
      <c r="C3399" t="s">
        <v>11</v>
      </c>
      <c r="D3399">
        <v>0.61760002374649003</v>
      </c>
      <c r="E3399" t="s">
        <v>10095</v>
      </c>
      <c r="F3399" t="s">
        <v>10096</v>
      </c>
      <c r="G3399">
        <v>5</v>
      </c>
      <c r="H3399" t="s">
        <v>14</v>
      </c>
      <c r="I3399" t="s">
        <v>10097</v>
      </c>
      <c r="J3399">
        <v>0.2586</v>
      </c>
      <c r="K3399">
        <v>1</v>
      </c>
      <c r="L3399">
        <v>0.20283850698174</v>
      </c>
    </row>
    <row r="3400" spans="1:12">
      <c r="A3400">
        <v>3401</v>
      </c>
      <c r="B3400">
        <v>3335</v>
      </c>
      <c r="C3400" t="s">
        <v>27</v>
      </c>
      <c r="D3400">
        <v>0.61470001935958796</v>
      </c>
      <c r="E3400" t="s">
        <v>10098</v>
      </c>
      <c r="F3400" t="s">
        <v>10099</v>
      </c>
      <c r="G3400">
        <v>23</v>
      </c>
      <c r="H3400" t="s">
        <v>30</v>
      </c>
      <c r="I3400" t="s">
        <v>10100</v>
      </c>
      <c r="J3400">
        <v>0.96740000000000004</v>
      </c>
      <c r="K3400">
        <v>1</v>
      </c>
      <c r="L3400">
        <v>0.44187631578947301</v>
      </c>
    </row>
    <row r="3401" spans="1:12">
      <c r="A3401">
        <v>3402</v>
      </c>
      <c r="B3401">
        <v>3336</v>
      </c>
      <c r="C3401" t="s">
        <v>19</v>
      </c>
      <c r="D3401">
        <v>0.36309999227523798</v>
      </c>
      <c r="E3401" t="s">
        <v>10101</v>
      </c>
      <c r="F3401" t="s">
        <v>10102</v>
      </c>
      <c r="G3401">
        <v>6</v>
      </c>
      <c r="H3401" t="s">
        <v>22</v>
      </c>
      <c r="I3401" t="s">
        <v>10103</v>
      </c>
      <c r="J3401">
        <v>-0.2732</v>
      </c>
      <c r="K3401">
        <v>-1</v>
      </c>
      <c r="L3401">
        <v>-0.23629892588614301</v>
      </c>
    </row>
    <row r="3402" spans="1:12">
      <c r="A3402">
        <v>3403</v>
      </c>
      <c r="B3402">
        <v>3337</v>
      </c>
      <c r="C3402" t="s">
        <v>19</v>
      </c>
      <c r="D3402">
        <v>0.36090001463889998</v>
      </c>
      <c r="E3402" t="s">
        <v>10104</v>
      </c>
      <c r="F3402" t="s">
        <v>10105</v>
      </c>
      <c r="G3402">
        <v>11</v>
      </c>
      <c r="H3402" t="s">
        <v>22</v>
      </c>
      <c r="I3402" t="s">
        <v>10106</v>
      </c>
      <c r="J3402">
        <v>0.90190000000000003</v>
      </c>
      <c r="K3402">
        <v>1</v>
      </c>
      <c r="L3402">
        <v>0.78008053168635805</v>
      </c>
    </row>
    <row r="3403" spans="1:12">
      <c r="A3403">
        <v>3404</v>
      </c>
      <c r="B3403">
        <v>3338</v>
      </c>
      <c r="C3403" t="s">
        <v>19</v>
      </c>
      <c r="D3403">
        <v>0.56639999151229803</v>
      </c>
      <c r="E3403" t="s">
        <v>10107</v>
      </c>
      <c r="F3403" t="s">
        <v>10108</v>
      </c>
      <c r="G3403">
        <v>6</v>
      </c>
      <c r="H3403" t="s">
        <v>22</v>
      </c>
      <c r="I3403" t="s">
        <v>10109</v>
      </c>
      <c r="J3403">
        <v>-0.35060000000000002</v>
      </c>
      <c r="K3403">
        <v>-1</v>
      </c>
      <c r="L3403">
        <v>-0.303244522019334</v>
      </c>
    </row>
    <row r="3404" spans="1:12">
      <c r="A3404">
        <v>3405</v>
      </c>
      <c r="B3404">
        <v>3340</v>
      </c>
      <c r="C3404" t="s">
        <v>27</v>
      </c>
      <c r="D3404">
        <v>0.94700002670287997</v>
      </c>
      <c r="E3404" t="s">
        <v>10110</v>
      </c>
      <c r="F3404" t="s">
        <v>10111</v>
      </c>
      <c r="G3404">
        <v>13</v>
      </c>
      <c r="H3404" t="s">
        <v>30</v>
      </c>
      <c r="I3404" t="s">
        <v>10112</v>
      </c>
      <c r="J3404">
        <v>0.99060000000000004</v>
      </c>
      <c r="K3404">
        <v>1</v>
      </c>
      <c r="L3404">
        <v>0.452473308270676</v>
      </c>
    </row>
    <row r="3405" spans="1:12">
      <c r="A3405">
        <v>3406</v>
      </c>
      <c r="B3405">
        <v>3342</v>
      </c>
      <c r="C3405" t="s">
        <v>11</v>
      </c>
      <c r="D3405">
        <v>0.44350001215934698</v>
      </c>
      <c r="E3405" t="s">
        <v>10113</v>
      </c>
      <c r="F3405" t="s">
        <v>10114</v>
      </c>
      <c r="G3405">
        <v>7</v>
      </c>
      <c r="H3405" t="s">
        <v>14</v>
      </c>
      <c r="I3405" t="s">
        <v>10115</v>
      </c>
      <c r="J3405">
        <v>0.91800000000000004</v>
      </c>
      <c r="K3405">
        <v>1</v>
      </c>
      <c r="L3405">
        <v>0.72005316863587498</v>
      </c>
    </row>
    <row r="3406" spans="1:12">
      <c r="A3406">
        <v>3407</v>
      </c>
      <c r="B3406">
        <v>3343</v>
      </c>
      <c r="C3406" t="s">
        <v>27</v>
      </c>
      <c r="D3406">
        <v>0.42149999737739502</v>
      </c>
      <c r="E3406" t="s">
        <v>10116</v>
      </c>
      <c r="F3406" t="s">
        <v>10117</v>
      </c>
      <c r="G3406">
        <v>24</v>
      </c>
      <c r="H3406" t="s">
        <v>30</v>
      </c>
      <c r="I3406" t="s">
        <v>10118</v>
      </c>
      <c r="J3406">
        <v>0.97889999999999999</v>
      </c>
      <c r="K3406">
        <v>1</v>
      </c>
      <c r="L3406">
        <v>0.44712913533834497</v>
      </c>
    </row>
    <row r="3407" spans="1:12">
      <c r="A3407">
        <v>3408</v>
      </c>
      <c r="B3407">
        <v>3344</v>
      </c>
      <c r="C3407" t="s">
        <v>11</v>
      </c>
      <c r="D3407">
        <v>0.61680001020431496</v>
      </c>
      <c r="E3407" t="s">
        <v>10119</v>
      </c>
      <c r="F3407" t="s">
        <v>10120</v>
      </c>
      <c r="G3407">
        <v>50</v>
      </c>
      <c r="H3407" t="s">
        <v>14</v>
      </c>
      <c r="I3407" t="s">
        <v>10121</v>
      </c>
      <c r="J3407">
        <v>0.82909999999999995</v>
      </c>
      <c r="K3407">
        <v>1</v>
      </c>
      <c r="L3407">
        <v>0.65032252953813097</v>
      </c>
    </row>
    <row r="3408" spans="1:12">
      <c r="A3408">
        <v>3409</v>
      </c>
      <c r="B3408">
        <v>3345</v>
      </c>
      <c r="C3408" t="s">
        <v>27</v>
      </c>
      <c r="D3408">
        <v>0.57080000638961703</v>
      </c>
      <c r="E3408" t="s">
        <v>10122</v>
      </c>
      <c r="F3408" t="s">
        <v>10123</v>
      </c>
      <c r="G3408">
        <v>19</v>
      </c>
      <c r="H3408" t="s">
        <v>30</v>
      </c>
      <c r="I3408" t="s">
        <v>10124</v>
      </c>
      <c r="J3408">
        <v>1.0699999999999999E-2</v>
      </c>
      <c r="K3408">
        <v>0</v>
      </c>
      <c r="L3408">
        <v>4.8874060150375896E-3</v>
      </c>
    </row>
    <row r="3409" spans="1:12">
      <c r="A3409">
        <v>3410</v>
      </c>
      <c r="B3409">
        <v>3346</v>
      </c>
      <c r="C3409" t="s">
        <v>19</v>
      </c>
      <c r="D3409">
        <v>0.71679997444152799</v>
      </c>
      <c r="E3409" t="s">
        <v>2540</v>
      </c>
      <c r="F3409" t="s">
        <v>10125</v>
      </c>
      <c r="G3409">
        <v>2</v>
      </c>
      <c r="H3409" t="s">
        <v>22</v>
      </c>
      <c r="I3409" t="s">
        <v>10126</v>
      </c>
      <c r="J3409">
        <v>7.7200000000000005E-2</v>
      </c>
      <c r="K3409">
        <v>0</v>
      </c>
      <c r="L3409">
        <v>6.6772610096670196E-2</v>
      </c>
    </row>
    <row r="3410" spans="1:12">
      <c r="A3410">
        <v>3411</v>
      </c>
      <c r="B3410">
        <v>3347</v>
      </c>
      <c r="C3410" t="s">
        <v>27</v>
      </c>
      <c r="D3410">
        <v>0.37509998679161</v>
      </c>
      <c r="E3410" t="s">
        <v>10127</v>
      </c>
      <c r="F3410" t="s">
        <v>10128</v>
      </c>
      <c r="G3410">
        <v>6</v>
      </c>
      <c r="H3410" t="s">
        <v>30</v>
      </c>
      <c r="I3410" t="s">
        <v>10129</v>
      </c>
      <c r="J3410">
        <v>0.4173</v>
      </c>
      <c r="K3410">
        <v>1</v>
      </c>
      <c r="L3410">
        <v>0.19060883458646599</v>
      </c>
    </row>
    <row r="3411" spans="1:12">
      <c r="A3411">
        <v>3412</v>
      </c>
      <c r="B3411">
        <v>3348</v>
      </c>
      <c r="C3411" t="s">
        <v>27</v>
      </c>
      <c r="D3411">
        <v>0.58190000057220403</v>
      </c>
      <c r="E3411" t="s">
        <v>10130</v>
      </c>
      <c r="F3411" t="s">
        <v>10131</v>
      </c>
      <c r="G3411">
        <v>4</v>
      </c>
      <c r="H3411" t="s">
        <v>30</v>
      </c>
      <c r="I3411" t="s">
        <v>10132</v>
      </c>
      <c r="J3411">
        <v>-0.67469999999999997</v>
      </c>
      <c r="K3411">
        <v>-1</v>
      </c>
      <c r="L3411">
        <v>-0.30818063909774401</v>
      </c>
    </row>
    <row r="3412" spans="1:12">
      <c r="A3412">
        <v>3413</v>
      </c>
      <c r="B3412">
        <v>3349</v>
      </c>
      <c r="C3412" t="s">
        <v>27</v>
      </c>
      <c r="D3412">
        <v>0.58600002527236905</v>
      </c>
      <c r="E3412" t="s">
        <v>10133</v>
      </c>
      <c r="F3412" t="s">
        <v>10134</v>
      </c>
      <c r="G3412">
        <v>46</v>
      </c>
      <c r="H3412" t="s">
        <v>30</v>
      </c>
      <c r="I3412" t="s">
        <v>10135</v>
      </c>
      <c r="J3412">
        <v>-0.98899999999999999</v>
      </c>
      <c r="K3412">
        <v>-1</v>
      </c>
      <c r="L3412">
        <v>-0.45174248120300697</v>
      </c>
    </row>
    <row r="3413" spans="1:12">
      <c r="A3413">
        <v>3414</v>
      </c>
      <c r="B3413">
        <v>3350</v>
      </c>
      <c r="C3413" t="s">
        <v>27</v>
      </c>
      <c r="D3413">
        <v>0.72600001096725397</v>
      </c>
      <c r="E3413" t="s">
        <v>10136</v>
      </c>
      <c r="F3413" t="s">
        <v>10137</v>
      </c>
      <c r="G3413">
        <v>7</v>
      </c>
      <c r="H3413" t="s">
        <v>30</v>
      </c>
      <c r="I3413" t="s">
        <v>10138</v>
      </c>
      <c r="J3413">
        <v>0.38179999999999997</v>
      </c>
      <c r="K3413">
        <v>1</v>
      </c>
      <c r="L3413">
        <v>0.17439360902255599</v>
      </c>
    </row>
    <row r="3414" spans="1:12">
      <c r="A3414">
        <v>3415</v>
      </c>
      <c r="B3414">
        <v>3351</v>
      </c>
      <c r="C3414" t="s">
        <v>27</v>
      </c>
      <c r="D3414">
        <v>0.64370000362396196</v>
      </c>
      <c r="E3414" t="s">
        <v>10139</v>
      </c>
      <c r="F3414" t="s">
        <v>10140</v>
      </c>
      <c r="G3414">
        <v>7</v>
      </c>
      <c r="H3414" t="s">
        <v>30</v>
      </c>
      <c r="I3414" t="s">
        <v>10141</v>
      </c>
      <c r="J3414">
        <v>0.84250000000000003</v>
      </c>
      <c r="K3414">
        <v>1</v>
      </c>
      <c r="L3414">
        <v>0.384826127819548</v>
      </c>
    </row>
    <row r="3415" spans="1:12">
      <c r="A3415">
        <v>3416</v>
      </c>
      <c r="B3415">
        <v>3352</v>
      </c>
      <c r="C3415" t="s">
        <v>11</v>
      </c>
      <c r="D3415">
        <v>0.30809998512268</v>
      </c>
      <c r="E3415" t="s">
        <v>10142</v>
      </c>
      <c r="F3415" t="s">
        <v>10143</v>
      </c>
      <c r="G3415">
        <v>36</v>
      </c>
      <c r="H3415" t="s">
        <v>14</v>
      </c>
      <c r="I3415" t="s">
        <v>10144</v>
      </c>
      <c r="J3415">
        <v>0.7631</v>
      </c>
      <c r="K3415">
        <v>1</v>
      </c>
      <c r="L3415">
        <v>0.59855400107411305</v>
      </c>
    </row>
    <row r="3416" spans="1:12">
      <c r="A3416">
        <v>3417</v>
      </c>
      <c r="B3416">
        <v>3353</v>
      </c>
      <c r="C3416" t="s">
        <v>27</v>
      </c>
      <c r="D3416">
        <v>0.50489997863769498</v>
      </c>
      <c r="E3416" t="s">
        <v>10145</v>
      </c>
      <c r="F3416" t="s">
        <v>10146</v>
      </c>
      <c r="G3416">
        <v>30</v>
      </c>
      <c r="H3416" t="s">
        <v>30</v>
      </c>
      <c r="I3416" t="s">
        <v>10147</v>
      </c>
      <c r="J3416">
        <v>0.85729999999999995</v>
      </c>
      <c r="K3416">
        <v>1</v>
      </c>
      <c r="L3416">
        <v>0.39158627819548802</v>
      </c>
    </row>
    <row r="3417" spans="1:12">
      <c r="A3417">
        <v>3418</v>
      </c>
      <c r="B3417">
        <v>3354</v>
      </c>
      <c r="C3417" t="s">
        <v>11</v>
      </c>
      <c r="D3417">
        <v>0.70450001955032304</v>
      </c>
      <c r="E3417" t="s">
        <v>10148</v>
      </c>
      <c r="F3417" t="s">
        <v>10149</v>
      </c>
      <c r="G3417">
        <v>23</v>
      </c>
      <c r="H3417" t="s">
        <v>14</v>
      </c>
      <c r="I3417" t="s">
        <v>10150</v>
      </c>
      <c r="J3417">
        <v>0.97540000000000004</v>
      </c>
      <c r="K3417">
        <v>1</v>
      </c>
      <c r="L3417">
        <v>0.76507610096670198</v>
      </c>
    </row>
    <row r="3418" spans="1:12">
      <c r="A3418">
        <v>3419</v>
      </c>
      <c r="B3418">
        <v>3355</v>
      </c>
      <c r="C3418" t="s">
        <v>27</v>
      </c>
      <c r="D3418">
        <v>0.44299998879432601</v>
      </c>
      <c r="E3418" t="s">
        <v>10151</v>
      </c>
      <c r="F3418" t="s">
        <v>10152</v>
      </c>
      <c r="G3418">
        <v>55</v>
      </c>
      <c r="H3418" t="s">
        <v>30</v>
      </c>
      <c r="I3418" t="s">
        <v>10153</v>
      </c>
      <c r="J3418">
        <v>-0.93769999999999998</v>
      </c>
      <c r="K3418">
        <v>-1</v>
      </c>
      <c r="L3418">
        <v>-0.42831033834586402</v>
      </c>
    </row>
    <row r="3419" spans="1:12">
      <c r="A3419">
        <v>3420</v>
      </c>
      <c r="B3419">
        <v>3355</v>
      </c>
      <c r="C3419" t="s">
        <v>11</v>
      </c>
      <c r="D3419">
        <v>0.33959999680519098</v>
      </c>
      <c r="E3419" t="s">
        <v>10154</v>
      </c>
      <c r="F3419" t="s">
        <v>10155</v>
      </c>
      <c r="G3419">
        <v>83</v>
      </c>
      <c r="H3419" t="s">
        <v>14</v>
      </c>
      <c r="I3419" t="s">
        <v>10156</v>
      </c>
      <c r="J3419">
        <v>0.99019999999999997</v>
      </c>
      <c r="K3419">
        <v>1</v>
      </c>
      <c r="L3419">
        <v>0.77668480128893602</v>
      </c>
    </row>
    <row r="3420" spans="1:12">
      <c r="A3420">
        <v>3421</v>
      </c>
      <c r="B3420">
        <v>3356</v>
      </c>
      <c r="C3420" t="s">
        <v>27</v>
      </c>
      <c r="D3420">
        <v>0.44179999828338601</v>
      </c>
      <c r="E3420" t="s">
        <v>10157</v>
      </c>
      <c r="F3420" t="s">
        <v>10158</v>
      </c>
      <c r="G3420">
        <v>102</v>
      </c>
      <c r="H3420" t="s">
        <v>30</v>
      </c>
      <c r="I3420" t="s">
        <v>10159</v>
      </c>
      <c r="J3420">
        <v>0.97340000000000004</v>
      </c>
      <c r="K3420">
        <v>1</v>
      </c>
      <c r="L3420">
        <v>0.44461691729323299</v>
      </c>
    </row>
    <row r="3421" spans="1:12">
      <c r="A3421">
        <v>3422</v>
      </c>
      <c r="B3421">
        <v>3357</v>
      </c>
      <c r="C3421" t="s">
        <v>11</v>
      </c>
      <c r="D3421">
        <v>0.77160000801086404</v>
      </c>
      <c r="E3421" t="s">
        <v>10160</v>
      </c>
      <c r="F3421" t="s">
        <v>10161</v>
      </c>
      <c r="G3421">
        <v>3</v>
      </c>
      <c r="H3421" t="s">
        <v>14</v>
      </c>
      <c r="I3421" t="s">
        <v>10162</v>
      </c>
      <c r="J3421">
        <v>0.15310000000000001</v>
      </c>
      <c r="K3421">
        <v>1</v>
      </c>
      <c r="L3421">
        <v>0.120087298603652</v>
      </c>
    </row>
    <row r="3422" spans="1:12">
      <c r="A3422">
        <v>3423</v>
      </c>
      <c r="B3422">
        <v>3358</v>
      </c>
      <c r="C3422" t="s">
        <v>11</v>
      </c>
      <c r="D3422">
        <v>0.37540000677108698</v>
      </c>
      <c r="E3422" t="s">
        <v>10163</v>
      </c>
      <c r="F3422" t="s">
        <v>10164</v>
      </c>
      <c r="G3422">
        <v>170</v>
      </c>
      <c r="H3422" t="s">
        <v>14</v>
      </c>
      <c r="I3422" t="s">
        <v>10165</v>
      </c>
      <c r="J3422">
        <v>0.99790000000000001</v>
      </c>
      <c r="K3422">
        <v>1</v>
      </c>
      <c r="L3422">
        <v>0.78272446294307196</v>
      </c>
    </row>
    <row r="3423" spans="1:12">
      <c r="A3423">
        <v>3424</v>
      </c>
      <c r="B3423">
        <v>3359</v>
      </c>
      <c r="C3423" t="s">
        <v>27</v>
      </c>
      <c r="D3423">
        <v>0.49059998989105202</v>
      </c>
      <c r="E3423" t="s">
        <v>10166</v>
      </c>
      <c r="F3423" t="s">
        <v>10167</v>
      </c>
      <c r="G3423">
        <v>3</v>
      </c>
      <c r="H3423" t="s">
        <v>30</v>
      </c>
      <c r="I3423" t="s">
        <v>10168</v>
      </c>
      <c r="J3423">
        <v>1.32E-2</v>
      </c>
      <c r="K3423">
        <v>0</v>
      </c>
      <c r="L3423">
        <v>6.0293233082706699E-3</v>
      </c>
    </row>
    <row r="3424" spans="1:12">
      <c r="A3424">
        <v>3425</v>
      </c>
      <c r="B3424">
        <v>3360</v>
      </c>
      <c r="C3424" t="s">
        <v>19</v>
      </c>
      <c r="D3424">
        <v>0.52939999103546098</v>
      </c>
      <c r="E3424" t="s">
        <v>10169</v>
      </c>
      <c r="F3424" t="s">
        <v>10170</v>
      </c>
      <c r="G3424">
        <v>4</v>
      </c>
      <c r="H3424" t="s">
        <v>22</v>
      </c>
      <c r="I3424" t="s">
        <v>10171</v>
      </c>
      <c r="J3424">
        <v>0.76629999999999998</v>
      </c>
      <c r="K3424">
        <v>1</v>
      </c>
      <c r="L3424">
        <v>0.66279599892588603</v>
      </c>
    </row>
    <row r="3425" spans="1:12">
      <c r="A3425">
        <v>3426</v>
      </c>
      <c r="B3425">
        <v>3361</v>
      </c>
      <c r="C3425" t="s">
        <v>19</v>
      </c>
      <c r="D3425">
        <v>0.38980001211166299</v>
      </c>
      <c r="E3425" t="s">
        <v>10172</v>
      </c>
      <c r="F3425" t="s">
        <v>10173</v>
      </c>
      <c r="G3425">
        <v>2</v>
      </c>
      <c r="H3425" t="s">
        <v>22</v>
      </c>
      <c r="I3425" t="s">
        <v>10174</v>
      </c>
      <c r="J3425">
        <v>0.45760000000000001</v>
      </c>
      <c r="K3425">
        <v>1</v>
      </c>
      <c r="L3425">
        <v>0.395792051557465</v>
      </c>
    </row>
    <row r="3426" spans="1:12">
      <c r="A3426">
        <v>3427</v>
      </c>
      <c r="B3426">
        <v>3361</v>
      </c>
      <c r="C3426" t="s">
        <v>11</v>
      </c>
      <c r="D3426">
        <v>0.698599994182586</v>
      </c>
      <c r="E3426" t="s">
        <v>10175</v>
      </c>
      <c r="F3426" t="s">
        <v>10176</v>
      </c>
      <c r="G3426">
        <v>2</v>
      </c>
      <c r="H3426" t="s">
        <v>14</v>
      </c>
      <c r="I3426" t="s">
        <v>10177</v>
      </c>
      <c r="J3426">
        <v>-0.31819999999999998</v>
      </c>
      <c r="K3426">
        <v>-1</v>
      </c>
      <c r="L3426">
        <v>-0.24958705692803401</v>
      </c>
    </row>
    <row r="3427" spans="1:12">
      <c r="A3427">
        <v>3428</v>
      </c>
      <c r="B3427">
        <v>3361</v>
      </c>
      <c r="C3427" t="s">
        <v>11</v>
      </c>
      <c r="D3427">
        <v>0.62430000305175704</v>
      </c>
      <c r="E3427" t="s">
        <v>10178</v>
      </c>
      <c r="F3427" t="s">
        <v>10179</v>
      </c>
      <c r="G3427">
        <v>5</v>
      </c>
      <c r="H3427" t="s">
        <v>14</v>
      </c>
      <c r="I3427" t="s">
        <v>10180</v>
      </c>
      <c r="J3427">
        <v>0.44040000000000001</v>
      </c>
      <c r="K3427">
        <v>1</v>
      </c>
      <c r="L3427">
        <v>0.34543727175080502</v>
      </c>
    </row>
    <row r="3428" spans="1:12">
      <c r="A3428">
        <v>3429</v>
      </c>
      <c r="B3428">
        <v>3361</v>
      </c>
      <c r="C3428" t="s">
        <v>27</v>
      </c>
      <c r="D3428">
        <v>0.544600009918212</v>
      </c>
      <c r="E3428" t="s">
        <v>10181</v>
      </c>
      <c r="F3428" t="s">
        <v>10182</v>
      </c>
      <c r="G3428">
        <v>4</v>
      </c>
      <c r="H3428" t="s">
        <v>30</v>
      </c>
      <c r="I3428" t="s">
        <v>10183</v>
      </c>
      <c r="J3428">
        <v>-0.44490000000000002</v>
      </c>
      <c r="K3428">
        <v>-1</v>
      </c>
      <c r="L3428">
        <v>-0.203215601503759</v>
      </c>
    </row>
    <row r="3429" spans="1:12">
      <c r="A3429">
        <v>3430</v>
      </c>
      <c r="B3429">
        <v>3362</v>
      </c>
      <c r="C3429" t="s">
        <v>27</v>
      </c>
      <c r="D3429">
        <v>0.66699999570846502</v>
      </c>
      <c r="E3429" t="s">
        <v>10184</v>
      </c>
      <c r="F3429" t="s">
        <v>10185</v>
      </c>
      <c r="G3429">
        <v>14</v>
      </c>
      <c r="H3429" t="s">
        <v>30</v>
      </c>
      <c r="I3429" t="s">
        <v>10186</v>
      </c>
      <c r="J3429">
        <v>0.73109999999999997</v>
      </c>
      <c r="K3429">
        <v>1</v>
      </c>
      <c r="L3429">
        <v>0.333942293233082</v>
      </c>
    </row>
    <row r="3430" spans="1:12">
      <c r="A3430">
        <v>3431</v>
      </c>
      <c r="B3430">
        <v>3363</v>
      </c>
      <c r="C3430" t="s">
        <v>27</v>
      </c>
      <c r="D3430">
        <v>0.41920000314712502</v>
      </c>
      <c r="E3430" t="s">
        <v>10187</v>
      </c>
      <c r="F3430" t="s">
        <v>10188</v>
      </c>
      <c r="G3430">
        <v>9</v>
      </c>
      <c r="H3430" t="s">
        <v>30</v>
      </c>
      <c r="I3430" t="s">
        <v>10189</v>
      </c>
      <c r="J3430">
        <v>0.76319999999999999</v>
      </c>
      <c r="K3430">
        <v>1</v>
      </c>
      <c r="L3430">
        <v>0.34860451127819497</v>
      </c>
    </row>
    <row r="3431" spans="1:12">
      <c r="A3431">
        <v>3432</v>
      </c>
      <c r="B3431">
        <v>3364</v>
      </c>
      <c r="C3431" t="s">
        <v>148</v>
      </c>
      <c r="D3431">
        <v>0.50029999017715399</v>
      </c>
      <c r="E3431" t="s">
        <v>10190</v>
      </c>
      <c r="F3431" t="s">
        <v>10191</v>
      </c>
      <c r="G3431">
        <v>22</v>
      </c>
      <c r="H3431" t="s">
        <v>151</v>
      </c>
      <c r="I3431" t="s">
        <v>10192</v>
      </c>
      <c r="J3431">
        <v>0.50590000000000002</v>
      </c>
      <c r="K3431">
        <v>1</v>
      </c>
      <c r="L3431">
        <v>0.47601331901181498</v>
      </c>
    </row>
    <row r="3432" spans="1:12">
      <c r="A3432">
        <v>3433</v>
      </c>
      <c r="B3432">
        <v>3365</v>
      </c>
      <c r="C3432" t="s">
        <v>27</v>
      </c>
      <c r="D3432">
        <v>0.33090001344680697</v>
      </c>
      <c r="E3432" t="s">
        <v>10193</v>
      </c>
      <c r="F3432" t="s">
        <v>10194</v>
      </c>
      <c r="G3432">
        <v>3</v>
      </c>
      <c r="H3432" t="s">
        <v>30</v>
      </c>
      <c r="I3432" t="s">
        <v>10195</v>
      </c>
      <c r="J3432">
        <v>0.52090000000000003</v>
      </c>
      <c r="K3432">
        <v>1</v>
      </c>
      <c r="L3432">
        <v>0.23792988721804501</v>
      </c>
    </row>
    <row r="3433" spans="1:12">
      <c r="A3433">
        <v>3434</v>
      </c>
      <c r="B3433">
        <v>3366</v>
      </c>
      <c r="C3433" t="s">
        <v>148</v>
      </c>
      <c r="D3433">
        <v>0.42930001020431502</v>
      </c>
      <c r="E3433" t="s">
        <v>10196</v>
      </c>
      <c r="F3433" t="s">
        <v>10197</v>
      </c>
      <c r="G3433">
        <v>5</v>
      </c>
      <c r="H3433" t="s">
        <v>151</v>
      </c>
      <c r="I3433" t="s">
        <v>10198</v>
      </c>
      <c r="J3433">
        <v>0.83979999999999999</v>
      </c>
      <c r="K3433">
        <v>1</v>
      </c>
      <c r="L3433">
        <v>0.79018775510203998</v>
      </c>
    </row>
    <row r="3434" spans="1:12">
      <c r="A3434">
        <v>3435</v>
      </c>
      <c r="B3434">
        <v>3367</v>
      </c>
      <c r="C3434" t="s">
        <v>27</v>
      </c>
      <c r="D3434">
        <v>0.51660001277923495</v>
      </c>
      <c r="E3434" t="s">
        <v>10199</v>
      </c>
      <c r="F3434" t="s">
        <v>10200</v>
      </c>
      <c r="G3434">
        <v>26</v>
      </c>
      <c r="H3434" t="s">
        <v>30</v>
      </c>
      <c r="I3434" t="s">
        <v>10201</v>
      </c>
      <c r="J3434">
        <v>0.90849999999999997</v>
      </c>
      <c r="K3434">
        <v>1</v>
      </c>
      <c r="L3434">
        <v>0.41497274436090198</v>
      </c>
    </row>
    <row r="3435" spans="1:12">
      <c r="A3435">
        <v>3436</v>
      </c>
      <c r="B3435">
        <v>3368</v>
      </c>
      <c r="C3435" t="s">
        <v>27</v>
      </c>
      <c r="D3435">
        <v>0.52869999408721902</v>
      </c>
      <c r="E3435" t="s">
        <v>10202</v>
      </c>
      <c r="F3435" t="s">
        <v>10203</v>
      </c>
      <c r="G3435">
        <v>9</v>
      </c>
      <c r="H3435" t="s">
        <v>30</v>
      </c>
      <c r="I3435" t="s">
        <v>10204</v>
      </c>
      <c r="J3435">
        <v>0.92249999999999999</v>
      </c>
      <c r="K3435">
        <v>1</v>
      </c>
      <c r="L3435">
        <v>0.42136748120300699</v>
      </c>
    </row>
    <row r="3436" spans="1:12">
      <c r="A3436">
        <v>3437</v>
      </c>
      <c r="B3436">
        <v>3369</v>
      </c>
      <c r="C3436" t="s">
        <v>27</v>
      </c>
      <c r="D3436">
        <v>0.390700012445449</v>
      </c>
      <c r="E3436" t="s">
        <v>10205</v>
      </c>
      <c r="F3436" t="s">
        <v>10206</v>
      </c>
      <c r="G3436">
        <v>20</v>
      </c>
      <c r="H3436" t="s">
        <v>30</v>
      </c>
      <c r="I3436" t="s">
        <v>10207</v>
      </c>
      <c r="J3436">
        <v>0.87609999999999999</v>
      </c>
      <c r="K3436">
        <v>1</v>
      </c>
      <c r="L3436">
        <v>0.400173496240601</v>
      </c>
    </row>
    <row r="3437" spans="1:12">
      <c r="A3437">
        <v>3438</v>
      </c>
      <c r="B3437">
        <v>3370</v>
      </c>
      <c r="C3437" t="s">
        <v>19</v>
      </c>
      <c r="D3437">
        <v>0.424100011587142</v>
      </c>
      <c r="E3437" t="s">
        <v>10208</v>
      </c>
      <c r="F3437" t="s">
        <v>10209</v>
      </c>
      <c r="G3437">
        <v>10</v>
      </c>
      <c r="H3437" t="s">
        <v>22</v>
      </c>
      <c r="I3437" t="s">
        <v>10210</v>
      </c>
      <c r="J3437">
        <v>6.6500000000000004E-2</v>
      </c>
      <c r="K3437">
        <v>0</v>
      </c>
      <c r="L3437">
        <v>5.75178571428571E-2</v>
      </c>
    </row>
    <row r="3438" spans="1:12">
      <c r="A3438">
        <v>3439</v>
      </c>
      <c r="B3438">
        <v>3371</v>
      </c>
      <c r="C3438" t="s">
        <v>27</v>
      </c>
      <c r="D3438">
        <v>0.37709999084472601</v>
      </c>
      <c r="E3438" t="s">
        <v>10211</v>
      </c>
      <c r="F3438" t="s">
        <v>10212</v>
      </c>
      <c r="G3438">
        <v>49</v>
      </c>
      <c r="H3438" t="s">
        <v>30</v>
      </c>
      <c r="I3438" t="s">
        <v>10213</v>
      </c>
      <c r="J3438">
        <v>0.91269999999999996</v>
      </c>
      <c r="K3438">
        <v>1</v>
      </c>
      <c r="L3438">
        <v>0.41689116541353299</v>
      </c>
    </row>
    <row r="3439" spans="1:12">
      <c r="A3439">
        <v>3440</v>
      </c>
      <c r="B3439">
        <v>3372</v>
      </c>
      <c r="C3439" t="s">
        <v>11</v>
      </c>
      <c r="D3439">
        <v>0.45300000905990601</v>
      </c>
      <c r="E3439" t="s">
        <v>10214</v>
      </c>
      <c r="F3439" t="s">
        <v>10215</v>
      </c>
      <c r="G3439">
        <v>10</v>
      </c>
      <c r="H3439" t="s">
        <v>14</v>
      </c>
      <c r="I3439" t="s">
        <v>10216</v>
      </c>
      <c r="J3439">
        <v>0.57069999999999999</v>
      </c>
      <c r="K3439">
        <v>1</v>
      </c>
      <c r="L3439">
        <v>0.44764089688506897</v>
      </c>
    </row>
    <row r="3440" spans="1:12">
      <c r="A3440">
        <v>3441</v>
      </c>
      <c r="B3440">
        <v>3372</v>
      </c>
      <c r="C3440" t="s">
        <v>27</v>
      </c>
      <c r="D3440">
        <v>0.29559999704360901</v>
      </c>
      <c r="E3440" t="s">
        <v>10217</v>
      </c>
      <c r="F3440" t="s">
        <v>10218</v>
      </c>
      <c r="G3440">
        <v>126</v>
      </c>
      <c r="H3440" t="s">
        <v>30</v>
      </c>
      <c r="I3440" t="s">
        <v>10219</v>
      </c>
      <c r="J3440">
        <v>0.7107</v>
      </c>
      <c r="K3440">
        <v>1</v>
      </c>
      <c r="L3440">
        <v>0.3246242481203</v>
      </c>
    </row>
    <row r="3441" spans="1:12">
      <c r="A3441">
        <v>3442</v>
      </c>
      <c r="B3441">
        <v>3373</v>
      </c>
      <c r="C3441" t="s">
        <v>27</v>
      </c>
      <c r="D3441">
        <v>0.54879999160766602</v>
      </c>
      <c r="E3441" t="s">
        <v>10220</v>
      </c>
      <c r="F3441" t="s">
        <v>10221</v>
      </c>
      <c r="G3441">
        <v>29</v>
      </c>
      <c r="H3441" t="s">
        <v>30</v>
      </c>
      <c r="I3441" t="s">
        <v>10222</v>
      </c>
      <c r="J3441">
        <v>0.99219999999999997</v>
      </c>
      <c r="K3441">
        <v>1</v>
      </c>
      <c r="L3441">
        <v>0.45320413533834503</v>
      </c>
    </row>
    <row r="3442" spans="1:12">
      <c r="A3442">
        <v>3443</v>
      </c>
      <c r="B3442">
        <v>3374</v>
      </c>
      <c r="C3442" t="s">
        <v>27</v>
      </c>
      <c r="D3442">
        <v>0.35740000009536699</v>
      </c>
      <c r="E3442" t="s">
        <v>10223</v>
      </c>
      <c r="F3442" t="s">
        <v>10224</v>
      </c>
      <c r="G3442">
        <v>51</v>
      </c>
      <c r="H3442" t="s">
        <v>30</v>
      </c>
      <c r="I3442" t="s">
        <v>10225</v>
      </c>
      <c r="J3442">
        <v>0.99209999999999998</v>
      </c>
      <c r="K3442">
        <v>1</v>
      </c>
      <c r="L3442">
        <v>0.45315845864661602</v>
      </c>
    </row>
    <row r="3443" spans="1:12">
      <c r="A3443">
        <v>3444</v>
      </c>
      <c r="B3443">
        <v>3375</v>
      </c>
      <c r="C3443" t="s">
        <v>27</v>
      </c>
      <c r="D3443">
        <v>0.83270001411437899</v>
      </c>
      <c r="E3443" t="s">
        <v>10226</v>
      </c>
      <c r="F3443" t="s">
        <v>10227</v>
      </c>
      <c r="G3443">
        <v>3</v>
      </c>
      <c r="H3443" t="s">
        <v>30</v>
      </c>
      <c r="I3443" t="s">
        <v>10228</v>
      </c>
      <c r="J3443">
        <v>0.94110000000000005</v>
      </c>
      <c r="K3443">
        <v>1</v>
      </c>
      <c r="L3443">
        <v>0.42986334586466102</v>
      </c>
    </row>
    <row r="3444" spans="1:12">
      <c r="A3444">
        <v>3445</v>
      </c>
      <c r="B3444">
        <v>3376</v>
      </c>
      <c r="C3444" t="s">
        <v>11</v>
      </c>
      <c r="D3444">
        <v>0.43869999051094</v>
      </c>
      <c r="E3444" t="s">
        <v>10229</v>
      </c>
      <c r="F3444" t="s">
        <v>10230</v>
      </c>
      <c r="G3444">
        <v>2</v>
      </c>
      <c r="H3444" t="s">
        <v>14</v>
      </c>
      <c r="I3444" t="s">
        <v>10231</v>
      </c>
      <c r="J3444">
        <v>7.7200000000000005E-2</v>
      </c>
      <c r="K3444">
        <v>0</v>
      </c>
      <c r="L3444">
        <v>6.0553490870032201E-2</v>
      </c>
    </row>
    <row r="3445" spans="1:12">
      <c r="A3445">
        <v>3446</v>
      </c>
      <c r="B3445">
        <v>3377</v>
      </c>
      <c r="C3445" t="s">
        <v>19</v>
      </c>
      <c r="D3445">
        <v>0.30869999527931202</v>
      </c>
      <c r="E3445" t="s">
        <v>10232</v>
      </c>
      <c r="F3445" t="s">
        <v>10233</v>
      </c>
      <c r="G3445">
        <v>23</v>
      </c>
      <c r="H3445" t="s">
        <v>22</v>
      </c>
      <c r="I3445" t="s">
        <v>10234</v>
      </c>
      <c r="J3445">
        <v>0.97570000000000001</v>
      </c>
      <c r="K3445">
        <v>1</v>
      </c>
      <c r="L3445">
        <v>0.84391237916219097</v>
      </c>
    </row>
    <row r="3446" spans="1:12">
      <c r="A3446">
        <v>3447</v>
      </c>
      <c r="B3446">
        <v>3378</v>
      </c>
      <c r="C3446" t="s">
        <v>27</v>
      </c>
      <c r="D3446">
        <v>0.55379998683929399</v>
      </c>
      <c r="E3446" t="s">
        <v>10235</v>
      </c>
      <c r="F3446" t="s">
        <v>10236</v>
      </c>
      <c r="G3446">
        <v>9</v>
      </c>
      <c r="H3446" t="s">
        <v>30</v>
      </c>
      <c r="I3446" t="s">
        <v>10237</v>
      </c>
      <c r="J3446">
        <v>-0.94240000000000002</v>
      </c>
      <c r="K3446">
        <v>-1</v>
      </c>
      <c r="L3446">
        <v>-0.43045714285714198</v>
      </c>
    </row>
    <row r="3447" spans="1:12">
      <c r="A3447">
        <v>3448</v>
      </c>
      <c r="B3447">
        <v>3379</v>
      </c>
      <c r="C3447" t="s">
        <v>27</v>
      </c>
      <c r="D3447">
        <v>0.83240002393722501</v>
      </c>
      <c r="E3447" t="s">
        <v>10238</v>
      </c>
      <c r="F3447" t="s">
        <v>10239</v>
      </c>
      <c r="G3447">
        <v>4</v>
      </c>
      <c r="H3447" t="s">
        <v>30</v>
      </c>
      <c r="I3447" t="s">
        <v>10240</v>
      </c>
      <c r="J3447">
        <v>0.89339999999999997</v>
      </c>
      <c r="K3447">
        <v>1</v>
      </c>
      <c r="L3447">
        <v>0.40807556390977401</v>
      </c>
    </row>
    <row r="3448" spans="1:12">
      <c r="A3448">
        <v>3449</v>
      </c>
      <c r="B3448">
        <v>3380</v>
      </c>
      <c r="C3448" t="s">
        <v>11</v>
      </c>
      <c r="D3448">
        <v>0.54449999332427901</v>
      </c>
      <c r="E3448" t="s">
        <v>10241</v>
      </c>
      <c r="F3448" t="s">
        <v>10242</v>
      </c>
      <c r="G3448">
        <v>2</v>
      </c>
      <c r="H3448" t="s">
        <v>14</v>
      </c>
      <c r="I3448" t="s">
        <v>10243</v>
      </c>
      <c r="J3448">
        <v>7.7200000000000005E-2</v>
      </c>
      <c r="K3448">
        <v>0</v>
      </c>
      <c r="L3448">
        <v>6.0553490870032201E-2</v>
      </c>
    </row>
    <row r="3449" spans="1:12">
      <c r="A3449">
        <v>3450</v>
      </c>
      <c r="B3449">
        <v>3381</v>
      </c>
      <c r="C3449" t="s">
        <v>27</v>
      </c>
      <c r="D3449">
        <v>0.37580001354217502</v>
      </c>
      <c r="E3449" t="s">
        <v>10244</v>
      </c>
      <c r="F3449" t="s">
        <v>10245</v>
      </c>
      <c r="G3449">
        <v>6</v>
      </c>
      <c r="H3449" t="s">
        <v>30</v>
      </c>
      <c r="I3449" t="s">
        <v>10246</v>
      </c>
      <c r="J3449">
        <v>0.87790000000000001</v>
      </c>
      <c r="K3449">
        <v>1</v>
      </c>
      <c r="L3449">
        <v>0.40099567669172897</v>
      </c>
    </row>
    <row r="3450" spans="1:12">
      <c r="A3450">
        <v>3451</v>
      </c>
      <c r="B3450">
        <v>3382</v>
      </c>
      <c r="C3450" t="s">
        <v>27</v>
      </c>
      <c r="D3450">
        <v>0.54640001058578402</v>
      </c>
      <c r="E3450" t="s">
        <v>10247</v>
      </c>
      <c r="F3450" t="s">
        <v>10248</v>
      </c>
      <c r="G3450">
        <v>8</v>
      </c>
      <c r="H3450" t="s">
        <v>30</v>
      </c>
      <c r="I3450" t="s">
        <v>10249</v>
      </c>
      <c r="J3450">
        <v>0.95240000000000002</v>
      </c>
      <c r="K3450">
        <v>1</v>
      </c>
      <c r="L3450">
        <v>0.43502481203007498</v>
      </c>
    </row>
    <row r="3451" spans="1:12">
      <c r="A3451">
        <v>3452</v>
      </c>
      <c r="B3451">
        <v>3383</v>
      </c>
      <c r="C3451" t="s">
        <v>27</v>
      </c>
      <c r="D3451">
        <v>0.555899977684021</v>
      </c>
      <c r="E3451" t="s">
        <v>10250</v>
      </c>
      <c r="F3451" t="s">
        <v>10251</v>
      </c>
      <c r="G3451">
        <v>6</v>
      </c>
      <c r="H3451" t="s">
        <v>30</v>
      </c>
      <c r="I3451" t="s">
        <v>10252</v>
      </c>
      <c r="J3451">
        <v>0.95679999999999998</v>
      </c>
      <c r="K3451">
        <v>1</v>
      </c>
      <c r="L3451">
        <v>0.437034586466165</v>
      </c>
    </row>
    <row r="3452" spans="1:12">
      <c r="A3452">
        <v>3453</v>
      </c>
      <c r="B3452">
        <v>3384</v>
      </c>
      <c r="C3452" t="s">
        <v>19</v>
      </c>
      <c r="D3452">
        <v>0.53289997577667203</v>
      </c>
      <c r="E3452" t="s">
        <v>10253</v>
      </c>
      <c r="F3452" t="s">
        <v>10254</v>
      </c>
      <c r="G3452">
        <v>5</v>
      </c>
      <c r="H3452" t="s">
        <v>22</v>
      </c>
      <c r="I3452" t="s">
        <v>10255</v>
      </c>
      <c r="J3452">
        <v>0.93930000000000002</v>
      </c>
      <c r="K3452">
        <v>1</v>
      </c>
      <c r="L3452">
        <v>0.81242892051557403</v>
      </c>
    </row>
    <row r="3453" spans="1:12">
      <c r="A3453">
        <v>3454</v>
      </c>
      <c r="B3453">
        <v>3385</v>
      </c>
      <c r="C3453" t="s">
        <v>27</v>
      </c>
      <c r="D3453">
        <v>0.30599999427795399</v>
      </c>
      <c r="E3453" t="s">
        <v>10256</v>
      </c>
      <c r="F3453" t="s">
        <v>10257</v>
      </c>
      <c r="G3453">
        <v>6</v>
      </c>
      <c r="H3453" t="s">
        <v>30</v>
      </c>
      <c r="I3453" t="s">
        <v>10258</v>
      </c>
      <c r="J3453">
        <v>0.3226</v>
      </c>
      <c r="K3453">
        <v>1</v>
      </c>
      <c r="L3453">
        <v>0.14735300751879599</v>
      </c>
    </row>
    <row r="3454" spans="1:12">
      <c r="A3454">
        <v>3455</v>
      </c>
      <c r="B3454">
        <v>3386</v>
      </c>
      <c r="C3454" t="s">
        <v>27</v>
      </c>
      <c r="D3454">
        <v>0.593800008296966</v>
      </c>
      <c r="E3454" t="s">
        <v>10259</v>
      </c>
      <c r="F3454" t="s">
        <v>10260</v>
      </c>
      <c r="G3454">
        <v>29</v>
      </c>
      <c r="H3454" t="s">
        <v>30</v>
      </c>
      <c r="I3454" t="s">
        <v>10261</v>
      </c>
      <c r="J3454">
        <v>0.98</v>
      </c>
      <c r="K3454">
        <v>1</v>
      </c>
      <c r="L3454">
        <v>0.44763157894736799</v>
      </c>
    </row>
    <row r="3455" spans="1:12">
      <c r="A3455">
        <v>3456</v>
      </c>
      <c r="B3455">
        <v>3387</v>
      </c>
      <c r="C3455" t="s">
        <v>11</v>
      </c>
      <c r="D3455">
        <v>0.61710000038146895</v>
      </c>
      <c r="E3455" t="s">
        <v>10262</v>
      </c>
      <c r="F3455" t="s">
        <v>10263</v>
      </c>
      <c r="G3455">
        <v>8</v>
      </c>
      <c r="H3455" t="s">
        <v>14</v>
      </c>
      <c r="I3455" t="s">
        <v>10264</v>
      </c>
      <c r="J3455">
        <v>0.51060000000000005</v>
      </c>
      <c r="K3455">
        <v>1</v>
      </c>
      <c r="L3455">
        <v>0.40050016111707798</v>
      </c>
    </row>
    <row r="3456" spans="1:12">
      <c r="A3456">
        <v>3457</v>
      </c>
      <c r="B3456">
        <v>3388</v>
      </c>
      <c r="C3456" t="s">
        <v>27</v>
      </c>
      <c r="D3456">
        <v>0.77469998598098699</v>
      </c>
      <c r="E3456" t="s">
        <v>10265</v>
      </c>
      <c r="F3456" t="s">
        <v>10266</v>
      </c>
      <c r="G3456">
        <v>3</v>
      </c>
      <c r="H3456" t="s">
        <v>30</v>
      </c>
      <c r="I3456" t="s">
        <v>10267</v>
      </c>
      <c r="J3456">
        <v>0.62490000000000001</v>
      </c>
      <c r="K3456">
        <v>1</v>
      </c>
      <c r="L3456">
        <v>0.28543364661654103</v>
      </c>
    </row>
    <row r="3457" spans="1:12">
      <c r="A3457">
        <v>3458</v>
      </c>
      <c r="B3457">
        <v>3389</v>
      </c>
      <c r="C3457" t="s">
        <v>27</v>
      </c>
      <c r="D3457">
        <v>0.63760000467300404</v>
      </c>
      <c r="E3457" t="s">
        <v>10268</v>
      </c>
      <c r="F3457" t="s">
        <v>10269</v>
      </c>
      <c r="G3457">
        <v>5</v>
      </c>
      <c r="H3457" t="s">
        <v>30</v>
      </c>
      <c r="I3457" t="s">
        <v>10270</v>
      </c>
      <c r="J3457">
        <v>-0.15310000000000001</v>
      </c>
      <c r="K3457">
        <v>-1</v>
      </c>
      <c r="L3457">
        <v>-6.9931015037593899E-2</v>
      </c>
    </row>
    <row r="3458" spans="1:12">
      <c r="A3458">
        <v>3459</v>
      </c>
      <c r="B3458">
        <v>3390</v>
      </c>
      <c r="C3458" t="s">
        <v>148</v>
      </c>
      <c r="D3458">
        <v>0.53979998826980502</v>
      </c>
      <c r="E3458" t="s">
        <v>10271</v>
      </c>
      <c r="F3458" t="s">
        <v>10272</v>
      </c>
      <c r="G3458">
        <v>7</v>
      </c>
      <c r="H3458" t="s">
        <v>151</v>
      </c>
      <c r="I3458" t="s">
        <v>10273</v>
      </c>
      <c r="J3458">
        <v>0.95950000000000002</v>
      </c>
      <c r="K3458">
        <v>1</v>
      </c>
      <c r="L3458">
        <v>0.90281632653061195</v>
      </c>
    </row>
    <row r="3459" spans="1:12">
      <c r="A3459">
        <v>3460</v>
      </c>
      <c r="B3459">
        <v>3391</v>
      </c>
      <c r="C3459" t="s">
        <v>11</v>
      </c>
      <c r="D3459">
        <v>0.35460001230239802</v>
      </c>
      <c r="E3459" t="s">
        <v>10274</v>
      </c>
      <c r="F3459" t="s">
        <v>10275</v>
      </c>
      <c r="G3459">
        <v>23</v>
      </c>
      <c r="H3459" t="s">
        <v>14</v>
      </c>
      <c r="I3459" t="s">
        <v>10276</v>
      </c>
      <c r="J3459">
        <v>0.97050000000000003</v>
      </c>
      <c r="K3459">
        <v>1</v>
      </c>
      <c r="L3459">
        <v>0.76123267991407095</v>
      </c>
    </row>
    <row r="3460" spans="1:12">
      <c r="A3460">
        <v>3461</v>
      </c>
      <c r="B3460">
        <v>3392</v>
      </c>
      <c r="C3460" t="s">
        <v>19</v>
      </c>
      <c r="D3460">
        <v>0.71679997444152799</v>
      </c>
      <c r="E3460" t="s">
        <v>10277</v>
      </c>
      <c r="F3460" t="s">
        <v>10278</v>
      </c>
      <c r="G3460">
        <v>2</v>
      </c>
      <c r="H3460" t="s">
        <v>22</v>
      </c>
      <c r="I3460" t="s">
        <v>10279</v>
      </c>
      <c r="J3460">
        <v>0.69889999999999997</v>
      </c>
      <c r="K3460">
        <v>1</v>
      </c>
      <c r="L3460">
        <v>0.60449970461868896</v>
      </c>
    </row>
    <row r="3461" spans="1:12">
      <c r="A3461">
        <v>3462</v>
      </c>
      <c r="B3461">
        <v>3393</v>
      </c>
      <c r="C3461" t="s">
        <v>27</v>
      </c>
      <c r="D3461">
        <v>0.42230001091956998</v>
      </c>
      <c r="E3461" t="s">
        <v>10280</v>
      </c>
      <c r="F3461" t="s">
        <v>10281</v>
      </c>
      <c r="G3461">
        <v>38</v>
      </c>
      <c r="H3461" t="s">
        <v>30</v>
      </c>
      <c r="I3461" t="s">
        <v>10282</v>
      </c>
      <c r="J3461">
        <v>0.9123</v>
      </c>
      <c r="K3461">
        <v>1</v>
      </c>
      <c r="L3461">
        <v>0.41670845864661599</v>
      </c>
    </row>
    <row r="3462" spans="1:12">
      <c r="A3462">
        <v>3463</v>
      </c>
      <c r="B3462">
        <v>3394</v>
      </c>
      <c r="C3462" t="s">
        <v>11</v>
      </c>
      <c r="D3462">
        <v>0.35440000891685403</v>
      </c>
      <c r="E3462" t="s">
        <v>10283</v>
      </c>
      <c r="F3462" t="s">
        <v>10284</v>
      </c>
      <c r="G3462">
        <v>13</v>
      </c>
      <c r="H3462" t="s">
        <v>14</v>
      </c>
      <c r="I3462" t="s">
        <v>10285</v>
      </c>
      <c r="J3462">
        <v>0.98409999999999997</v>
      </c>
      <c r="K3462">
        <v>1</v>
      </c>
      <c r="L3462">
        <v>0.77190013426423199</v>
      </c>
    </row>
    <row r="3463" spans="1:12">
      <c r="A3463">
        <v>3464</v>
      </c>
      <c r="B3463">
        <v>3395</v>
      </c>
      <c r="C3463" t="s">
        <v>183</v>
      </c>
      <c r="D3463">
        <v>0.40790000557899397</v>
      </c>
      <c r="E3463" t="s">
        <v>10286</v>
      </c>
      <c r="F3463" t="s">
        <v>10287</v>
      </c>
      <c r="G3463">
        <v>22</v>
      </c>
      <c r="H3463" t="s">
        <v>186</v>
      </c>
      <c r="I3463" t="s">
        <v>10288</v>
      </c>
      <c r="J3463">
        <v>0.75929999999999997</v>
      </c>
      <c r="K3463">
        <v>1</v>
      </c>
      <c r="L3463">
        <v>0.72361860902255604</v>
      </c>
    </row>
    <row r="3464" spans="1:12">
      <c r="A3464">
        <v>3465</v>
      </c>
      <c r="B3464">
        <v>3396</v>
      </c>
      <c r="C3464" t="s">
        <v>11</v>
      </c>
      <c r="D3464">
        <v>0.41010001301765397</v>
      </c>
      <c r="E3464" t="s">
        <v>10289</v>
      </c>
      <c r="F3464" t="s">
        <v>10290</v>
      </c>
      <c r="G3464">
        <v>3</v>
      </c>
      <c r="H3464" t="s">
        <v>14</v>
      </c>
      <c r="I3464" t="s">
        <v>10291</v>
      </c>
      <c r="J3464">
        <v>0.36120000000000002</v>
      </c>
      <c r="K3464">
        <v>1</v>
      </c>
      <c r="L3464">
        <v>0.28331503759398502</v>
      </c>
    </row>
    <row r="3465" spans="1:12">
      <c r="A3465">
        <v>3466</v>
      </c>
      <c r="B3465">
        <v>3397</v>
      </c>
      <c r="C3465" t="s">
        <v>11</v>
      </c>
      <c r="D3465">
        <v>0.40490001440048201</v>
      </c>
      <c r="E3465" t="s">
        <v>10292</v>
      </c>
      <c r="F3465" t="s">
        <v>10293</v>
      </c>
      <c r="G3465">
        <v>61</v>
      </c>
      <c r="H3465" t="s">
        <v>14</v>
      </c>
      <c r="I3465" t="s">
        <v>10294</v>
      </c>
      <c r="J3465">
        <v>0.98480000000000001</v>
      </c>
      <c r="K3465">
        <v>1</v>
      </c>
      <c r="L3465">
        <v>0.77244919441460802</v>
      </c>
    </row>
    <row r="3466" spans="1:12">
      <c r="A3466">
        <v>3467</v>
      </c>
      <c r="B3466">
        <v>3398</v>
      </c>
      <c r="C3466" t="s">
        <v>27</v>
      </c>
      <c r="D3466">
        <v>0.55320000648498502</v>
      </c>
      <c r="E3466" t="s">
        <v>10295</v>
      </c>
      <c r="F3466" t="s">
        <v>10296</v>
      </c>
      <c r="G3466">
        <v>3</v>
      </c>
      <c r="H3466" t="s">
        <v>30</v>
      </c>
      <c r="I3466" t="s">
        <v>10297</v>
      </c>
      <c r="J3466">
        <v>7.7200000000000005E-2</v>
      </c>
      <c r="K3466">
        <v>0</v>
      </c>
      <c r="L3466">
        <v>3.5262406015037502E-2</v>
      </c>
    </row>
    <row r="3467" spans="1:12">
      <c r="A3467">
        <v>3468</v>
      </c>
      <c r="B3467">
        <v>3399</v>
      </c>
      <c r="C3467" t="s">
        <v>27</v>
      </c>
      <c r="D3467">
        <v>0.82910001277923495</v>
      </c>
      <c r="E3467" t="s">
        <v>10298</v>
      </c>
      <c r="F3467" t="s">
        <v>10299</v>
      </c>
      <c r="G3467">
        <v>4</v>
      </c>
      <c r="H3467" t="s">
        <v>30</v>
      </c>
      <c r="I3467" t="s">
        <v>10300</v>
      </c>
      <c r="J3467">
        <v>0.9698</v>
      </c>
      <c r="K3467">
        <v>1</v>
      </c>
      <c r="L3467">
        <v>0.44297255639097699</v>
      </c>
    </row>
    <row r="3468" spans="1:12">
      <c r="A3468">
        <v>3469</v>
      </c>
      <c r="B3468">
        <v>3399</v>
      </c>
      <c r="C3468" t="s">
        <v>27</v>
      </c>
      <c r="D3468">
        <v>0.66629999876022294</v>
      </c>
      <c r="E3468" t="s">
        <v>10301</v>
      </c>
      <c r="F3468" t="s">
        <v>10302</v>
      </c>
      <c r="G3468">
        <v>3</v>
      </c>
      <c r="H3468" t="s">
        <v>30</v>
      </c>
      <c r="I3468" t="s">
        <v>10303</v>
      </c>
      <c r="J3468">
        <v>0</v>
      </c>
      <c r="K3468">
        <v>0</v>
      </c>
      <c r="L3468">
        <v>0</v>
      </c>
    </row>
    <row r="3469" spans="1:12">
      <c r="A3469">
        <v>3470</v>
      </c>
      <c r="B3469">
        <v>3400</v>
      </c>
      <c r="C3469" t="s">
        <v>27</v>
      </c>
      <c r="D3469">
        <v>0.54229998588562001</v>
      </c>
      <c r="E3469" t="s">
        <v>10304</v>
      </c>
      <c r="F3469" t="s">
        <v>10305</v>
      </c>
      <c r="G3469">
        <v>13</v>
      </c>
      <c r="H3469" t="s">
        <v>30</v>
      </c>
      <c r="I3469" t="s">
        <v>10306</v>
      </c>
      <c r="J3469">
        <v>0.9778</v>
      </c>
      <c r="K3469">
        <v>1</v>
      </c>
      <c r="L3469">
        <v>0.44662669172932301</v>
      </c>
    </row>
    <row r="3470" spans="1:12">
      <c r="A3470">
        <v>3471</v>
      </c>
      <c r="B3470">
        <v>3401</v>
      </c>
      <c r="C3470" t="s">
        <v>27</v>
      </c>
      <c r="D3470">
        <v>0.32379999756812999</v>
      </c>
      <c r="E3470" t="s">
        <v>10307</v>
      </c>
      <c r="F3470" t="s">
        <v>10308</v>
      </c>
      <c r="G3470">
        <v>5</v>
      </c>
      <c r="H3470" t="s">
        <v>30</v>
      </c>
      <c r="I3470" t="s">
        <v>10309</v>
      </c>
      <c r="J3470">
        <v>0.54700000000000004</v>
      </c>
      <c r="K3470">
        <v>1</v>
      </c>
      <c r="L3470">
        <v>0.24985150375939799</v>
      </c>
    </row>
    <row r="3471" spans="1:12">
      <c r="A3471">
        <v>3472</v>
      </c>
      <c r="B3471">
        <v>3402</v>
      </c>
      <c r="C3471" t="s">
        <v>27</v>
      </c>
      <c r="D3471">
        <v>0.86460000276565496</v>
      </c>
      <c r="E3471" t="s">
        <v>10310</v>
      </c>
      <c r="F3471" t="s">
        <v>10311</v>
      </c>
      <c r="G3471">
        <v>5</v>
      </c>
      <c r="H3471" t="s">
        <v>30</v>
      </c>
      <c r="I3471" t="s">
        <v>10312</v>
      </c>
      <c r="J3471">
        <v>0.15060000000000001</v>
      </c>
      <c r="K3471">
        <v>1</v>
      </c>
      <c r="L3471">
        <v>6.87890977443609E-2</v>
      </c>
    </row>
    <row r="3472" spans="1:12">
      <c r="A3472">
        <v>3473</v>
      </c>
      <c r="B3472">
        <v>3403</v>
      </c>
      <c r="C3472" t="s">
        <v>148</v>
      </c>
      <c r="D3472">
        <v>0.64539998769760099</v>
      </c>
      <c r="E3472" t="s">
        <v>10313</v>
      </c>
      <c r="F3472" t="s">
        <v>10314</v>
      </c>
      <c r="G3472">
        <v>4</v>
      </c>
      <c r="H3472" t="s">
        <v>151</v>
      </c>
      <c r="I3472" t="s">
        <v>10315</v>
      </c>
      <c r="J3472">
        <v>0.47539999999999999</v>
      </c>
      <c r="K3472">
        <v>1</v>
      </c>
      <c r="L3472">
        <v>0.44731514500537001</v>
      </c>
    </row>
    <row r="3473" spans="1:12">
      <c r="A3473">
        <v>3474</v>
      </c>
      <c r="B3473">
        <v>3404</v>
      </c>
      <c r="C3473" t="s">
        <v>27</v>
      </c>
      <c r="D3473">
        <v>0.55250000953674305</v>
      </c>
      <c r="E3473" t="s">
        <v>10316</v>
      </c>
      <c r="F3473" t="s">
        <v>10317</v>
      </c>
      <c r="G3473">
        <v>11</v>
      </c>
      <c r="H3473" t="s">
        <v>30</v>
      </c>
      <c r="I3473" t="s">
        <v>10318</v>
      </c>
      <c r="J3473">
        <v>0.95920000000000005</v>
      </c>
      <c r="K3473">
        <v>1</v>
      </c>
      <c r="L3473">
        <v>0.43813082706766898</v>
      </c>
    </row>
    <row r="3474" spans="1:12">
      <c r="A3474">
        <v>3475</v>
      </c>
      <c r="B3474">
        <v>3405</v>
      </c>
      <c r="C3474" t="s">
        <v>11</v>
      </c>
      <c r="D3474">
        <v>0.27210000157356201</v>
      </c>
      <c r="E3474" t="s">
        <v>10319</v>
      </c>
      <c r="F3474" t="s">
        <v>10320</v>
      </c>
      <c r="G3474">
        <v>49</v>
      </c>
      <c r="H3474" t="s">
        <v>14</v>
      </c>
      <c r="I3474" t="s">
        <v>10321</v>
      </c>
      <c r="J3474">
        <v>0.96560000000000001</v>
      </c>
      <c r="K3474">
        <v>1</v>
      </c>
      <c r="L3474">
        <v>0.75738925886143904</v>
      </c>
    </row>
    <row r="3475" spans="1:12">
      <c r="A3475">
        <v>3476</v>
      </c>
      <c r="B3475">
        <v>3406</v>
      </c>
      <c r="C3475" t="s">
        <v>19</v>
      </c>
      <c r="D3475">
        <v>0.45170000195503202</v>
      </c>
      <c r="E3475" t="s">
        <v>10322</v>
      </c>
      <c r="F3475" t="s">
        <v>10323</v>
      </c>
      <c r="G3475">
        <v>5</v>
      </c>
      <c r="H3475" t="s">
        <v>22</v>
      </c>
      <c r="I3475" t="s">
        <v>10324</v>
      </c>
      <c r="J3475">
        <v>-0.85550000000000004</v>
      </c>
      <c r="K3475">
        <v>-1</v>
      </c>
      <c r="L3475">
        <v>-0.739947771213748</v>
      </c>
    </row>
    <row r="3476" spans="1:12">
      <c r="A3476">
        <v>3477</v>
      </c>
      <c r="B3476">
        <v>3407</v>
      </c>
      <c r="C3476" t="s">
        <v>27</v>
      </c>
      <c r="D3476">
        <v>0.44589999318122803</v>
      </c>
      <c r="E3476" t="s">
        <v>10325</v>
      </c>
      <c r="F3476" t="s">
        <v>10326</v>
      </c>
      <c r="G3476">
        <v>32</v>
      </c>
      <c r="H3476" t="s">
        <v>30</v>
      </c>
      <c r="I3476" t="s">
        <v>10327</v>
      </c>
      <c r="J3476">
        <v>0.85850000000000004</v>
      </c>
      <c r="K3476">
        <v>1</v>
      </c>
      <c r="L3476">
        <v>0.39213439849623999</v>
      </c>
    </row>
    <row r="3477" spans="1:12">
      <c r="A3477">
        <v>3478</v>
      </c>
      <c r="B3477">
        <v>3408</v>
      </c>
      <c r="C3477" t="s">
        <v>19</v>
      </c>
      <c r="D3477">
        <v>0.411799997091293</v>
      </c>
      <c r="E3477" t="s">
        <v>10328</v>
      </c>
      <c r="F3477" t="s">
        <v>10329</v>
      </c>
      <c r="G3477">
        <v>8</v>
      </c>
      <c r="H3477" t="s">
        <v>22</v>
      </c>
      <c r="I3477" t="s">
        <v>10330</v>
      </c>
      <c r="J3477">
        <v>0.46779999999999999</v>
      </c>
      <c r="K3477">
        <v>1</v>
      </c>
      <c r="L3477">
        <v>0.40461433941997799</v>
      </c>
    </row>
    <row r="3478" spans="1:12">
      <c r="A3478">
        <v>3479</v>
      </c>
      <c r="B3478">
        <v>3409</v>
      </c>
      <c r="C3478" t="s">
        <v>11</v>
      </c>
      <c r="D3478">
        <v>0.69539999961853005</v>
      </c>
      <c r="E3478" t="s">
        <v>10331</v>
      </c>
      <c r="F3478" t="s">
        <v>10332</v>
      </c>
      <c r="G3478">
        <v>3</v>
      </c>
      <c r="H3478" t="s">
        <v>14</v>
      </c>
      <c r="I3478" t="s">
        <v>10333</v>
      </c>
      <c r="J3478">
        <v>0.34</v>
      </c>
      <c r="K3478">
        <v>1</v>
      </c>
      <c r="L3478">
        <v>0.26668635875402702</v>
      </c>
    </row>
    <row r="3479" spans="1:12">
      <c r="A3479">
        <v>3480</v>
      </c>
      <c r="B3479">
        <v>3410</v>
      </c>
      <c r="C3479" t="s">
        <v>27</v>
      </c>
      <c r="D3479">
        <v>0.602699995040893</v>
      </c>
      <c r="E3479" t="s">
        <v>10334</v>
      </c>
      <c r="F3479" t="s">
        <v>10335</v>
      </c>
      <c r="G3479">
        <v>16</v>
      </c>
      <c r="H3479" t="s">
        <v>30</v>
      </c>
      <c r="I3479" t="s">
        <v>10336</v>
      </c>
      <c r="J3479">
        <v>0.97640000000000005</v>
      </c>
      <c r="K3479">
        <v>1</v>
      </c>
      <c r="L3479">
        <v>0.44598721804511199</v>
      </c>
    </row>
    <row r="3480" spans="1:12">
      <c r="A3480">
        <v>3481</v>
      </c>
      <c r="B3480">
        <v>3411</v>
      </c>
      <c r="C3480" t="s">
        <v>27</v>
      </c>
      <c r="D3480">
        <v>0.67170000076293901</v>
      </c>
      <c r="E3480" t="s">
        <v>10337</v>
      </c>
      <c r="F3480" t="s">
        <v>10338</v>
      </c>
      <c r="G3480">
        <v>4</v>
      </c>
      <c r="H3480" t="s">
        <v>30</v>
      </c>
      <c r="I3480" t="s">
        <v>10339</v>
      </c>
      <c r="J3480">
        <v>0.56020000000000003</v>
      </c>
      <c r="K3480">
        <v>1</v>
      </c>
      <c r="L3480">
        <v>0.25588082706766901</v>
      </c>
    </row>
    <row r="3481" spans="1:12">
      <c r="A3481">
        <v>3482</v>
      </c>
      <c r="B3481">
        <v>3412</v>
      </c>
      <c r="C3481" t="s">
        <v>27</v>
      </c>
      <c r="D3481">
        <v>0.53850001096725397</v>
      </c>
      <c r="E3481" t="s">
        <v>10340</v>
      </c>
      <c r="F3481" t="s">
        <v>10341</v>
      </c>
      <c r="G3481">
        <v>33</v>
      </c>
      <c r="H3481" t="s">
        <v>30</v>
      </c>
      <c r="I3481" t="s">
        <v>10342</v>
      </c>
      <c r="J3481">
        <v>0.16719999999999999</v>
      </c>
      <c r="K3481">
        <v>1</v>
      </c>
      <c r="L3481">
        <v>7.6371428571428507E-2</v>
      </c>
    </row>
    <row r="3482" spans="1:12">
      <c r="A3482">
        <v>3483</v>
      </c>
      <c r="B3482">
        <v>3413</v>
      </c>
      <c r="C3482" t="s">
        <v>27</v>
      </c>
      <c r="D3482">
        <v>0.50180000066757202</v>
      </c>
      <c r="E3482" t="s">
        <v>10343</v>
      </c>
      <c r="F3482" t="s">
        <v>10344</v>
      </c>
      <c r="G3482">
        <v>5</v>
      </c>
      <c r="H3482" t="s">
        <v>30</v>
      </c>
      <c r="I3482" t="s">
        <v>10345</v>
      </c>
      <c r="J3482">
        <v>0.38040000000000002</v>
      </c>
      <c r="K3482">
        <v>1</v>
      </c>
      <c r="L3482">
        <v>0.17375413533834499</v>
      </c>
    </row>
    <row r="3483" spans="1:12">
      <c r="A3483">
        <v>3484</v>
      </c>
      <c r="B3483">
        <v>3414</v>
      </c>
      <c r="C3483" t="s">
        <v>11</v>
      </c>
      <c r="D3483">
        <v>0.55059999227523804</v>
      </c>
      <c r="E3483" t="s">
        <v>10346</v>
      </c>
      <c r="F3483" t="s">
        <v>10347</v>
      </c>
      <c r="G3483">
        <v>8</v>
      </c>
      <c r="H3483" t="s">
        <v>14</v>
      </c>
      <c r="I3483" t="e">
        <f>- in depth campaign mechanics - diplomacy feels vastly improved from previous titles - fast turn times - polished/well optimized</f>
        <v>#NAME?</v>
      </c>
      <c r="J3483">
        <v>0.72689999999999999</v>
      </c>
      <c r="K3483">
        <v>1</v>
      </c>
      <c r="L3483">
        <v>0.57015974758324295</v>
      </c>
    </row>
    <row r="3484" spans="1:12">
      <c r="A3484">
        <v>3485</v>
      </c>
      <c r="B3484">
        <v>3415</v>
      </c>
      <c r="C3484" t="s">
        <v>27</v>
      </c>
      <c r="D3484">
        <v>0.77649998664855902</v>
      </c>
      <c r="E3484" t="s">
        <v>10348</v>
      </c>
      <c r="F3484" t="s">
        <v>10349</v>
      </c>
      <c r="G3484">
        <v>2</v>
      </c>
      <c r="H3484" t="s">
        <v>30</v>
      </c>
      <c r="I3484" t="s">
        <v>10350</v>
      </c>
      <c r="J3484">
        <v>0.1027</v>
      </c>
      <c r="K3484">
        <v>1</v>
      </c>
      <c r="L3484">
        <v>4.6909962406014999E-2</v>
      </c>
    </row>
    <row r="3485" spans="1:12">
      <c r="A3485">
        <v>3486</v>
      </c>
      <c r="B3485">
        <v>3416</v>
      </c>
      <c r="C3485" t="s">
        <v>27</v>
      </c>
      <c r="D3485">
        <v>0.44290000200271601</v>
      </c>
      <c r="E3485" t="s">
        <v>10351</v>
      </c>
      <c r="F3485" t="s">
        <v>10352</v>
      </c>
      <c r="G3485">
        <v>2</v>
      </c>
      <c r="H3485" t="s">
        <v>30</v>
      </c>
      <c r="I3485" t="s">
        <v>10353</v>
      </c>
      <c r="J3485">
        <v>-0.1326</v>
      </c>
      <c r="K3485">
        <v>-1</v>
      </c>
      <c r="L3485">
        <v>-6.05672932330827E-2</v>
      </c>
    </row>
    <row r="3486" spans="1:12">
      <c r="A3486">
        <v>3487</v>
      </c>
      <c r="B3486">
        <v>3417</v>
      </c>
      <c r="C3486" t="s">
        <v>11</v>
      </c>
      <c r="D3486">
        <v>0.66369998455047596</v>
      </c>
      <c r="E3486" t="s">
        <v>10354</v>
      </c>
      <c r="F3486" t="s">
        <v>10355</v>
      </c>
      <c r="G3486">
        <v>18</v>
      </c>
      <c r="H3486" t="s">
        <v>14</v>
      </c>
      <c r="I3486" t="s">
        <v>10356</v>
      </c>
      <c r="J3486">
        <v>0.92869999999999997</v>
      </c>
      <c r="K3486">
        <v>1</v>
      </c>
      <c r="L3486">
        <v>0.72844594522019301</v>
      </c>
    </row>
    <row r="3487" spans="1:12">
      <c r="A3487">
        <v>3488</v>
      </c>
      <c r="B3487">
        <v>3418</v>
      </c>
      <c r="C3487" t="s">
        <v>19</v>
      </c>
      <c r="D3487">
        <v>0.37779998779296797</v>
      </c>
      <c r="E3487" t="s">
        <v>10357</v>
      </c>
      <c r="F3487" t="s">
        <v>10358</v>
      </c>
      <c r="G3487">
        <v>6</v>
      </c>
      <c r="H3487" t="s">
        <v>22</v>
      </c>
      <c r="I3487" t="s">
        <v>10359</v>
      </c>
      <c r="J3487">
        <v>-0.29599999999999999</v>
      </c>
      <c r="K3487">
        <v>-1</v>
      </c>
      <c r="L3487">
        <v>-0.25601933404940902</v>
      </c>
    </row>
    <row r="3488" spans="1:12">
      <c r="A3488">
        <v>3489</v>
      </c>
      <c r="B3488">
        <v>3419</v>
      </c>
      <c r="C3488" t="s">
        <v>183</v>
      </c>
      <c r="D3488">
        <v>0.59700000286102295</v>
      </c>
      <c r="E3488" t="s">
        <v>10360</v>
      </c>
      <c r="F3488" t="s">
        <v>10361</v>
      </c>
      <c r="G3488">
        <v>5</v>
      </c>
      <c r="H3488" t="s">
        <v>186</v>
      </c>
      <c r="I3488" t="s">
        <v>10362</v>
      </c>
      <c r="J3488">
        <v>0.83860000000000001</v>
      </c>
      <c r="K3488">
        <v>1</v>
      </c>
      <c r="L3488">
        <v>0.79919210526315798</v>
      </c>
    </row>
    <row r="3489" spans="1:12">
      <c r="A3489">
        <v>3490</v>
      </c>
      <c r="B3489">
        <v>3420</v>
      </c>
      <c r="C3489" t="s">
        <v>19</v>
      </c>
      <c r="D3489">
        <v>0.61030000448226895</v>
      </c>
      <c r="E3489" t="s">
        <v>10363</v>
      </c>
      <c r="F3489" t="s">
        <v>10364</v>
      </c>
      <c r="G3489">
        <v>5</v>
      </c>
      <c r="H3489" t="s">
        <v>22</v>
      </c>
      <c r="I3489" t="s">
        <v>10365</v>
      </c>
      <c r="J3489">
        <v>-5.11E-2</v>
      </c>
      <c r="K3489">
        <v>0</v>
      </c>
      <c r="L3489">
        <v>-4.4197932330827E-2</v>
      </c>
    </row>
    <row r="3490" spans="1:12">
      <c r="A3490">
        <v>3491</v>
      </c>
      <c r="B3490">
        <v>3421</v>
      </c>
      <c r="C3490" t="s">
        <v>27</v>
      </c>
      <c r="D3490">
        <v>0.44400000572204501</v>
      </c>
      <c r="E3490" t="s">
        <v>10366</v>
      </c>
      <c r="F3490" t="s">
        <v>10367</v>
      </c>
      <c r="G3490">
        <v>2</v>
      </c>
      <c r="H3490" t="s">
        <v>30</v>
      </c>
      <c r="I3490" t="s">
        <v>10368</v>
      </c>
      <c r="J3490">
        <v>0.70489999999999997</v>
      </c>
      <c r="K3490">
        <v>1</v>
      </c>
      <c r="L3490">
        <v>0.32197499999999901</v>
      </c>
    </row>
    <row r="3491" spans="1:12">
      <c r="A3491">
        <v>3492</v>
      </c>
      <c r="B3491">
        <v>3423</v>
      </c>
      <c r="C3491" t="s">
        <v>27</v>
      </c>
      <c r="D3491">
        <v>0.49590000510215698</v>
      </c>
      <c r="E3491" t="s">
        <v>10369</v>
      </c>
      <c r="F3491" t="s">
        <v>10370</v>
      </c>
      <c r="G3491">
        <v>7</v>
      </c>
      <c r="H3491" t="s">
        <v>30</v>
      </c>
      <c r="I3491" t="s">
        <v>10371</v>
      </c>
      <c r="J3491">
        <v>0.88319999999999999</v>
      </c>
      <c r="K3491">
        <v>1</v>
      </c>
      <c r="L3491">
        <v>0.40341654135338301</v>
      </c>
    </row>
    <row r="3492" spans="1:12">
      <c r="A3492">
        <v>3493</v>
      </c>
      <c r="B3492">
        <v>3424</v>
      </c>
      <c r="C3492" t="s">
        <v>27</v>
      </c>
      <c r="D3492">
        <v>0.76440000534057595</v>
      </c>
      <c r="E3492" t="s">
        <v>10372</v>
      </c>
      <c r="F3492" t="s">
        <v>10373</v>
      </c>
      <c r="G3492">
        <v>2</v>
      </c>
      <c r="H3492" t="s">
        <v>30</v>
      </c>
      <c r="I3492" t="s">
        <v>10374</v>
      </c>
      <c r="J3492">
        <v>0.37240000000000001</v>
      </c>
      <c r="K3492">
        <v>1</v>
      </c>
      <c r="L3492">
        <v>0.1701</v>
      </c>
    </row>
    <row r="3493" spans="1:12">
      <c r="A3493">
        <v>3494</v>
      </c>
      <c r="B3493">
        <v>3425</v>
      </c>
      <c r="C3493" t="s">
        <v>27</v>
      </c>
      <c r="D3493">
        <v>0.33280000090598999</v>
      </c>
      <c r="E3493" t="s">
        <v>10375</v>
      </c>
      <c r="F3493" t="s">
        <v>10376</v>
      </c>
      <c r="G3493">
        <v>2</v>
      </c>
      <c r="H3493" t="s">
        <v>30</v>
      </c>
      <c r="I3493" t="s">
        <v>10377</v>
      </c>
      <c r="J3493">
        <v>0.82640000000000002</v>
      </c>
      <c r="K3493">
        <v>1</v>
      </c>
      <c r="L3493">
        <v>0.37747218045112702</v>
      </c>
    </row>
    <row r="3494" spans="1:12">
      <c r="A3494">
        <v>3495</v>
      </c>
      <c r="B3494">
        <v>3426</v>
      </c>
      <c r="C3494" t="s">
        <v>27</v>
      </c>
      <c r="D3494">
        <v>0.45899999141693099</v>
      </c>
      <c r="E3494" t="s">
        <v>10378</v>
      </c>
      <c r="F3494" t="s">
        <v>10379</v>
      </c>
      <c r="G3494">
        <v>4</v>
      </c>
      <c r="H3494" t="s">
        <v>30</v>
      </c>
      <c r="I3494" t="s">
        <v>10380</v>
      </c>
      <c r="J3494">
        <v>0.62490000000000001</v>
      </c>
      <c r="K3494">
        <v>1</v>
      </c>
      <c r="L3494">
        <v>0.28543364661654103</v>
      </c>
    </row>
    <row r="3495" spans="1:12">
      <c r="A3495">
        <v>3496</v>
      </c>
      <c r="B3495">
        <v>3427</v>
      </c>
      <c r="C3495" t="s">
        <v>19</v>
      </c>
      <c r="D3495">
        <v>0.478799998760223</v>
      </c>
      <c r="E3495" t="s">
        <v>10381</v>
      </c>
      <c r="F3495" t="s">
        <v>10382</v>
      </c>
      <c r="G3495">
        <v>22</v>
      </c>
      <c r="H3495" t="s">
        <v>22</v>
      </c>
      <c r="I3495" t="s">
        <v>10383</v>
      </c>
      <c r="J3495">
        <v>0.49480000000000002</v>
      </c>
      <c r="K3495">
        <v>1</v>
      </c>
      <c r="L3495">
        <v>0.42796745435016098</v>
      </c>
    </row>
    <row r="3496" spans="1:12">
      <c r="A3496">
        <v>3497</v>
      </c>
      <c r="B3496">
        <v>3428</v>
      </c>
      <c r="C3496" t="s">
        <v>11</v>
      </c>
      <c r="D3496">
        <v>0.85470002889633101</v>
      </c>
      <c r="E3496" t="s">
        <v>10384</v>
      </c>
      <c r="F3496" t="s">
        <v>10385</v>
      </c>
      <c r="G3496">
        <v>5</v>
      </c>
      <c r="H3496" t="s">
        <v>14</v>
      </c>
      <c r="I3496" t="s">
        <v>10386</v>
      </c>
      <c r="J3496">
        <v>0.91590000000000005</v>
      </c>
      <c r="K3496">
        <v>1</v>
      </c>
      <c r="L3496">
        <v>0.71840598818474699</v>
      </c>
    </row>
    <row r="3497" spans="1:12">
      <c r="A3497">
        <v>3498</v>
      </c>
      <c r="B3497">
        <v>3429</v>
      </c>
      <c r="C3497" t="s">
        <v>11</v>
      </c>
      <c r="D3497">
        <v>0.48800000548362699</v>
      </c>
      <c r="E3497" t="s">
        <v>10387</v>
      </c>
      <c r="F3497" t="s">
        <v>10388</v>
      </c>
      <c r="G3497">
        <v>5</v>
      </c>
      <c r="H3497" t="s">
        <v>14</v>
      </c>
      <c r="I3497" t="s">
        <v>10389</v>
      </c>
      <c r="J3497">
        <v>0.66349999999999998</v>
      </c>
      <c r="K3497">
        <v>1</v>
      </c>
      <c r="L3497">
        <v>0.520430585392051</v>
      </c>
    </row>
    <row r="3498" spans="1:12">
      <c r="A3498">
        <v>3499</v>
      </c>
      <c r="B3498">
        <v>3430</v>
      </c>
      <c r="C3498" t="s">
        <v>27</v>
      </c>
      <c r="D3498">
        <v>0.47009998559951699</v>
      </c>
      <c r="E3498" t="s">
        <v>10390</v>
      </c>
      <c r="F3498" t="s">
        <v>10391</v>
      </c>
      <c r="G3498">
        <v>7</v>
      </c>
      <c r="H3498" t="s">
        <v>30</v>
      </c>
      <c r="I3498" t="s">
        <v>10392</v>
      </c>
      <c r="J3498">
        <v>0.80740000000000001</v>
      </c>
      <c r="K3498">
        <v>1</v>
      </c>
      <c r="L3498">
        <v>0.36879360902255598</v>
      </c>
    </row>
    <row r="3499" spans="1:12">
      <c r="A3499">
        <v>3500</v>
      </c>
      <c r="B3499">
        <v>3431</v>
      </c>
      <c r="C3499" t="s">
        <v>19</v>
      </c>
      <c r="D3499">
        <v>0.57959997653961104</v>
      </c>
      <c r="E3499" t="s">
        <v>10393</v>
      </c>
      <c r="F3499" t="s">
        <v>10394</v>
      </c>
      <c r="G3499">
        <v>2</v>
      </c>
      <c r="H3499" t="s">
        <v>22</v>
      </c>
      <c r="I3499" t="s">
        <v>10395</v>
      </c>
      <c r="J3499">
        <v>0.36120000000000002</v>
      </c>
      <c r="K3499">
        <v>1</v>
      </c>
      <c r="L3499">
        <v>0.31241278195488698</v>
      </c>
    </row>
    <row r="3500" spans="1:12">
      <c r="A3500">
        <v>3501</v>
      </c>
      <c r="B3500">
        <v>3432</v>
      </c>
      <c r="C3500" t="s">
        <v>27</v>
      </c>
      <c r="D3500">
        <v>0.57120001316070501</v>
      </c>
      <c r="E3500" t="s">
        <v>10396</v>
      </c>
      <c r="F3500" t="s">
        <v>10397</v>
      </c>
      <c r="G3500">
        <v>32</v>
      </c>
      <c r="H3500" t="s">
        <v>30</v>
      </c>
      <c r="I3500" t="s">
        <v>10398</v>
      </c>
      <c r="J3500">
        <v>-0.1032</v>
      </c>
      <c r="K3500">
        <v>-1</v>
      </c>
      <c r="L3500">
        <v>-4.7138345864661597E-2</v>
      </c>
    </row>
    <row r="3501" spans="1:12">
      <c r="A3501">
        <v>3502</v>
      </c>
      <c r="B3501">
        <v>3433</v>
      </c>
      <c r="C3501" t="s">
        <v>11</v>
      </c>
      <c r="D3501">
        <v>0.465499997138977</v>
      </c>
      <c r="E3501" t="s">
        <v>10399</v>
      </c>
      <c r="F3501" t="s">
        <v>10400</v>
      </c>
      <c r="G3501">
        <v>4</v>
      </c>
      <c r="H3501" t="s">
        <v>14</v>
      </c>
      <c r="I3501" t="s">
        <v>10401</v>
      </c>
      <c r="J3501">
        <v>0.90980000000000005</v>
      </c>
      <c r="K3501">
        <v>1</v>
      </c>
      <c r="L3501">
        <v>0.71362132116004295</v>
      </c>
    </row>
    <row r="3502" spans="1:12">
      <c r="A3502">
        <v>3503</v>
      </c>
      <c r="B3502">
        <v>3434</v>
      </c>
      <c r="C3502" t="s">
        <v>11</v>
      </c>
      <c r="D3502">
        <v>0.91490000486373901</v>
      </c>
      <c r="E3502" t="s">
        <v>10402</v>
      </c>
      <c r="F3502" t="s">
        <v>10403</v>
      </c>
      <c r="G3502">
        <v>10</v>
      </c>
      <c r="H3502" t="s">
        <v>14</v>
      </c>
      <c r="I3502" t="s">
        <v>10404</v>
      </c>
      <c r="J3502">
        <v>0.69069999999999998</v>
      </c>
      <c r="K3502">
        <v>1</v>
      </c>
      <c r="L3502">
        <v>0.54176549409237296</v>
      </c>
    </row>
    <row r="3503" spans="1:12">
      <c r="A3503">
        <v>3504</v>
      </c>
      <c r="B3503">
        <v>3435</v>
      </c>
      <c r="C3503" t="s">
        <v>19</v>
      </c>
      <c r="D3503">
        <v>0.70649999380111606</v>
      </c>
      <c r="E3503" t="s">
        <v>10405</v>
      </c>
      <c r="F3503" t="s">
        <v>10406</v>
      </c>
      <c r="G3503">
        <v>2</v>
      </c>
      <c r="H3503" t="s">
        <v>22</v>
      </c>
      <c r="I3503" t="s">
        <v>10407</v>
      </c>
      <c r="J3503">
        <v>0.90549999999999997</v>
      </c>
      <c r="K3503">
        <v>1</v>
      </c>
      <c r="L3503">
        <v>0.78319428034371597</v>
      </c>
    </row>
    <row r="3504" spans="1:12">
      <c r="A3504">
        <v>3505</v>
      </c>
      <c r="B3504">
        <v>3436</v>
      </c>
      <c r="C3504" t="s">
        <v>27</v>
      </c>
      <c r="D3504">
        <v>0.39129999279975802</v>
      </c>
      <c r="E3504" t="s">
        <v>10408</v>
      </c>
      <c r="F3504" t="s">
        <v>10409</v>
      </c>
      <c r="G3504">
        <v>24</v>
      </c>
      <c r="H3504" t="s">
        <v>30</v>
      </c>
      <c r="I3504" t="s">
        <v>10410</v>
      </c>
      <c r="J3504">
        <v>-7.1999999999999998E-3</v>
      </c>
      <c r="K3504">
        <v>0</v>
      </c>
      <c r="L3504">
        <v>-3.2887218045112702E-3</v>
      </c>
    </row>
    <row r="3505" spans="1:12">
      <c r="A3505">
        <v>3506</v>
      </c>
      <c r="B3505">
        <v>3437</v>
      </c>
      <c r="C3505" t="s">
        <v>148</v>
      </c>
      <c r="D3505">
        <v>0.45950001478195102</v>
      </c>
      <c r="E3505" t="s">
        <v>10411</v>
      </c>
      <c r="F3505" t="s">
        <v>10412</v>
      </c>
      <c r="G3505">
        <v>3</v>
      </c>
      <c r="H3505" t="s">
        <v>151</v>
      </c>
      <c r="I3505" t="s">
        <v>10413</v>
      </c>
      <c r="J3505">
        <v>0</v>
      </c>
      <c r="K3505">
        <v>0</v>
      </c>
      <c r="L3505">
        <v>0</v>
      </c>
    </row>
    <row r="3506" spans="1:12">
      <c r="A3506">
        <v>3507</v>
      </c>
      <c r="B3506">
        <v>3438</v>
      </c>
      <c r="C3506" t="s">
        <v>27</v>
      </c>
      <c r="D3506">
        <v>0.83209997415542603</v>
      </c>
      <c r="E3506" t="s">
        <v>10414</v>
      </c>
      <c r="F3506" t="s">
        <v>10415</v>
      </c>
      <c r="G3506">
        <v>3</v>
      </c>
      <c r="H3506" t="s">
        <v>30</v>
      </c>
      <c r="I3506" t="s">
        <v>10416</v>
      </c>
      <c r="J3506">
        <v>0.875</v>
      </c>
      <c r="K3506">
        <v>1</v>
      </c>
      <c r="L3506">
        <v>0.39967105263157798</v>
      </c>
    </row>
    <row r="3507" spans="1:12">
      <c r="A3507">
        <v>3508</v>
      </c>
      <c r="B3507">
        <v>3439</v>
      </c>
      <c r="C3507" t="s">
        <v>27</v>
      </c>
      <c r="D3507">
        <v>0.38899999856948803</v>
      </c>
      <c r="E3507" t="s">
        <v>10417</v>
      </c>
      <c r="F3507" t="s">
        <v>10418</v>
      </c>
      <c r="G3507">
        <v>5</v>
      </c>
      <c r="H3507" t="s">
        <v>30</v>
      </c>
      <c r="I3507" t="s">
        <v>10419</v>
      </c>
      <c r="J3507">
        <v>0.69010000000000005</v>
      </c>
      <c r="K3507">
        <v>1</v>
      </c>
      <c r="L3507">
        <v>0.31521484962405999</v>
      </c>
    </row>
    <row r="3508" spans="1:12">
      <c r="A3508">
        <v>3509</v>
      </c>
      <c r="B3508">
        <v>3439</v>
      </c>
      <c r="C3508" t="s">
        <v>27</v>
      </c>
      <c r="D3508">
        <v>0.35789999365806502</v>
      </c>
      <c r="E3508" t="s">
        <v>10420</v>
      </c>
      <c r="F3508" t="s">
        <v>10421</v>
      </c>
      <c r="G3508">
        <v>14</v>
      </c>
      <c r="H3508" t="s">
        <v>30</v>
      </c>
      <c r="I3508" t="s">
        <v>10422</v>
      </c>
      <c r="J3508">
        <v>0.88829999999999998</v>
      </c>
      <c r="K3508">
        <v>1</v>
      </c>
      <c r="L3508">
        <v>0.40574605263157798</v>
      </c>
    </row>
    <row r="3509" spans="1:12">
      <c r="A3509">
        <v>3510</v>
      </c>
      <c r="B3509">
        <v>3440</v>
      </c>
      <c r="C3509" t="s">
        <v>27</v>
      </c>
      <c r="D3509">
        <v>0.38969999551772999</v>
      </c>
      <c r="E3509" t="s">
        <v>10423</v>
      </c>
      <c r="F3509" t="s">
        <v>10424</v>
      </c>
      <c r="G3509">
        <v>57</v>
      </c>
      <c r="H3509" t="s">
        <v>30</v>
      </c>
      <c r="I3509" t="s">
        <v>10425</v>
      </c>
      <c r="J3509">
        <v>0.90810000000000002</v>
      </c>
      <c r="K3509">
        <v>1</v>
      </c>
      <c r="L3509">
        <v>0.41479003759398397</v>
      </c>
    </row>
    <row r="3510" spans="1:12">
      <c r="A3510">
        <v>3511</v>
      </c>
      <c r="B3510">
        <v>3440</v>
      </c>
      <c r="C3510" t="s">
        <v>11</v>
      </c>
      <c r="D3510">
        <v>0.50720000267028797</v>
      </c>
      <c r="E3510" t="s">
        <v>10426</v>
      </c>
      <c r="F3510" t="s">
        <v>10427</v>
      </c>
      <c r="G3510">
        <v>30</v>
      </c>
      <c r="H3510" t="s">
        <v>14</v>
      </c>
      <c r="I3510" t="s">
        <v>10428</v>
      </c>
      <c r="J3510">
        <v>0.82950000000000002</v>
      </c>
      <c r="K3510">
        <v>1</v>
      </c>
      <c r="L3510">
        <v>0.65063627819548797</v>
      </c>
    </row>
    <row r="3511" spans="1:12">
      <c r="A3511">
        <v>3512</v>
      </c>
      <c r="B3511">
        <v>3440</v>
      </c>
      <c r="C3511" t="s">
        <v>19</v>
      </c>
      <c r="D3511">
        <v>0.55930000543594305</v>
      </c>
      <c r="E3511" t="s">
        <v>10429</v>
      </c>
      <c r="F3511" t="s">
        <v>10430</v>
      </c>
      <c r="G3511">
        <v>4</v>
      </c>
      <c r="H3511" t="s">
        <v>22</v>
      </c>
      <c r="I3511" t="s">
        <v>10431</v>
      </c>
      <c r="J3511">
        <v>-0.68079999999999996</v>
      </c>
      <c r="K3511">
        <v>-1</v>
      </c>
      <c r="L3511">
        <v>-0.58884446831364101</v>
      </c>
    </row>
    <row r="3512" spans="1:12">
      <c r="A3512">
        <v>3513</v>
      </c>
      <c r="B3512">
        <v>3440</v>
      </c>
      <c r="C3512" t="s">
        <v>27</v>
      </c>
      <c r="D3512">
        <v>0.47290000319480802</v>
      </c>
      <c r="E3512" t="s">
        <v>10432</v>
      </c>
      <c r="F3512" t="s">
        <v>10433</v>
      </c>
      <c r="G3512">
        <v>18</v>
      </c>
      <c r="H3512" t="s">
        <v>30</v>
      </c>
      <c r="I3512" t="e">
        <f>- custom battle interface. its complete fucking mess. it is very clunky , completely mashed together and uncomfortable to look at. dont know if its image proportionality or something but the whole screen is crammed together and its not nice at all to look at. its bad that they literally have the select siege or land battle options on another screen. the ui in this game but in battle and in custom is not good in the slightest. very messy and overly large.</f>
        <v>#NAME?</v>
      </c>
      <c r="J3512">
        <v>-0.97719999999999996</v>
      </c>
      <c r="K3512">
        <v>-1</v>
      </c>
      <c r="L3512">
        <v>-0.446352631578947</v>
      </c>
    </row>
    <row r="3513" spans="1:12">
      <c r="A3513">
        <v>3514</v>
      </c>
      <c r="B3513">
        <v>3440</v>
      </c>
      <c r="C3513" t="s">
        <v>19</v>
      </c>
      <c r="D3513">
        <v>0.52789998054504395</v>
      </c>
      <c r="E3513" t="s">
        <v>10434</v>
      </c>
      <c r="F3513" t="s">
        <v>10435</v>
      </c>
      <c r="G3513">
        <v>21</v>
      </c>
      <c r="H3513" t="s">
        <v>22</v>
      </c>
      <c r="I3513" t="s">
        <v>10436</v>
      </c>
      <c r="J3513">
        <v>-0.76380000000000003</v>
      </c>
      <c r="K3513">
        <v>-1</v>
      </c>
      <c r="L3513">
        <v>-0.66063367346938695</v>
      </c>
    </row>
    <row r="3514" spans="1:12">
      <c r="A3514">
        <v>3515</v>
      </c>
      <c r="B3514">
        <v>3440</v>
      </c>
      <c r="C3514" t="s">
        <v>27</v>
      </c>
      <c r="D3514">
        <v>0.44339999556541398</v>
      </c>
      <c r="E3514" t="s">
        <v>10437</v>
      </c>
      <c r="F3514" t="s">
        <v>10438</v>
      </c>
      <c r="G3514">
        <v>2</v>
      </c>
      <c r="H3514" t="s">
        <v>30</v>
      </c>
      <c r="I3514" t="s">
        <v>10439</v>
      </c>
      <c r="J3514">
        <v>-0.38179999999999997</v>
      </c>
      <c r="K3514">
        <v>-1</v>
      </c>
      <c r="L3514">
        <v>-0.17439360902255599</v>
      </c>
    </row>
    <row r="3515" spans="1:12">
      <c r="A3515">
        <v>3516</v>
      </c>
      <c r="B3515">
        <v>3440</v>
      </c>
      <c r="C3515" t="s">
        <v>11</v>
      </c>
      <c r="D3515">
        <v>0.38800001144409102</v>
      </c>
      <c r="E3515" t="s">
        <v>10440</v>
      </c>
      <c r="F3515" t="s">
        <v>10441</v>
      </c>
      <c r="G3515">
        <v>42</v>
      </c>
      <c r="H3515" t="s">
        <v>14</v>
      </c>
      <c r="I3515" t="s">
        <v>10442</v>
      </c>
      <c r="J3515">
        <v>0.98070000000000002</v>
      </c>
      <c r="K3515">
        <v>1</v>
      </c>
      <c r="L3515">
        <v>0.76923327067669101</v>
      </c>
    </row>
    <row r="3516" spans="1:12">
      <c r="A3516">
        <v>3517</v>
      </c>
      <c r="B3516">
        <v>3441</v>
      </c>
      <c r="C3516" t="s">
        <v>27</v>
      </c>
      <c r="D3516">
        <v>0.83300000429153398</v>
      </c>
      <c r="E3516" t="s">
        <v>10443</v>
      </c>
      <c r="F3516" t="s">
        <v>10444</v>
      </c>
      <c r="G3516">
        <v>3</v>
      </c>
      <c r="H3516" t="s">
        <v>30</v>
      </c>
      <c r="I3516" t="s">
        <v>10445</v>
      </c>
      <c r="J3516">
        <v>0.38179999999999997</v>
      </c>
      <c r="K3516">
        <v>1</v>
      </c>
      <c r="L3516">
        <v>0.17439360902255599</v>
      </c>
    </row>
    <row r="3517" spans="1:12">
      <c r="A3517">
        <v>3518</v>
      </c>
      <c r="B3517">
        <v>3443</v>
      </c>
      <c r="C3517" t="s">
        <v>27</v>
      </c>
      <c r="D3517">
        <v>0.39520001411437899</v>
      </c>
      <c r="E3517" t="s">
        <v>10446</v>
      </c>
      <c r="F3517" t="s">
        <v>10447</v>
      </c>
      <c r="G3517">
        <v>24</v>
      </c>
      <c r="H3517" t="s">
        <v>30</v>
      </c>
      <c r="I3517" t="s">
        <v>10448</v>
      </c>
      <c r="J3517">
        <v>0.93500000000000005</v>
      </c>
      <c r="K3517">
        <v>1</v>
      </c>
      <c r="L3517">
        <v>0.42707706766917197</v>
      </c>
    </row>
    <row r="3518" spans="1:12">
      <c r="A3518">
        <v>3519</v>
      </c>
      <c r="B3518">
        <v>3444</v>
      </c>
      <c r="C3518" t="s">
        <v>27</v>
      </c>
      <c r="D3518">
        <v>0.533599972724914</v>
      </c>
      <c r="E3518" t="s">
        <v>10449</v>
      </c>
      <c r="F3518" t="s">
        <v>10450</v>
      </c>
      <c r="G3518">
        <v>6</v>
      </c>
      <c r="H3518" t="s">
        <v>30</v>
      </c>
      <c r="I3518" t="s">
        <v>10451</v>
      </c>
      <c r="J3518">
        <v>0.83599999999999997</v>
      </c>
      <c r="K3518">
        <v>1</v>
      </c>
      <c r="L3518">
        <v>0.38185714285714201</v>
      </c>
    </row>
    <row r="3519" spans="1:12">
      <c r="A3519">
        <v>3520</v>
      </c>
      <c r="B3519">
        <v>3444</v>
      </c>
      <c r="C3519" t="s">
        <v>11</v>
      </c>
      <c r="D3519">
        <v>0.64880001544952304</v>
      </c>
      <c r="E3519" t="s">
        <v>10452</v>
      </c>
      <c r="F3519" t="s">
        <v>10453</v>
      </c>
      <c r="G3519">
        <v>7</v>
      </c>
      <c r="H3519" t="s">
        <v>14</v>
      </c>
      <c r="I3519" t="s">
        <v>10454</v>
      </c>
      <c r="J3519">
        <v>-0.81179999999999997</v>
      </c>
      <c r="K3519">
        <v>-1</v>
      </c>
      <c r="L3519">
        <v>-0.63675290010741104</v>
      </c>
    </row>
    <row r="3520" spans="1:12">
      <c r="A3520">
        <v>3521</v>
      </c>
      <c r="B3520">
        <v>3444</v>
      </c>
      <c r="C3520" t="s">
        <v>27</v>
      </c>
      <c r="D3520">
        <v>0.86510002613067605</v>
      </c>
      <c r="E3520" t="s">
        <v>10455</v>
      </c>
      <c r="F3520" t="s">
        <v>10456</v>
      </c>
      <c r="G3520">
        <v>5</v>
      </c>
      <c r="H3520" t="s">
        <v>30</v>
      </c>
      <c r="I3520" t="s">
        <v>10457</v>
      </c>
      <c r="J3520">
        <v>-0.84240000000000004</v>
      </c>
      <c r="K3520">
        <v>-1</v>
      </c>
      <c r="L3520">
        <v>-0.384780451127819</v>
      </c>
    </row>
    <row r="3521" spans="1:12">
      <c r="A3521">
        <v>3522</v>
      </c>
      <c r="B3521">
        <v>3444</v>
      </c>
      <c r="C3521" t="s">
        <v>27</v>
      </c>
      <c r="D3521">
        <v>0.45939999818801802</v>
      </c>
      <c r="E3521" t="s">
        <v>10458</v>
      </c>
      <c r="F3521" t="s">
        <v>10459</v>
      </c>
      <c r="G3521">
        <v>24</v>
      </c>
      <c r="H3521" t="s">
        <v>30</v>
      </c>
      <c r="I3521" t="s">
        <v>10460</v>
      </c>
      <c r="J3521">
        <v>2.1399999999999999E-2</v>
      </c>
      <c r="K3521">
        <v>0</v>
      </c>
      <c r="L3521">
        <v>9.7748120300751792E-3</v>
      </c>
    </row>
    <row r="3522" spans="1:12">
      <c r="A3522">
        <v>3523</v>
      </c>
      <c r="B3522">
        <v>3445</v>
      </c>
      <c r="C3522" t="s">
        <v>183</v>
      </c>
      <c r="D3522">
        <v>0.58279997110366799</v>
      </c>
      <c r="E3522" t="s">
        <v>10461</v>
      </c>
      <c r="F3522" t="s">
        <v>10462</v>
      </c>
      <c r="G3522">
        <v>7</v>
      </c>
      <c r="H3522" t="s">
        <v>186</v>
      </c>
      <c r="I3522" t="s">
        <v>10463</v>
      </c>
      <c r="J3522">
        <v>0.5423</v>
      </c>
      <c r="K3522">
        <v>1</v>
      </c>
      <c r="L3522">
        <v>0.51681597744360896</v>
      </c>
    </row>
    <row r="3523" spans="1:12">
      <c r="A3523">
        <v>3524</v>
      </c>
      <c r="B3523">
        <v>3446</v>
      </c>
      <c r="C3523" t="s">
        <v>27</v>
      </c>
      <c r="D3523">
        <v>0.44890001416206299</v>
      </c>
      <c r="E3523" t="s">
        <v>10464</v>
      </c>
      <c r="F3523" t="s">
        <v>10465</v>
      </c>
      <c r="G3523">
        <v>4</v>
      </c>
      <c r="H3523" t="s">
        <v>30</v>
      </c>
      <c r="I3523" t="s">
        <v>10466</v>
      </c>
      <c r="J3523">
        <v>0.36120000000000002</v>
      </c>
      <c r="K3523">
        <v>1</v>
      </c>
      <c r="L3523">
        <v>0.16498421052631501</v>
      </c>
    </row>
    <row r="3524" spans="1:12">
      <c r="A3524">
        <v>3525</v>
      </c>
      <c r="B3524">
        <v>3447</v>
      </c>
      <c r="C3524" t="s">
        <v>27</v>
      </c>
      <c r="D3524">
        <v>0.41539999842643699</v>
      </c>
      <c r="E3524" t="s">
        <v>10467</v>
      </c>
      <c r="F3524" t="s">
        <v>10468</v>
      </c>
      <c r="G3524">
        <v>10</v>
      </c>
      <c r="H3524" t="s">
        <v>30</v>
      </c>
      <c r="I3524" t="s">
        <v>10469</v>
      </c>
      <c r="J3524">
        <v>0.96379999999999999</v>
      </c>
      <c r="K3524">
        <v>1</v>
      </c>
      <c r="L3524">
        <v>0.440231954887218</v>
      </c>
    </row>
    <row r="3525" spans="1:12">
      <c r="A3525">
        <v>3526</v>
      </c>
      <c r="B3525">
        <v>3448</v>
      </c>
      <c r="C3525" t="s">
        <v>183</v>
      </c>
      <c r="D3525">
        <v>0.68529999256134</v>
      </c>
      <c r="E3525" t="s">
        <v>10470</v>
      </c>
      <c r="F3525" t="s">
        <v>10471</v>
      </c>
      <c r="G3525">
        <v>2</v>
      </c>
      <c r="H3525" t="s">
        <v>186</v>
      </c>
      <c r="I3525" t="s">
        <v>10472</v>
      </c>
      <c r="J3525">
        <v>0.62490000000000001</v>
      </c>
      <c r="K3525">
        <v>1</v>
      </c>
      <c r="L3525">
        <v>0.59553439849624001</v>
      </c>
    </row>
    <row r="3526" spans="1:12">
      <c r="A3526">
        <v>3527</v>
      </c>
      <c r="B3526">
        <v>3449</v>
      </c>
      <c r="C3526" t="s">
        <v>27</v>
      </c>
      <c r="D3526">
        <v>0.55879998207092196</v>
      </c>
      <c r="E3526" t="s">
        <v>10473</v>
      </c>
      <c r="F3526" t="s">
        <v>10474</v>
      </c>
      <c r="G3526">
        <v>7</v>
      </c>
      <c r="H3526" t="s">
        <v>30</v>
      </c>
      <c r="I3526" t="s">
        <v>10475</v>
      </c>
      <c r="J3526">
        <v>0.85780000000000001</v>
      </c>
      <c r="K3526">
        <v>1</v>
      </c>
      <c r="L3526">
        <v>0.39181466165413498</v>
      </c>
    </row>
    <row r="3527" spans="1:12">
      <c r="A3527">
        <v>3528</v>
      </c>
      <c r="B3527">
        <v>3450</v>
      </c>
      <c r="C3527" t="s">
        <v>27</v>
      </c>
      <c r="D3527">
        <v>0.51660001277923495</v>
      </c>
      <c r="E3527" t="s">
        <v>10476</v>
      </c>
      <c r="F3527" t="s">
        <v>10477</v>
      </c>
      <c r="G3527">
        <v>82</v>
      </c>
      <c r="H3527" t="s">
        <v>30</v>
      </c>
      <c r="I3527" t="s">
        <v>10478</v>
      </c>
      <c r="J3527">
        <v>0.99790000000000001</v>
      </c>
      <c r="K3527">
        <v>1</v>
      </c>
      <c r="L3527">
        <v>0.45580770676691701</v>
      </c>
    </row>
    <row r="3528" spans="1:12">
      <c r="A3528">
        <v>3529</v>
      </c>
      <c r="B3528">
        <v>3451</v>
      </c>
      <c r="C3528" t="s">
        <v>148</v>
      </c>
      <c r="D3528">
        <v>0.43909999728202798</v>
      </c>
      <c r="E3528" t="s">
        <v>10479</v>
      </c>
      <c r="F3528" t="s">
        <v>10480</v>
      </c>
      <c r="G3528">
        <v>18</v>
      </c>
      <c r="H3528" t="s">
        <v>151</v>
      </c>
      <c r="I3528" t="s">
        <v>10481</v>
      </c>
      <c r="J3528">
        <v>0.96860000000000002</v>
      </c>
      <c r="K3528">
        <v>1</v>
      </c>
      <c r="L3528">
        <v>0.91137873254564905</v>
      </c>
    </row>
    <row r="3529" spans="1:12">
      <c r="A3529">
        <v>3530</v>
      </c>
      <c r="B3529">
        <v>3452</v>
      </c>
      <c r="C3529" t="s">
        <v>183</v>
      </c>
      <c r="D3529">
        <v>0.42689999938011097</v>
      </c>
      <c r="E3529" t="s">
        <v>10482</v>
      </c>
      <c r="F3529" t="s">
        <v>10483</v>
      </c>
      <c r="G3529">
        <v>2</v>
      </c>
      <c r="H3529" t="s">
        <v>186</v>
      </c>
      <c r="I3529" t="s">
        <v>10484</v>
      </c>
      <c r="J3529">
        <v>0.77329999999999999</v>
      </c>
      <c r="K3529">
        <v>1</v>
      </c>
      <c r="L3529">
        <v>0.73696071428571397</v>
      </c>
    </row>
    <row r="3530" spans="1:12">
      <c r="A3530">
        <v>3531</v>
      </c>
      <c r="B3530">
        <v>3453</v>
      </c>
      <c r="C3530" t="s">
        <v>27</v>
      </c>
      <c r="D3530">
        <v>0.72460001707077004</v>
      </c>
      <c r="E3530" t="s">
        <v>10485</v>
      </c>
      <c r="F3530" t="s">
        <v>10486</v>
      </c>
      <c r="G3530">
        <v>24</v>
      </c>
      <c r="H3530" t="s">
        <v>30</v>
      </c>
      <c r="I3530" t="s">
        <v>10487</v>
      </c>
      <c r="J3530">
        <v>0.86919999999999997</v>
      </c>
      <c r="K3530">
        <v>1</v>
      </c>
      <c r="L3530">
        <v>0.397021804511278</v>
      </c>
    </row>
    <row r="3531" spans="1:12">
      <c r="A3531">
        <v>3532</v>
      </c>
      <c r="B3531">
        <v>3455</v>
      </c>
      <c r="C3531" t="s">
        <v>19</v>
      </c>
      <c r="D3531">
        <v>0.469900012016296</v>
      </c>
      <c r="E3531" t="s">
        <v>10488</v>
      </c>
      <c r="F3531" t="s">
        <v>10489</v>
      </c>
      <c r="G3531">
        <v>7</v>
      </c>
      <c r="H3531" t="s">
        <v>22</v>
      </c>
      <c r="I3531" t="s">
        <v>10490</v>
      </c>
      <c r="J3531">
        <v>0.2263</v>
      </c>
      <c r="K3531">
        <v>1</v>
      </c>
      <c r="L3531">
        <v>0.195733700322234</v>
      </c>
    </row>
    <row r="3532" spans="1:12">
      <c r="A3532">
        <v>3533</v>
      </c>
      <c r="B3532">
        <v>3456</v>
      </c>
      <c r="C3532" t="s">
        <v>11</v>
      </c>
      <c r="D3532">
        <v>0.32460001111030501</v>
      </c>
      <c r="E3532" t="s">
        <v>10491</v>
      </c>
      <c r="F3532" t="s">
        <v>10492</v>
      </c>
      <c r="G3532">
        <v>61</v>
      </c>
      <c r="H3532" t="s">
        <v>14</v>
      </c>
      <c r="I3532" t="s">
        <v>10493</v>
      </c>
      <c r="J3532">
        <v>0.92420000000000002</v>
      </c>
      <c r="K3532">
        <v>1</v>
      </c>
      <c r="L3532">
        <v>0.72491627282491899</v>
      </c>
    </row>
    <row r="3533" spans="1:12">
      <c r="A3533">
        <v>3534</v>
      </c>
      <c r="B3533">
        <v>3457</v>
      </c>
      <c r="C3533" t="s">
        <v>11</v>
      </c>
      <c r="D3533">
        <v>0.70329999923705999</v>
      </c>
      <c r="E3533" t="s">
        <v>10494</v>
      </c>
      <c r="F3533" t="s">
        <v>10495</v>
      </c>
      <c r="G3533">
        <v>2</v>
      </c>
      <c r="H3533" t="s">
        <v>14</v>
      </c>
      <c r="I3533" t="s">
        <v>10496</v>
      </c>
      <c r="J3533">
        <v>-0.31640000000000001</v>
      </c>
      <c r="K3533">
        <v>-1</v>
      </c>
      <c r="L3533">
        <v>-0.24817518796992399</v>
      </c>
    </row>
    <row r="3534" spans="1:12">
      <c r="A3534">
        <v>3535</v>
      </c>
      <c r="B3534">
        <v>3458</v>
      </c>
      <c r="C3534" t="s">
        <v>11</v>
      </c>
      <c r="D3534">
        <v>0.47630000114440901</v>
      </c>
      <c r="E3534" t="s">
        <v>10497</v>
      </c>
      <c r="F3534" t="s">
        <v>10498</v>
      </c>
      <c r="G3534">
        <v>20</v>
      </c>
      <c r="H3534" t="s">
        <v>14</v>
      </c>
      <c r="I3534" t="s">
        <v>10499</v>
      </c>
      <c r="J3534">
        <v>-0.77769999999999995</v>
      </c>
      <c r="K3534">
        <v>-1</v>
      </c>
      <c r="L3534">
        <v>-0.61000582706766904</v>
      </c>
    </row>
    <row r="3535" spans="1:12">
      <c r="A3535">
        <v>3536</v>
      </c>
      <c r="B3535">
        <v>3459</v>
      </c>
      <c r="C3535" t="s">
        <v>27</v>
      </c>
      <c r="D3535">
        <v>0.832599997520446</v>
      </c>
      <c r="E3535" t="s">
        <v>10500</v>
      </c>
      <c r="F3535" t="s">
        <v>10501</v>
      </c>
      <c r="G3535">
        <v>3</v>
      </c>
      <c r="H3535" t="s">
        <v>30</v>
      </c>
      <c r="I3535" t="s">
        <v>10502</v>
      </c>
      <c r="J3535">
        <v>0.62490000000000001</v>
      </c>
      <c r="K3535">
        <v>1</v>
      </c>
      <c r="L3535">
        <v>0.28543364661654103</v>
      </c>
    </row>
    <row r="3536" spans="1:12">
      <c r="A3536">
        <v>3537</v>
      </c>
      <c r="B3536">
        <v>3460</v>
      </c>
      <c r="C3536" t="s">
        <v>27</v>
      </c>
      <c r="D3536">
        <v>0.44359999895095797</v>
      </c>
      <c r="E3536" t="s">
        <v>10503</v>
      </c>
      <c r="F3536" t="s">
        <v>10504</v>
      </c>
      <c r="G3536">
        <v>3</v>
      </c>
      <c r="H3536" t="s">
        <v>30</v>
      </c>
      <c r="I3536" t="s">
        <v>10505</v>
      </c>
      <c r="J3536">
        <v>-0.96120000000000005</v>
      </c>
      <c r="K3536">
        <v>-1</v>
      </c>
      <c r="L3536">
        <v>-0.43904436090225502</v>
      </c>
    </row>
    <row r="3537" spans="1:12">
      <c r="A3537">
        <v>3538</v>
      </c>
      <c r="B3537">
        <v>3461</v>
      </c>
      <c r="C3537" t="s">
        <v>27</v>
      </c>
      <c r="D3537">
        <v>0.57010000944137496</v>
      </c>
      <c r="E3537" t="s">
        <v>10506</v>
      </c>
      <c r="F3537" t="s">
        <v>10507</v>
      </c>
      <c r="G3537">
        <v>11</v>
      </c>
      <c r="H3537" t="s">
        <v>30</v>
      </c>
      <c r="I3537" t="s">
        <v>10508</v>
      </c>
      <c r="J3537">
        <v>0.92230000000000001</v>
      </c>
      <c r="K3537">
        <v>1</v>
      </c>
      <c r="L3537">
        <v>0.42127612781954799</v>
      </c>
    </row>
    <row r="3538" spans="1:12">
      <c r="A3538">
        <v>3539</v>
      </c>
      <c r="B3538">
        <v>3462</v>
      </c>
      <c r="C3538" t="s">
        <v>27</v>
      </c>
      <c r="D3538">
        <v>0.77600002288818304</v>
      </c>
      <c r="E3538" t="s">
        <v>10509</v>
      </c>
      <c r="F3538" t="s">
        <v>10510</v>
      </c>
      <c r="G3538">
        <v>3</v>
      </c>
      <c r="H3538" t="s">
        <v>30</v>
      </c>
      <c r="I3538" t="s">
        <v>10511</v>
      </c>
      <c r="J3538">
        <v>0.74950000000000006</v>
      </c>
      <c r="K3538">
        <v>1</v>
      </c>
      <c r="L3538">
        <v>0.34234680451127802</v>
      </c>
    </row>
    <row r="3539" spans="1:12">
      <c r="A3539">
        <v>3540</v>
      </c>
      <c r="B3539">
        <v>3464</v>
      </c>
      <c r="C3539" t="s">
        <v>11</v>
      </c>
      <c r="D3539">
        <v>0.63359999656677202</v>
      </c>
      <c r="E3539" t="s">
        <v>10512</v>
      </c>
      <c r="F3539" t="s">
        <v>10513</v>
      </c>
      <c r="G3539">
        <v>8</v>
      </c>
      <c r="H3539" t="s">
        <v>14</v>
      </c>
      <c r="I3539" t="s">
        <v>10514</v>
      </c>
      <c r="J3539">
        <v>0.95009999999999994</v>
      </c>
      <c r="K3539">
        <v>1</v>
      </c>
      <c r="L3539">
        <v>0.74523149838882896</v>
      </c>
    </row>
    <row r="3540" spans="1:12">
      <c r="A3540">
        <v>3541</v>
      </c>
      <c r="B3540">
        <v>3465</v>
      </c>
      <c r="C3540" t="s">
        <v>27</v>
      </c>
      <c r="D3540">
        <v>0.67100000381469704</v>
      </c>
      <c r="E3540" t="s">
        <v>10515</v>
      </c>
      <c r="F3540" t="s">
        <v>10516</v>
      </c>
      <c r="G3540">
        <v>7</v>
      </c>
      <c r="H3540" t="s">
        <v>30</v>
      </c>
      <c r="I3540" t="s">
        <v>10517</v>
      </c>
      <c r="J3540">
        <v>0.85189999999999999</v>
      </c>
      <c r="K3540">
        <v>1</v>
      </c>
      <c r="L3540">
        <v>0.38911973684210499</v>
      </c>
    </row>
    <row r="3541" spans="1:12">
      <c r="A3541">
        <v>3542</v>
      </c>
      <c r="B3541">
        <v>3466</v>
      </c>
      <c r="C3541" t="s">
        <v>27</v>
      </c>
      <c r="D3541">
        <v>0.48519998788833602</v>
      </c>
      <c r="E3541" t="s">
        <v>10518</v>
      </c>
      <c r="F3541" t="s">
        <v>10519</v>
      </c>
      <c r="G3541">
        <v>2</v>
      </c>
      <c r="H3541" t="s">
        <v>30</v>
      </c>
      <c r="I3541" t="s">
        <v>10520</v>
      </c>
      <c r="J3541">
        <v>0.38179999999999997</v>
      </c>
      <c r="K3541">
        <v>1</v>
      </c>
      <c r="L3541">
        <v>0.17439360902255599</v>
      </c>
    </row>
    <row r="3542" spans="1:12">
      <c r="A3542">
        <v>3543</v>
      </c>
      <c r="B3542">
        <v>3467</v>
      </c>
      <c r="C3542" t="s">
        <v>11</v>
      </c>
      <c r="D3542">
        <v>0.43540000915527299</v>
      </c>
      <c r="E3542" t="s">
        <v>10521</v>
      </c>
      <c r="F3542" t="s">
        <v>10522</v>
      </c>
      <c r="G3542">
        <v>4</v>
      </c>
      <c r="H3542" t="s">
        <v>14</v>
      </c>
      <c r="I3542" t="s">
        <v>10523</v>
      </c>
      <c r="J3542">
        <v>-0.31640000000000001</v>
      </c>
      <c r="K3542">
        <v>-1</v>
      </c>
      <c r="L3542">
        <v>-0.24817518796992399</v>
      </c>
    </row>
    <row r="3543" spans="1:12">
      <c r="A3543">
        <v>3544</v>
      </c>
      <c r="B3543">
        <v>3468</v>
      </c>
      <c r="C3543" t="s">
        <v>27</v>
      </c>
      <c r="D3543">
        <v>0.481000006198883</v>
      </c>
      <c r="E3543" t="s">
        <v>10524</v>
      </c>
      <c r="F3543" t="s">
        <v>10525</v>
      </c>
      <c r="G3543">
        <v>30</v>
      </c>
      <c r="H3543" t="s">
        <v>30</v>
      </c>
      <c r="I3543" t="s">
        <v>10526</v>
      </c>
      <c r="J3543">
        <v>0.4486</v>
      </c>
      <c r="K3543">
        <v>1</v>
      </c>
      <c r="L3543">
        <v>0.20490563909774401</v>
      </c>
    </row>
    <row r="3544" spans="1:12">
      <c r="A3544">
        <v>3545</v>
      </c>
      <c r="B3544">
        <v>3469</v>
      </c>
      <c r="C3544" t="s">
        <v>11</v>
      </c>
      <c r="D3544">
        <v>0.42599999904632502</v>
      </c>
      <c r="E3544" t="s">
        <v>10527</v>
      </c>
      <c r="F3544" t="s">
        <v>10528</v>
      </c>
      <c r="G3544">
        <v>93</v>
      </c>
      <c r="H3544" t="s">
        <v>14</v>
      </c>
      <c r="I3544" t="s">
        <v>10529</v>
      </c>
      <c r="J3544">
        <v>0.97570000000000001</v>
      </c>
      <c r="K3544">
        <v>1</v>
      </c>
      <c r="L3544">
        <v>0.76531141245972001</v>
      </c>
    </row>
    <row r="3545" spans="1:12">
      <c r="A3545">
        <v>3546</v>
      </c>
      <c r="B3545">
        <v>3470</v>
      </c>
      <c r="C3545" t="s">
        <v>27</v>
      </c>
      <c r="D3545">
        <v>0.62870001792907704</v>
      </c>
      <c r="E3545" t="s">
        <v>10530</v>
      </c>
      <c r="F3545" t="s">
        <v>10531</v>
      </c>
      <c r="G3545">
        <v>4</v>
      </c>
      <c r="H3545" t="s">
        <v>30</v>
      </c>
      <c r="I3545" t="s">
        <v>10532</v>
      </c>
      <c r="J3545">
        <v>0.36120000000000002</v>
      </c>
      <c r="K3545">
        <v>1</v>
      </c>
      <c r="L3545">
        <v>0.16498421052631501</v>
      </c>
    </row>
    <row r="3546" spans="1:12">
      <c r="A3546">
        <v>3547</v>
      </c>
      <c r="B3546">
        <v>3471</v>
      </c>
      <c r="C3546" t="s">
        <v>11</v>
      </c>
      <c r="D3546">
        <v>0.43650001287460299</v>
      </c>
      <c r="E3546" t="s">
        <v>10533</v>
      </c>
      <c r="F3546" t="s">
        <v>10534</v>
      </c>
      <c r="G3546">
        <v>25</v>
      </c>
      <c r="H3546" t="s">
        <v>14</v>
      </c>
      <c r="I3546" t="s">
        <v>10535</v>
      </c>
      <c r="J3546">
        <v>-0.88070000000000004</v>
      </c>
      <c r="K3546">
        <v>-1</v>
      </c>
      <c r="L3546">
        <v>-0.69079610633727095</v>
      </c>
    </row>
    <row r="3547" spans="1:12">
      <c r="A3547">
        <v>3548</v>
      </c>
      <c r="B3547">
        <v>3473</v>
      </c>
      <c r="C3547" t="s">
        <v>27</v>
      </c>
      <c r="D3547">
        <v>0.52200001478195102</v>
      </c>
      <c r="E3547" t="s">
        <v>10536</v>
      </c>
      <c r="F3547" t="s">
        <v>10537</v>
      </c>
      <c r="G3547">
        <v>26</v>
      </c>
      <c r="H3547" t="s">
        <v>30</v>
      </c>
      <c r="I3547" t="s">
        <v>10538</v>
      </c>
      <c r="J3547">
        <v>0.23469999999999999</v>
      </c>
      <c r="K3547">
        <v>1</v>
      </c>
      <c r="L3547">
        <v>0.107203195488721</v>
      </c>
    </row>
    <row r="3548" spans="1:12">
      <c r="A3548">
        <v>3549</v>
      </c>
      <c r="B3548">
        <v>3474</v>
      </c>
      <c r="C3548" t="s">
        <v>11</v>
      </c>
      <c r="D3548">
        <v>0.77539998292922896</v>
      </c>
      <c r="E3548" t="s">
        <v>10539</v>
      </c>
      <c r="F3548" t="s">
        <v>10540</v>
      </c>
      <c r="G3548">
        <v>4</v>
      </c>
      <c r="H3548" t="s">
        <v>14</v>
      </c>
      <c r="I3548" t="s">
        <v>10541</v>
      </c>
      <c r="J3548">
        <v>-0.24479999999999999</v>
      </c>
      <c r="K3548">
        <v>-1</v>
      </c>
      <c r="L3548">
        <v>-0.19201417830289999</v>
      </c>
    </row>
    <row r="3549" spans="1:12">
      <c r="A3549">
        <v>3550</v>
      </c>
      <c r="B3549">
        <v>3475</v>
      </c>
      <c r="C3549" t="s">
        <v>27</v>
      </c>
      <c r="D3549">
        <v>0.68650001287460305</v>
      </c>
      <c r="E3549" t="s">
        <v>10542</v>
      </c>
      <c r="F3549" t="s">
        <v>10543</v>
      </c>
      <c r="G3549">
        <v>18</v>
      </c>
      <c r="H3549" t="s">
        <v>30</v>
      </c>
      <c r="I3549" t="s">
        <v>10544</v>
      </c>
      <c r="J3549">
        <v>-0.68110000000000004</v>
      </c>
      <c r="K3549">
        <v>-1</v>
      </c>
      <c r="L3549">
        <v>-0.31110394736842101</v>
      </c>
    </row>
    <row r="3550" spans="1:12">
      <c r="A3550">
        <v>3551</v>
      </c>
      <c r="B3550">
        <v>3476</v>
      </c>
      <c r="C3550" t="s">
        <v>19</v>
      </c>
      <c r="D3550">
        <v>0.36869999766349698</v>
      </c>
      <c r="E3550" t="s">
        <v>10545</v>
      </c>
      <c r="F3550" t="s">
        <v>10546</v>
      </c>
      <c r="G3550">
        <v>27</v>
      </c>
      <c r="H3550" t="s">
        <v>22</v>
      </c>
      <c r="I3550" t="s">
        <v>10547</v>
      </c>
      <c r="J3550">
        <v>-0.95550000000000002</v>
      </c>
      <c r="K3550">
        <v>-1</v>
      </c>
      <c r="L3550">
        <v>-0.82644078947368405</v>
      </c>
    </row>
    <row r="3551" spans="1:12">
      <c r="A3551">
        <v>3552</v>
      </c>
      <c r="B3551">
        <v>3477</v>
      </c>
      <c r="C3551" t="s">
        <v>27</v>
      </c>
      <c r="D3551">
        <v>0.44069999456405601</v>
      </c>
      <c r="E3551" t="s">
        <v>10548</v>
      </c>
      <c r="F3551" t="s">
        <v>10549</v>
      </c>
      <c r="G3551">
        <v>3</v>
      </c>
      <c r="H3551" t="s">
        <v>30</v>
      </c>
      <c r="I3551" t="s">
        <v>10550</v>
      </c>
      <c r="J3551">
        <v>0</v>
      </c>
      <c r="K3551">
        <v>0</v>
      </c>
      <c r="L3551">
        <v>0</v>
      </c>
    </row>
    <row r="3552" spans="1:12">
      <c r="A3552">
        <v>3553</v>
      </c>
      <c r="B3552">
        <v>3478</v>
      </c>
      <c r="C3552" t="s">
        <v>27</v>
      </c>
      <c r="D3552">
        <v>0.33390000462531999</v>
      </c>
      <c r="E3552" t="s">
        <v>10551</v>
      </c>
      <c r="F3552" t="s">
        <v>10552</v>
      </c>
      <c r="G3552">
        <v>9</v>
      </c>
      <c r="H3552" t="s">
        <v>30</v>
      </c>
      <c r="I3552" t="s">
        <v>10553</v>
      </c>
      <c r="J3552">
        <v>0.58589999999999998</v>
      </c>
      <c r="K3552">
        <v>1</v>
      </c>
      <c r="L3552">
        <v>0.26761973684210499</v>
      </c>
    </row>
    <row r="3553" spans="1:12">
      <c r="A3553">
        <v>3554</v>
      </c>
      <c r="B3553">
        <v>3479</v>
      </c>
      <c r="C3553" t="s">
        <v>27</v>
      </c>
      <c r="D3553">
        <v>0.34400001168250999</v>
      </c>
      <c r="E3553" t="s">
        <v>10554</v>
      </c>
      <c r="F3553" t="s">
        <v>10555</v>
      </c>
      <c r="G3553">
        <v>3</v>
      </c>
      <c r="H3553" t="s">
        <v>30</v>
      </c>
      <c r="I3553" t="s">
        <v>10556</v>
      </c>
      <c r="J3553">
        <v>0.75060000000000004</v>
      </c>
      <c r="K3553">
        <v>1</v>
      </c>
      <c r="L3553">
        <v>0.34284924812029999</v>
      </c>
    </row>
    <row r="3554" spans="1:12">
      <c r="A3554">
        <v>3555</v>
      </c>
      <c r="B3554">
        <v>3481</v>
      </c>
      <c r="C3554" t="s">
        <v>27</v>
      </c>
      <c r="D3554">
        <v>0.43290001153945901</v>
      </c>
      <c r="E3554" t="s">
        <v>10557</v>
      </c>
      <c r="F3554" t="s">
        <v>10558</v>
      </c>
      <c r="G3554">
        <v>28</v>
      </c>
      <c r="H3554" t="s">
        <v>30</v>
      </c>
      <c r="I3554" t="s">
        <v>10559</v>
      </c>
      <c r="J3554">
        <v>0.99350000000000005</v>
      </c>
      <c r="K3554">
        <v>1</v>
      </c>
      <c r="L3554">
        <v>0.45379793233082699</v>
      </c>
    </row>
    <row r="3555" spans="1:12">
      <c r="A3555">
        <v>3556</v>
      </c>
      <c r="B3555">
        <v>3482</v>
      </c>
      <c r="C3555" t="s">
        <v>11</v>
      </c>
      <c r="D3555">
        <v>0.64120000600814797</v>
      </c>
      <c r="E3555" t="s">
        <v>10560</v>
      </c>
      <c r="F3555" t="s">
        <v>10561</v>
      </c>
      <c r="G3555">
        <v>5</v>
      </c>
      <c r="H3555" t="s">
        <v>14</v>
      </c>
      <c r="I3555" t="s">
        <v>10562</v>
      </c>
      <c r="J3555">
        <v>-0.16550000000000001</v>
      </c>
      <c r="K3555">
        <v>-1</v>
      </c>
      <c r="L3555">
        <v>-0.12981350698173999</v>
      </c>
    </row>
    <row r="3556" spans="1:12">
      <c r="A3556">
        <v>3557</v>
      </c>
      <c r="B3556">
        <v>3483</v>
      </c>
      <c r="C3556" t="s">
        <v>27</v>
      </c>
      <c r="D3556">
        <v>0.44299998879432601</v>
      </c>
      <c r="E3556" t="s">
        <v>10563</v>
      </c>
      <c r="F3556" t="s">
        <v>10564</v>
      </c>
      <c r="G3556">
        <v>2</v>
      </c>
      <c r="H3556" t="s">
        <v>30</v>
      </c>
      <c r="I3556" t="s">
        <v>10565</v>
      </c>
      <c r="J3556">
        <v>0.59940000000000004</v>
      </c>
      <c r="K3556">
        <v>1</v>
      </c>
      <c r="L3556">
        <v>0.27378609022556299</v>
      </c>
    </row>
    <row r="3557" spans="1:12">
      <c r="A3557">
        <v>3558</v>
      </c>
      <c r="B3557">
        <v>3484</v>
      </c>
      <c r="C3557" t="s">
        <v>148</v>
      </c>
      <c r="D3557">
        <v>0.40430000424384999</v>
      </c>
      <c r="E3557" t="s">
        <v>10566</v>
      </c>
      <c r="F3557" t="s">
        <v>10567</v>
      </c>
      <c r="G3557">
        <v>10</v>
      </c>
      <c r="H3557" t="s">
        <v>151</v>
      </c>
      <c r="I3557" t="s">
        <v>10568</v>
      </c>
      <c r="J3557">
        <v>-0.61240000000000006</v>
      </c>
      <c r="K3557">
        <v>-1</v>
      </c>
      <c r="L3557">
        <v>-0.57622169709989202</v>
      </c>
    </row>
    <row r="3558" spans="1:12">
      <c r="A3558">
        <v>3559</v>
      </c>
      <c r="B3558">
        <v>3485</v>
      </c>
      <c r="C3558" t="s">
        <v>11</v>
      </c>
      <c r="D3558">
        <v>0.412999987602233</v>
      </c>
      <c r="E3558" t="s">
        <v>10569</v>
      </c>
      <c r="F3558" t="s">
        <v>10570</v>
      </c>
      <c r="G3558">
        <v>3</v>
      </c>
      <c r="H3558" t="s">
        <v>14</v>
      </c>
      <c r="I3558" t="s">
        <v>10571</v>
      </c>
      <c r="J3558">
        <v>0.34</v>
      </c>
      <c r="K3558">
        <v>1</v>
      </c>
      <c r="L3558">
        <v>0.26668635875402702</v>
      </c>
    </row>
    <row r="3559" spans="1:12">
      <c r="A3559">
        <v>3560</v>
      </c>
      <c r="B3559">
        <v>3487</v>
      </c>
      <c r="C3559" t="s">
        <v>148</v>
      </c>
      <c r="D3559">
        <v>0.64440000057220403</v>
      </c>
      <c r="E3559" t="s">
        <v>10572</v>
      </c>
      <c r="F3559" t="s">
        <v>10573</v>
      </c>
      <c r="G3559">
        <v>7</v>
      </c>
      <c r="H3559" t="s">
        <v>151</v>
      </c>
      <c r="I3559" t="s">
        <v>10574</v>
      </c>
      <c r="J3559">
        <v>0.80449999999999999</v>
      </c>
      <c r="K3559">
        <v>1</v>
      </c>
      <c r="L3559">
        <v>0.75697314715359798</v>
      </c>
    </row>
    <row r="3560" spans="1:12">
      <c r="A3560">
        <v>3561</v>
      </c>
      <c r="B3560">
        <v>3488</v>
      </c>
      <c r="C3560" t="s">
        <v>27</v>
      </c>
      <c r="D3560">
        <v>0.55099999904632502</v>
      </c>
      <c r="E3560" t="s">
        <v>10575</v>
      </c>
      <c r="F3560" t="s">
        <v>10576</v>
      </c>
      <c r="G3560">
        <v>6</v>
      </c>
      <c r="H3560" t="s">
        <v>30</v>
      </c>
      <c r="I3560" t="s">
        <v>10577</v>
      </c>
      <c r="J3560">
        <v>0.70960000000000001</v>
      </c>
      <c r="K3560">
        <v>1</v>
      </c>
      <c r="L3560">
        <v>0.32412180451127798</v>
      </c>
    </row>
    <row r="3561" spans="1:12">
      <c r="A3561">
        <v>3562</v>
      </c>
      <c r="B3561">
        <v>3489</v>
      </c>
      <c r="C3561" t="s">
        <v>148</v>
      </c>
      <c r="D3561">
        <v>0.52429997920989901</v>
      </c>
      <c r="E3561" t="s">
        <v>10578</v>
      </c>
      <c r="F3561" t="s">
        <v>10579</v>
      </c>
      <c r="G3561">
        <v>5</v>
      </c>
      <c r="H3561" t="s">
        <v>151</v>
      </c>
      <c r="I3561" t="s">
        <v>10580</v>
      </c>
      <c r="J3561">
        <v>0.72670000000000001</v>
      </c>
      <c r="K3561">
        <v>1</v>
      </c>
      <c r="L3561">
        <v>0.68376928034371598</v>
      </c>
    </row>
    <row r="3562" spans="1:12">
      <c r="A3562">
        <v>3563</v>
      </c>
      <c r="B3562">
        <v>3489</v>
      </c>
      <c r="C3562" t="s">
        <v>27</v>
      </c>
      <c r="D3562">
        <v>0.39300000667571999</v>
      </c>
      <c r="E3562" t="s">
        <v>10581</v>
      </c>
      <c r="F3562" t="s">
        <v>10582</v>
      </c>
      <c r="G3562">
        <v>9</v>
      </c>
      <c r="H3562" t="s">
        <v>30</v>
      </c>
      <c r="I3562" t="s">
        <v>10583</v>
      </c>
      <c r="J3562">
        <v>0.90200000000000002</v>
      </c>
      <c r="K3562">
        <v>1</v>
      </c>
      <c r="L3562">
        <v>0.41200375939849598</v>
      </c>
    </row>
    <row r="3563" spans="1:12">
      <c r="A3563">
        <v>3564</v>
      </c>
      <c r="B3563">
        <v>3489</v>
      </c>
      <c r="C3563" t="s">
        <v>27</v>
      </c>
      <c r="D3563">
        <v>0.75279998779296797</v>
      </c>
      <c r="E3563" t="s">
        <v>10584</v>
      </c>
      <c r="F3563" t="s">
        <v>10585</v>
      </c>
      <c r="G3563">
        <v>11</v>
      </c>
      <c r="H3563" t="s">
        <v>30</v>
      </c>
      <c r="I3563" t="s">
        <v>10586</v>
      </c>
      <c r="J3563">
        <v>0.94379999999999997</v>
      </c>
      <c r="K3563">
        <v>1</v>
      </c>
      <c r="L3563">
        <v>0.43109661654135301</v>
      </c>
    </row>
    <row r="3564" spans="1:12">
      <c r="A3564">
        <v>3565</v>
      </c>
      <c r="B3564">
        <v>3489</v>
      </c>
      <c r="C3564" t="s">
        <v>27</v>
      </c>
      <c r="D3564">
        <v>0.63709998130798295</v>
      </c>
      <c r="E3564" t="s">
        <v>10587</v>
      </c>
      <c r="F3564" t="s">
        <v>10588</v>
      </c>
      <c r="G3564">
        <v>14</v>
      </c>
      <c r="H3564" t="s">
        <v>30</v>
      </c>
      <c r="I3564" t="s">
        <v>10589</v>
      </c>
      <c r="J3564">
        <v>0.91569999999999996</v>
      </c>
      <c r="K3564">
        <v>1</v>
      </c>
      <c r="L3564">
        <v>0.41826146616541299</v>
      </c>
    </row>
    <row r="3565" spans="1:12">
      <c r="A3565">
        <v>3566</v>
      </c>
      <c r="B3565">
        <v>3490</v>
      </c>
      <c r="C3565" t="s">
        <v>148</v>
      </c>
      <c r="D3565">
        <v>0.409700006246566</v>
      </c>
      <c r="E3565" t="s">
        <v>10590</v>
      </c>
      <c r="F3565" t="s">
        <v>10591</v>
      </c>
      <c r="G3565">
        <v>2</v>
      </c>
      <c r="H3565" t="s">
        <v>151</v>
      </c>
      <c r="I3565" t="s">
        <v>10592</v>
      </c>
      <c r="J3565">
        <v>0.7792</v>
      </c>
      <c r="K3565">
        <v>1</v>
      </c>
      <c r="L3565">
        <v>0.73316777658431698</v>
      </c>
    </row>
    <row r="3566" spans="1:12">
      <c r="A3566">
        <v>3567</v>
      </c>
      <c r="B3566">
        <v>3491</v>
      </c>
      <c r="C3566" t="s">
        <v>27</v>
      </c>
      <c r="D3566">
        <v>0.38100001215934698</v>
      </c>
      <c r="E3566" t="s">
        <v>10593</v>
      </c>
      <c r="F3566" t="s">
        <v>10594</v>
      </c>
      <c r="G3566">
        <v>27</v>
      </c>
      <c r="H3566" t="s">
        <v>30</v>
      </c>
      <c r="I3566" t="s">
        <v>10595</v>
      </c>
      <c r="J3566">
        <v>-0.93410000000000004</v>
      </c>
      <c r="K3566">
        <v>-1</v>
      </c>
      <c r="L3566">
        <v>-0.42666597744360901</v>
      </c>
    </row>
    <row r="3567" spans="1:12">
      <c r="A3567">
        <v>3568</v>
      </c>
      <c r="B3567">
        <v>3493</v>
      </c>
      <c r="C3567" t="s">
        <v>183</v>
      </c>
      <c r="D3567">
        <v>0.51999998092651301</v>
      </c>
      <c r="E3567" t="s">
        <v>10596</v>
      </c>
      <c r="F3567" t="s">
        <v>10597</v>
      </c>
      <c r="G3567">
        <v>5</v>
      </c>
      <c r="H3567" t="s">
        <v>186</v>
      </c>
      <c r="I3567" t="s">
        <v>10598</v>
      </c>
      <c r="J3567">
        <v>0.83160000000000001</v>
      </c>
      <c r="K3567">
        <v>1</v>
      </c>
      <c r="L3567">
        <v>0.79252105263157901</v>
      </c>
    </row>
    <row r="3568" spans="1:12">
      <c r="A3568">
        <v>3569</v>
      </c>
      <c r="B3568">
        <v>3494</v>
      </c>
      <c r="C3568" t="s">
        <v>19</v>
      </c>
      <c r="D3568">
        <v>0.69120001792907704</v>
      </c>
      <c r="E3568" t="s">
        <v>10599</v>
      </c>
      <c r="F3568" t="s">
        <v>10600</v>
      </c>
      <c r="G3568">
        <v>7</v>
      </c>
      <c r="H3568" t="s">
        <v>22</v>
      </c>
      <c r="I3568" t="s">
        <v>10601</v>
      </c>
      <c r="J3568">
        <v>0.40189999999999998</v>
      </c>
      <c r="K3568">
        <v>1</v>
      </c>
      <c r="L3568">
        <v>0.34761544038668002</v>
      </c>
    </row>
    <row r="3569" spans="1:12">
      <c r="A3569">
        <v>3570</v>
      </c>
      <c r="B3569">
        <v>3495</v>
      </c>
      <c r="C3569" t="s">
        <v>27</v>
      </c>
      <c r="D3569">
        <v>0.44350001215934698</v>
      </c>
      <c r="E3569" t="s">
        <v>10602</v>
      </c>
      <c r="F3569" t="s">
        <v>10603</v>
      </c>
      <c r="G3569">
        <v>2</v>
      </c>
      <c r="H3569" t="s">
        <v>30</v>
      </c>
      <c r="I3569" t="s">
        <v>10604</v>
      </c>
      <c r="J3569">
        <v>0.63690000000000002</v>
      </c>
      <c r="K3569">
        <v>1</v>
      </c>
      <c r="L3569">
        <v>0.29091484962406</v>
      </c>
    </row>
    <row r="3570" spans="1:12">
      <c r="A3570">
        <v>3571</v>
      </c>
      <c r="B3570">
        <v>3496</v>
      </c>
      <c r="C3570" t="s">
        <v>27</v>
      </c>
      <c r="D3570">
        <v>0.43810001015663103</v>
      </c>
      <c r="E3570" t="s">
        <v>10605</v>
      </c>
      <c r="F3570" t="s">
        <v>10606</v>
      </c>
      <c r="G3570">
        <v>4</v>
      </c>
      <c r="H3570" t="s">
        <v>30</v>
      </c>
      <c r="I3570" t="s">
        <v>10607</v>
      </c>
      <c r="J3570">
        <v>0.90990000000000004</v>
      </c>
      <c r="K3570">
        <v>1</v>
      </c>
      <c r="L3570">
        <v>0.415612218045112</v>
      </c>
    </row>
    <row r="3571" spans="1:12">
      <c r="A3571">
        <v>3572</v>
      </c>
      <c r="B3571">
        <v>3497</v>
      </c>
      <c r="C3571" t="s">
        <v>27</v>
      </c>
      <c r="D3571">
        <v>0.44459998607635498</v>
      </c>
      <c r="E3571" t="s">
        <v>10608</v>
      </c>
      <c r="F3571" t="s">
        <v>10609</v>
      </c>
      <c r="G3571">
        <v>8</v>
      </c>
      <c r="H3571" t="s">
        <v>30</v>
      </c>
      <c r="I3571" t="s">
        <v>10610</v>
      </c>
      <c r="J3571">
        <v>-0.59940000000000004</v>
      </c>
      <c r="K3571">
        <v>-1</v>
      </c>
      <c r="L3571">
        <v>-0.27378609022556299</v>
      </c>
    </row>
    <row r="3572" spans="1:12">
      <c r="A3572">
        <v>3573</v>
      </c>
      <c r="B3572">
        <v>3498</v>
      </c>
      <c r="C3572" t="s">
        <v>27</v>
      </c>
      <c r="D3572">
        <v>0.30970001220703097</v>
      </c>
      <c r="E3572" t="s">
        <v>10611</v>
      </c>
      <c r="F3572" t="s">
        <v>10612</v>
      </c>
      <c r="G3572">
        <v>7</v>
      </c>
      <c r="H3572" t="s">
        <v>30</v>
      </c>
      <c r="I3572" t="s">
        <v>10613</v>
      </c>
      <c r="J3572">
        <v>0.45739999999999997</v>
      </c>
      <c r="K3572">
        <v>1</v>
      </c>
      <c r="L3572">
        <v>0.20892518796992399</v>
      </c>
    </row>
    <row r="3573" spans="1:12">
      <c r="A3573">
        <v>3574</v>
      </c>
      <c r="B3573">
        <v>3499</v>
      </c>
      <c r="C3573" t="s">
        <v>27</v>
      </c>
      <c r="D3573">
        <v>0.40380001068115201</v>
      </c>
      <c r="E3573" t="s">
        <v>10614</v>
      </c>
      <c r="F3573" t="s">
        <v>10615</v>
      </c>
      <c r="G3573">
        <v>16</v>
      </c>
      <c r="H3573" t="s">
        <v>30</v>
      </c>
      <c r="I3573" t="s">
        <v>10616</v>
      </c>
      <c r="J3573">
        <v>0.85150000000000003</v>
      </c>
      <c r="K3573">
        <v>1</v>
      </c>
      <c r="L3573">
        <v>0.38893703007518698</v>
      </c>
    </row>
    <row r="3574" spans="1:12">
      <c r="A3574">
        <v>3575</v>
      </c>
      <c r="B3574">
        <v>3500</v>
      </c>
      <c r="C3574" t="s">
        <v>148</v>
      </c>
      <c r="D3574">
        <v>0.50789999961853005</v>
      </c>
      <c r="E3574" t="s">
        <v>10617</v>
      </c>
      <c r="F3574" t="s">
        <v>10618</v>
      </c>
      <c r="G3574">
        <v>5</v>
      </c>
      <c r="H3574" t="s">
        <v>151</v>
      </c>
      <c r="I3574" t="s">
        <v>10619</v>
      </c>
      <c r="J3574">
        <v>0.86099999999999999</v>
      </c>
      <c r="K3574">
        <v>1</v>
      </c>
      <c r="L3574">
        <v>0.81013533834586404</v>
      </c>
    </row>
    <row r="3575" spans="1:12">
      <c r="A3575">
        <v>3576</v>
      </c>
      <c r="B3575">
        <v>3501</v>
      </c>
      <c r="C3575" t="s">
        <v>19</v>
      </c>
      <c r="D3575">
        <v>0.589299976825714</v>
      </c>
      <c r="E3575" t="s">
        <v>10620</v>
      </c>
      <c r="F3575" t="s">
        <v>10621</v>
      </c>
      <c r="G3575">
        <v>8</v>
      </c>
      <c r="H3575" t="s">
        <v>22</v>
      </c>
      <c r="I3575" t="s">
        <v>10622</v>
      </c>
      <c r="J3575">
        <v>0.85909999999999997</v>
      </c>
      <c r="K3575">
        <v>1</v>
      </c>
      <c r="L3575">
        <v>0.74306151987110602</v>
      </c>
    </row>
    <row r="3576" spans="1:12">
      <c r="A3576">
        <v>3577</v>
      </c>
      <c r="B3576">
        <v>3502</v>
      </c>
      <c r="C3576" t="s">
        <v>148</v>
      </c>
      <c r="D3576">
        <v>0.426400005817413</v>
      </c>
      <c r="E3576" t="s">
        <v>10623</v>
      </c>
      <c r="F3576" t="s">
        <v>10624</v>
      </c>
      <c r="G3576">
        <v>9</v>
      </c>
      <c r="H3576" t="s">
        <v>151</v>
      </c>
      <c r="I3576" t="s">
        <v>10625</v>
      </c>
      <c r="J3576">
        <v>0.71840000000000004</v>
      </c>
      <c r="K3576">
        <v>1</v>
      </c>
      <c r="L3576">
        <v>0.675959613319011</v>
      </c>
    </row>
    <row r="3577" spans="1:12">
      <c r="A3577">
        <v>3578</v>
      </c>
      <c r="B3577">
        <v>3502</v>
      </c>
      <c r="C3577" t="s">
        <v>27</v>
      </c>
      <c r="D3577">
        <v>0.74239999055862405</v>
      </c>
      <c r="E3577" t="s">
        <v>10626</v>
      </c>
      <c r="F3577" t="s">
        <v>10627</v>
      </c>
      <c r="G3577">
        <v>9</v>
      </c>
      <c r="H3577" t="s">
        <v>30</v>
      </c>
      <c r="I3577" t="s">
        <v>10628</v>
      </c>
      <c r="J3577">
        <v>0.89939999999999998</v>
      </c>
      <c r="K3577">
        <v>1</v>
      </c>
      <c r="L3577">
        <v>0.410816165413533</v>
      </c>
    </row>
    <row r="3578" spans="1:12">
      <c r="A3578">
        <v>3579</v>
      </c>
      <c r="B3578">
        <v>3503</v>
      </c>
      <c r="C3578" t="s">
        <v>27</v>
      </c>
      <c r="D3578">
        <v>0.43509998917579601</v>
      </c>
      <c r="E3578" t="s">
        <v>10629</v>
      </c>
      <c r="F3578" t="s">
        <v>10630</v>
      </c>
      <c r="G3578">
        <v>11</v>
      </c>
      <c r="H3578" t="s">
        <v>30</v>
      </c>
      <c r="I3578" t="s">
        <v>10631</v>
      </c>
      <c r="J3578">
        <v>0.94979999999999998</v>
      </c>
      <c r="K3578">
        <v>1</v>
      </c>
      <c r="L3578">
        <v>0.43383721804511199</v>
      </c>
    </row>
    <row r="3579" spans="1:12">
      <c r="A3579">
        <v>3580</v>
      </c>
      <c r="B3579">
        <v>3504</v>
      </c>
      <c r="C3579" t="s">
        <v>27</v>
      </c>
      <c r="D3579">
        <v>0.48629999160766602</v>
      </c>
      <c r="E3579" t="s">
        <v>10632</v>
      </c>
      <c r="F3579" t="s">
        <v>10633</v>
      </c>
      <c r="G3579">
        <v>6</v>
      </c>
      <c r="H3579" t="s">
        <v>30</v>
      </c>
      <c r="I3579" t="s">
        <v>10634</v>
      </c>
      <c r="J3579">
        <v>0.5585</v>
      </c>
      <c r="K3579">
        <v>1</v>
      </c>
      <c r="L3579">
        <v>0.25510432330826999</v>
      </c>
    </row>
    <row r="3580" spans="1:12">
      <c r="A3580">
        <v>3581</v>
      </c>
      <c r="B3580">
        <v>3505</v>
      </c>
      <c r="C3580" t="s">
        <v>27</v>
      </c>
      <c r="D3580">
        <v>0.83160001039505005</v>
      </c>
      <c r="E3580" t="s">
        <v>10635</v>
      </c>
      <c r="F3580" t="s">
        <v>10636</v>
      </c>
      <c r="G3580">
        <v>3</v>
      </c>
      <c r="H3580" t="s">
        <v>30</v>
      </c>
      <c r="I3580" t="s">
        <v>10637</v>
      </c>
      <c r="J3580">
        <v>0.36249999999999999</v>
      </c>
      <c r="K3580">
        <v>1</v>
      </c>
      <c r="L3580">
        <v>0.16557800751879601</v>
      </c>
    </row>
    <row r="3581" spans="1:12">
      <c r="A3581">
        <v>3582</v>
      </c>
      <c r="B3581">
        <v>3506</v>
      </c>
      <c r="C3581" t="s">
        <v>11</v>
      </c>
      <c r="D3581">
        <v>0.48190000653266901</v>
      </c>
      <c r="E3581" t="s">
        <v>10638</v>
      </c>
      <c r="F3581" t="s">
        <v>10639</v>
      </c>
      <c r="G3581">
        <v>7</v>
      </c>
      <c r="H3581" t="s">
        <v>14</v>
      </c>
      <c r="I3581" t="s">
        <v>10640</v>
      </c>
      <c r="J3581">
        <v>0.47339999999999999</v>
      </c>
      <c r="K3581">
        <v>1</v>
      </c>
      <c r="L3581">
        <v>0.37132153598281398</v>
      </c>
    </row>
    <row r="3582" spans="1:12">
      <c r="A3582">
        <v>3583</v>
      </c>
      <c r="B3582">
        <v>3507</v>
      </c>
      <c r="C3582" t="s">
        <v>11</v>
      </c>
      <c r="D3582">
        <v>0.81550002098083496</v>
      </c>
      <c r="E3582" t="s">
        <v>10641</v>
      </c>
      <c r="F3582" t="s">
        <v>10642</v>
      </c>
      <c r="G3582">
        <v>4</v>
      </c>
      <c r="H3582" t="s">
        <v>14</v>
      </c>
      <c r="I3582" t="s">
        <v>10643</v>
      </c>
      <c r="J3582">
        <v>-0.16550000000000001</v>
      </c>
      <c r="K3582">
        <v>-1</v>
      </c>
      <c r="L3582">
        <v>-0.12981350698173999</v>
      </c>
    </row>
    <row r="3583" spans="1:12">
      <c r="A3583">
        <v>3584</v>
      </c>
      <c r="B3583">
        <v>3508</v>
      </c>
      <c r="C3583" t="s">
        <v>19</v>
      </c>
      <c r="D3583">
        <v>0.391699999570846</v>
      </c>
      <c r="E3583" t="s">
        <v>10644</v>
      </c>
      <c r="F3583" t="s">
        <v>10645</v>
      </c>
      <c r="G3583">
        <v>2</v>
      </c>
      <c r="H3583" t="s">
        <v>22</v>
      </c>
      <c r="I3583" t="s">
        <v>10646</v>
      </c>
      <c r="J3583">
        <v>0.44040000000000001</v>
      </c>
      <c r="K3583">
        <v>1</v>
      </c>
      <c r="L3583">
        <v>0.380915252416756</v>
      </c>
    </row>
    <row r="3584" spans="1:12">
      <c r="A3584">
        <v>3585</v>
      </c>
      <c r="B3584">
        <v>3509</v>
      </c>
      <c r="C3584" t="s">
        <v>27</v>
      </c>
      <c r="D3584">
        <v>0.29089999198913502</v>
      </c>
      <c r="E3584" t="s">
        <v>10647</v>
      </c>
      <c r="F3584" t="s">
        <v>10648</v>
      </c>
      <c r="G3584">
        <v>7</v>
      </c>
      <c r="H3584" t="s">
        <v>30</v>
      </c>
      <c r="I3584" t="s">
        <v>10649</v>
      </c>
      <c r="J3584">
        <v>0.74850000000000005</v>
      </c>
      <c r="K3584">
        <v>1</v>
      </c>
      <c r="L3584">
        <v>0.34189003759398401</v>
      </c>
    </row>
    <row r="3585" spans="1:12">
      <c r="A3585">
        <v>3586</v>
      </c>
      <c r="B3585">
        <v>3510</v>
      </c>
      <c r="C3585" t="s">
        <v>11</v>
      </c>
      <c r="D3585">
        <v>0.67960000038146895</v>
      </c>
      <c r="E3585" t="s">
        <v>10650</v>
      </c>
      <c r="F3585" t="s">
        <v>10651</v>
      </c>
      <c r="G3585">
        <v>2</v>
      </c>
      <c r="H3585" t="s">
        <v>14</v>
      </c>
      <c r="I3585" t="s">
        <v>10652</v>
      </c>
      <c r="J3585">
        <v>0.64580000000000004</v>
      </c>
      <c r="K3585">
        <v>1</v>
      </c>
      <c r="L3585">
        <v>0.50654720730397396</v>
      </c>
    </row>
    <row r="3586" spans="1:12">
      <c r="A3586">
        <v>3587</v>
      </c>
      <c r="B3586">
        <v>3511</v>
      </c>
      <c r="C3586" t="s">
        <v>27</v>
      </c>
      <c r="D3586">
        <v>0.5</v>
      </c>
      <c r="E3586" t="s">
        <v>10653</v>
      </c>
      <c r="F3586" t="s">
        <v>10654</v>
      </c>
      <c r="G3586">
        <v>4</v>
      </c>
      <c r="H3586" t="s">
        <v>30</v>
      </c>
      <c r="I3586" t="s">
        <v>10655</v>
      </c>
      <c r="J3586">
        <v>0.40389999999999998</v>
      </c>
      <c r="K3586">
        <v>1</v>
      </c>
      <c r="L3586">
        <v>0.18448815789473599</v>
      </c>
    </row>
    <row r="3587" spans="1:12">
      <c r="A3587">
        <v>3588</v>
      </c>
      <c r="B3587">
        <v>3512</v>
      </c>
      <c r="C3587" t="s">
        <v>27</v>
      </c>
      <c r="D3587">
        <v>0.86559998989105202</v>
      </c>
      <c r="E3587" t="s">
        <v>10656</v>
      </c>
      <c r="F3587" t="s">
        <v>10657</v>
      </c>
      <c r="G3587">
        <v>8</v>
      </c>
      <c r="H3587" t="s">
        <v>30</v>
      </c>
      <c r="I3587" t="s">
        <v>10658</v>
      </c>
      <c r="J3587">
        <v>0.43909999999999999</v>
      </c>
      <c r="K3587">
        <v>1</v>
      </c>
      <c r="L3587">
        <v>0.20056635338345799</v>
      </c>
    </row>
    <row r="3588" spans="1:12">
      <c r="A3588">
        <v>3589</v>
      </c>
      <c r="B3588">
        <v>3514</v>
      </c>
      <c r="C3588" t="s">
        <v>27</v>
      </c>
      <c r="D3588">
        <v>0.74449998140335005</v>
      </c>
      <c r="E3588" t="s">
        <v>10659</v>
      </c>
      <c r="F3588" t="s">
        <v>10660</v>
      </c>
      <c r="G3588">
        <v>12</v>
      </c>
      <c r="H3588" t="s">
        <v>30</v>
      </c>
      <c r="I3588" t="s">
        <v>10661</v>
      </c>
      <c r="J3588">
        <v>0.9657</v>
      </c>
      <c r="K3588">
        <v>1</v>
      </c>
      <c r="L3588">
        <v>0.44109981203007498</v>
      </c>
    </row>
    <row r="3589" spans="1:12">
      <c r="A3589">
        <v>3590</v>
      </c>
      <c r="B3589">
        <v>3515</v>
      </c>
      <c r="C3589" t="s">
        <v>19</v>
      </c>
      <c r="D3589">
        <v>0.25839999318122803</v>
      </c>
      <c r="E3589" t="s">
        <v>10662</v>
      </c>
      <c r="F3589" t="s">
        <v>10663</v>
      </c>
      <c r="G3589">
        <v>21</v>
      </c>
      <c r="H3589" t="s">
        <v>22</v>
      </c>
      <c r="I3589" t="s">
        <v>10664</v>
      </c>
      <c r="J3589">
        <v>-0.84319999999999995</v>
      </c>
      <c r="K3589">
        <v>-1</v>
      </c>
      <c r="L3589">
        <v>-0.72930912996777597</v>
      </c>
    </row>
    <row r="3590" spans="1:12">
      <c r="A3590">
        <v>3591</v>
      </c>
      <c r="B3590">
        <v>3516</v>
      </c>
      <c r="C3590" t="s">
        <v>27</v>
      </c>
      <c r="D3590">
        <v>0.43250000476837103</v>
      </c>
      <c r="E3590" t="s">
        <v>10665</v>
      </c>
      <c r="F3590" t="s">
        <v>10666</v>
      </c>
      <c r="G3590">
        <v>27</v>
      </c>
      <c r="H3590" t="s">
        <v>30</v>
      </c>
      <c r="I3590" t="s">
        <v>10667</v>
      </c>
      <c r="J3590">
        <v>0.98050000000000004</v>
      </c>
      <c r="K3590">
        <v>1</v>
      </c>
      <c r="L3590">
        <v>0.447859962406015</v>
      </c>
    </row>
    <row r="3591" spans="1:12">
      <c r="A3591">
        <v>3592</v>
      </c>
      <c r="B3591">
        <v>3518</v>
      </c>
      <c r="C3591" t="s">
        <v>11</v>
      </c>
      <c r="D3591">
        <v>0.39190000295638999</v>
      </c>
      <c r="E3591" t="s">
        <v>10668</v>
      </c>
      <c r="F3591" t="s">
        <v>10669</v>
      </c>
      <c r="G3591">
        <v>88</v>
      </c>
      <c r="H3591" t="s">
        <v>14</v>
      </c>
      <c r="I3591" t="s">
        <v>10670</v>
      </c>
      <c r="J3591">
        <v>-0.4698</v>
      </c>
      <c r="K3591">
        <v>-1</v>
      </c>
      <c r="L3591">
        <v>-0.36849779806659499</v>
      </c>
    </row>
    <row r="3592" spans="1:12">
      <c r="A3592">
        <v>3593</v>
      </c>
      <c r="B3592">
        <v>3518</v>
      </c>
      <c r="C3592" t="s">
        <v>27</v>
      </c>
      <c r="D3592">
        <v>0.59140002727508501</v>
      </c>
      <c r="E3592" t="s">
        <v>10671</v>
      </c>
      <c r="F3592" t="s">
        <v>10672</v>
      </c>
      <c r="G3592">
        <v>30</v>
      </c>
      <c r="H3592" t="s">
        <v>30</v>
      </c>
      <c r="I3592" t="s">
        <v>10673</v>
      </c>
      <c r="J3592">
        <v>0.98640000000000005</v>
      </c>
      <c r="K3592">
        <v>1</v>
      </c>
      <c r="L3592">
        <v>0.45055488721804499</v>
      </c>
    </row>
    <row r="3593" spans="1:12">
      <c r="A3593">
        <v>3594</v>
      </c>
      <c r="B3593">
        <v>3519</v>
      </c>
      <c r="C3593" t="s">
        <v>183</v>
      </c>
      <c r="D3593">
        <v>0.689800024032592</v>
      </c>
      <c r="E3593" t="s">
        <v>10674</v>
      </c>
      <c r="F3593" t="s">
        <v>10675</v>
      </c>
      <c r="G3593">
        <v>2</v>
      </c>
      <c r="H3593" t="s">
        <v>186</v>
      </c>
      <c r="I3593" t="s">
        <v>10676</v>
      </c>
      <c r="J3593">
        <v>0.49270000000000003</v>
      </c>
      <c r="K3593">
        <v>1</v>
      </c>
      <c r="L3593">
        <v>0.469546804511278</v>
      </c>
    </row>
    <row r="3594" spans="1:12">
      <c r="A3594">
        <v>3595</v>
      </c>
      <c r="B3594">
        <v>3520</v>
      </c>
      <c r="C3594" t="s">
        <v>11</v>
      </c>
      <c r="D3594">
        <v>0.32159999012946999</v>
      </c>
      <c r="E3594" t="s">
        <v>10677</v>
      </c>
      <c r="F3594" t="s">
        <v>10678</v>
      </c>
      <c r="G3594">
        <v>17</v>
      </c>
      <c r="H3594" t="s">
        <v>14</v>
      </c>
      <c r="I3594" t="s">
        <v>10679</v>
      </c>
      <c r="J3594">
        <v>0.8861</v>
      </c>
      <c r="K3594">
        <v>1</v>
      </c>
      <c r="L3594">
        <v>0.69503171321159996</v>
      </c>
    </row>
    <row r="3595" spans="1:12">
      <c r="A3595">
        <v>3596</v>
      </c>
      <c r="B3595">
        <v>3521</v>
      </c>
      <c r="C3595" t="s">
        <v>19</v>
      </c>
      <c r="D3595">
        <v>0.72519999742507901</v>
      </c>
      <c r="E3595" t="s">
        <v>10680</v>
      </c>
      <c r="F3595" t="s">
        <v>10681</v>
      </c>
      <c r="G3595">
        <v>2</v>
      </c>
      <c r="H3595" t="s">
        <v>22</v>
      </c>
      <c r="I3595" t="s">
        <v>10682</v>
      </c>
      <c r="J3595">
        <v>0.74239999999999995</v>
      </c>
      <c r="K3595">
        <v>1</v>
      </c>
      <c r="L3595">
        <v>0.64212416756176105</v>
      </c>
    </row>
    <row r="3596" spans="1:12">
      <c r="A3596">
        <v>3597</v>
      </c>
      <c r="B3596">
        <v>3522</v>
      </c>
      <c r="C3596" t="s">
        <v>27</v>
      </c>
      <c r="D3596">
        <v>0.77439999580383301</v>
      </c>
      <c r="E3596" t="s">
        <v>10683</v>
      </c>
      <c r="F3596" t="s">
        <v>10684</v>
      </c>
      <c r="G3596">
        <v>2</v>
      </c>
      <c r="H3596" t="s">
        <v>30</v>
      </c>
      <c r="I3596" t="s">
        <v>10685</v>
      </c>
      <c r="J3596">
        <v>0.85189999999999999</v>
      </c>
      <c r="K3596">
        <v>1</v>
      </c>
      <c r="L3596">
        <v>0.38911973684210499</v>
      </c>
    </row>
    <row r="3597" spans="1:12">
      <c r="A3597">
        <v>3598</v>
      </c>
      <c r="B3597">
        <v>3524</v>
      </c>
      <c r="C3597" t="s">
        <v>19</v>
      </c>
      <c r="D3597">
        <v>0.40810000896453802</v>
      </c>
      <c r="E3597" t="s">
        <v>10686</v>
      </c>
      <c r="F3597" t="s">
        <v>10687</v>
      </c>
      <c r="G3597">
        <v>4</v>
      </c>
      <c r="H3597" t="s">
        <v>22</v>
      </c>
      <c r="I3597" t="s">
        <v>10688</v>
      </c>
      <c r="J3597">
        <v>0.62490000000000001</v>
      </c>
      <c r="K3597">
        <v>1</v>
      </c>
      <c r="L3597">
        <v>0.54049487110633698</v>
      </c>
    </row>
    <row r="3598" spans="1:12">
      <c r="A3598">
        <v>3599</v>
      </c>
      <c r="B3598">
        <v>3526</v>
      </c>
      <c r="C3598" t="s">
        <v>11</v>
      </c>
      <c r="D3598">
        <v>0.347099989652633</v>
      </c>
      <c r="E3598" t="s">
        <v>10689</v>
      </c>
      <c r="F3598" t="s">
        <v>10690</v>
      </c>
      <c r="G3598">
        <v>17</v>
      </c>
      <c r="H3598" t="s">
        <v>14</v>
      </c>
      <c r="I3598" t="s">
        <v>10691</v>
      </c>
      <c r="J3598">
        <v>0.95420000000000005</v>
      </c>
      <c r="K3598">
        <v>1</v>
      </c>
      <c r="L3598">
        <v>0.74844742212674498</v>
      </c>
    </row>
    <row r="3599" spans="1:12">
      <c r="A3599">
        <v>3600</v>
      </c>
      <c r="B3599">
        <v>3527</v>
      </c>
      <c r="C3599" t="s">
        <v>27</v>
      </c>
      <c r="D3599">
        <v>0.88859999179839999</v>
      </c>
      <c r="E3599" t="s">
        <v>10692</v>
      </c>
      <c r="F3599" t="s">
        <v>10693</v>
      </c>
      <c r="G3599">
        <v>6</v>
      </c>
      <c r="H3599" t="s">
        <v>30</v>
      </c>
      <c r="I3599" t="s">
        <v>10694</v>
      </c>
      <c r="J3599">
        <v>0.87649999999999995</v>
      </c>
      <c r="K3599">
        <v>1</v>
      </c>
      <c r="L3599">
        <v>0.40035620300751801</v>
      </c>
    </row>
    <row r="3600" spans="1:12">
      <c r="A3600">
        <v>3601</v>
      </c>
      <c r="B3600">
        <v>3528</v>
      </c>
      <c r="C3600" t="s">
        <v>27</v>
      </c>
      <c r="D3600">
        <v>0.43650001287460299</v>
      </c>
      <c r="E3600" t="s">
        <v>10695</v>
      </c>
      <c r="F3600" t="s">
        <v>10696</v>
      </c>
      <c r="G3600">
        <v>4</v>
      </c>
      <c r="H3600" t="s">
        <v>30</v>
      </c>
      <c r="I3600" t="s">
        <v>10697</v>
      </c>
      <c r="J3600">
        <v>0.2263</v>
      </c>
      <c r="K3600">
        <v>1</v>
      </c>
      <c r="L3600">
        <v>0.103366353383458</v>
      </c>
    </row>
    <row r="3601" spans="1:12">
      <c r="A3601">
        <v>3602</v>
      </c>
      <c r="B3601">
        <v>3529</v>
      </c>
      <c r="C3601" t="s">
        <v>27</v>
      </c>
      <c r="D3601">
        <v>0.55669999122619596</v>
      </c>
      <c r="E3601" t="s">
        <v>10698</v>
      </c>
      <c r="F3601" t="s">
        <v>10699</v>
      </c>
      <c r="G3601">
        <v>14</v>
      </c>
      <c r="H3601" t="s">
        <v>30</v>
      </c>
      <c r="I3601" t="s">
        <v>10700</v>
      </c>
      <c r="J3601">
        <v>0.95979999999999999</v>
      </c>
      <c r="K3601">
        <v>1</v>
      </c>
      <c r="L3601">
        <v>0.43840488721804499</v>
      </c>
    </row>
    <row r="3602" spans="1:12">
      <c r="A3602">
        <v>3603</v>
      </c>
      <c r="B3602">
        <v>3530</v>
      </c>
      <c r="C3602" t="s">
        <v>27</v>
      </c>
      <c r="D3602">
        <v>0.88800001144409102</v>
      </c>
      <c r="E3602" t="s">
        <v>10701</v>
      </c>
      <c r="F3602" t="s">
        <v>10702</v>
      </c>
      <c r="G3602">
        <v>5</v>
      </c>
      <c r="H3602" t="s">
        <v>30</v>
      </c>
      <c r="I3602" t="s">
        <v>10703</v>
      </c>
      <c r="J3602">
        <v>0.89510000000000001</v>
      </c>
      <c r="K3602">
        <v>1</v>
      </c>
      <c r="L3602">
        <v>0.40885206766917198</v>
      </c>
    </row>
    <row r="3603" spans="1:12">
      <c r="A3603">
        <v>3604</v>
      </c>
      <c r="B3603">
        <v>3531</v>
      </c>
      <c r="C3603" t="s">
        <v>27</v>
      </c>
      <c r="D3603">
        <v>0.42390000820159901</v>
      </c>
      <c r="E3603" t="s">
        <v>10704</v>
      </c>
      <c r="F3603" t="s">
        <v>10705</v>
      </c>
      <c r="G3603">
        <v>37</v>
      </c>
      <c r="H3603" t="s">
        <v>30</v>
      </c>
      <c r="I3603" t="s">
        <v>10706</v>
      </c>
      <c r="J3603">
        <v>9.7000000000000003E-3</v>
      </c>
      <c r="K3603">
        <v>0</v>
      </c>
      <c r="L3603">
        <v>4.4306390977443596E-3</v>
      </c>
    </row>
    <row r="3604" spans="1:12">
      <c r="A3604">
        <v>3605</v>
      </c>
      <c r="B3604">
        <v>3532</v>
      </c>
      <c r="C3604" t="s">
        <v>11</v>
      </c>
      <c r="D3604">
        <v>0.33059999346732999</v>
      </c>
      <c r="E3604" t="s">
        <v>10707</v>
      </c>
      <c r="F3604" t="s">
        <v>10708</v>
      </c>
      <c r="G3604">
        <v>4</v>
      </c>
      <c r="H3604" t="s">
        <v>14</v>
      </c>
      <c r="I3604" t="s">
        <v>10709</v>
      </c>
      <c r="J3604">
        <v>0.74299999999999999</v>
      </c>
      <c r="K3604">
        <v>1</v>
      </c>
      <c r="L3604">
        <v>0.58278813104188998</v>
      </c>
    </row>
    <row r="3605" spans="1:12">
      <c r="A3605">
        <v>3606</v>
      </c>
      <c r="B3605">
        <v>3533</v>
      </c>
      <c r="C3605" t="s">
        <v>27</v>
      </c>
      <c r="D3605">
        <v>0.52340000867843595</v>
      </c>
      <c r="E3605" t="s">
        <v>10710</v>
      </c>
      <c r="F3605" t="s">
        <v>10711</v>
      </c>
      <c r="G3605">
        <v>3</v>
      </c>
      <c r="H3605" t="s">
        <v>30</v>
      </c>
      <c r="I3605" t="s">
        <v>10712</v>
      </c>
      <c r="J3605">
        <v>0.95820000000000005</v>
      </c>
      <c r="K3605">
        <v>1</v>
      </c>
      <c r="L3605">
        <v>0.43767406015037502</v>
      </c>
    </row>
    <row r="3606" spans="1:12">
      <c r="A3606">
        <v>3607</v>
      </c>
      <c r="B3606">
        <v>3534</v>
      </c>
      <c r="C3606" t="s">
        <v>19</v>
      </c>
      <c r="D3606">
        <v>0.58780002593994096</v>
      </c>
      <c r="E3606" t="s">
        <v>10713</v>
      </c>
      <c r="F3606" t="s">
        <v>10714</v>
      </c>
      <c r="G3606">
        <v>2</v>
      </c>
      <c r="H3606" t="s">
        <v>22</v>
      </c>
      <c r="I3606" t="s">
        <v>10715</v>
      </c>
      <c r="J3606">
        <v>-0.59940000000000004</v>
      </c>
      <c r="K3606">
        <v>-1</v>
      </c>
      <c r="L3606">
        <v>-0.51843915145005304</v>
      </c>
    </row>
    <row r="3607" spans="1:12">
      <c r="A3607">
        <v>3608</v>
      </c>
      <c r="B3607">
        <v>3535</v>
      </c>
      <c r="C3607" t="s">
        <v>27</v>
      </c>
      <c r="D3607">
        <v>0.88859999179839999</v>
      </c>
      <c r="E3607" t="s">
        <v>10716</v>
      </c>
      <c r="F3607" t="s">
        <v>10717</v>
      </c>
      <c r="G3607">
        <v>5</v>
      </c>
      <c r="H3607" t="s">
        <v>30</v>
      </c>
      <c r="I3607" t="s">
        <v>10718</v>
      </c>
      <c r="J3607">
        <v>0.77549999999999997</v>
      </c>
      <c r="K3607">
        <v>1</v>
      </c>
      <c r="L3607">
        <v>0.35422274436090201</v>
      </c>
    </row>
    <row r="3608" spans="1:12">
      <c r="A3608">
        <v>3609</v>
      </c>
      <c r="B3608">
        <v>3536</v>
      </c>
      <c r="C3608" t="s">
        <v>148</v>
      </c>
      <c r="D3608">
        <v>0.62519997358322099</v>
      </c>
      <c r="E3608" t="s">
        <v>10719</v>
      </c>
      <c r="F3608" t="s">
        <v>10720</v>
      </c>
      <c r="G3608">
        <v>8</v>
      </c>
      <c r="H3608" t="s">
        <v>151</v>
      </c>
      <c r="I3608" t="s">
        <v>10721</v>
      </c>
      <c r="J3608">
        <v>0.45879999999999999</v>
      </c>
      <c r="K3608">
        <v>1</v>
      </c>
      <c r="L3608">
        <v>0.43169581095596099</v>
      </c>
    </row>
    <row r="3609" spans="1:12">
      <c r="A3609">
        <v>3610</v>
      </c>
      <c r="B3609">
        <v>3537</v>
      </c>
      <c r="C3609" t="s">
        <v>183</v>
      </c>
      <c r="D3609">
        <v>0.48309999704360901</v>
      </c>
      <c r="E3609" t="s">
        <v>10722</v>
      </c>
      <c r="F3609" t="s">
        <v>10723</v>
      </c>
      <c r="G3609">
        <v>7</v>
      </c>
      <c r="H3609" t="s">
        <v>186</v>
      </c>
      <c r="I3609" t="s">
        <v>10724</v>
      </c>
      <c r="J3609">
        <v>0.50949999999999995</v>
      </c>
      <c r="K3609">
        <v>1</v>
      </c>
      <c r="L3609">
        <v>0.48555733082706698</v>
      </c>
    </row>
    <row r="3610" spans="1:12">
      <c r="A3610">
        <v>3611</v>
      </c>
      <c r="B3610">
        <v>3538</v>
      </c>
      <c r="C3610" t="s">
        <v>11</v>
      </c>
      <c r="D3610">
        <v>0.35769999027252197</v>
      </c>
      <c r="E3610" t="s">
        <v>10725</v>
      </c>
      <c r="F3610" t="s">
        <v>10726</v>
      </c>
      <c r="G3610">
        <v>18</v>
      </c>
      <c r="H3610" t="s">
        <v>14</v>
      </c>
      <c r="I3610" t="s">
        <v>10727</v>
      </c>
      <c r="J3610">
        <v>-0.83020000000000005</v>
      </c>
      <c r="K3610">
        <v>-1</v>
      </c>
      <c r="L3610">
        <v>-0.65118533834586401</v>
      </c>
    </row>
    <row r="3611" spans="1:12">
      <c r="A3611">
        <v>3612</v>
      </c>
      <c r="B3611">
        <v>3539</v>
      </c>
      <c r="C3611" t="s">
        <v>148</v>
      </c>
      <c r="D3611">
        <v>0.36579999327659601</v>
      </c>
      <c r="E3611" t="s">
        <v>10728</v>
      </c>
      <c r="F3611" t="s">
        <v>10729</v>
      </c>
      <c r="G3611">
        <v>6</v>
      </c>
      <c r="H3611" t="s">
        <v>151</v>
      </c>
      <c r="I3611" t="s">
        <v>10730</v>
      </c>
      <c r="J3611">
        <v>0.98440000000000005</v>
      </c>
      <c r="K3611">
        <v>1</v>
      </c>
      <c r="L3611">
        <v>0.926245327604726</v>
      </c>
    </row>
    <row r="3612" spans="1:12">
      <c r="A3612">
        <v>3613</v>
      </c>
      <c r="B3612">
        <v>3540</v>
      </c>
      <c r="C3612" t="s">
        <v>27</v>
      </c>
      <c r="D3612">
        <v>0.93809998035430897</v>
      </c>
      <c r="E3612" t="s">
        <v>10731</v>
      </c>
      <c r="F3612" t="s">
        <v>10732</v>
      </c>
      <c r="G3612">
        <v>12</v>
      </c>
      <c r="H3612" t="s">
        <v>30</v>
      </c>
      <c r="I3612" t="s">
        <v>10733</v>
      </c>
      <c r="J3612">
        <v>0.42149999999999999</v>
      </c>
      <c r="K3612">
        <v>1</v>
      </c>
      <c r="L3612">
        <v>0.19252725563909701</v>
      </c>
    </row>
    <row r="3613" spans="1:12">
      <c r="A3613">
        <v>3614</v>
      </c>
      <c r="B3613">
        <v>3541</v>
      </c>
      <c r="C3613" t="s">
        <v>11</v>
      </c>
      <c r="D3613">
        <v>0.44150000810623102</v>
      </c>
      <c r="E3613" t="s">
        <v>10734</v>
      </c>
      <c r="F3613" t="s">
        <v>10735</v>
      </c>
      <c r="G3613">
        <v>23</v>
      </c>
      <c r="H3613" t="s">
        <v>14</v>
      </c>
      <c r="I3613" t="s">
        <v>10736</v>
      </c>
      <c r="J3613">
        <v>-0.95760000000000001</v>
      </c>
      <c r="K3613">
        <v>-1</v>
      </c>
      <c r="L3613">
        <v>-0.75111428571428496</v>
      </c>
    </row>
    <row r="3614" spans="1:12">
      <c r="A3614">
        <v>3615</v>
      </c>
      <c r="B3614">
        <v>3542</v>
      </c>
      <c r="C3614" t="s">
        <v>27</v>
      </c>
      <c r="D3614">
        <v>0.44260001182556102</v>
      </c>
      <c r="E3614" t="s">
        <v>10737</v>
      </c>
      <c r="F3614" t="s">
        <v>10738</v>
      </c>
      <c r="G3614">
        <v>95</v>
      </c>
      <c r="H3614" t="s">
        <v>30</v>
      </c>
      <c r="I3614" t="s">
        <v>10739</v>
      </c>
      <c r="J3614">
        <v>0.99770000000000003</v>
      </c>
      <c r="K3614">
        <v>1</v>
      </c>
      <c r="L3614">
        <v>0.45571635338345801</v>
      </c>
    </row>
    <row r="3615" spans="1:12">
      <c r="A3615">
        <v>3616</v>
      </c>
      <c r="B3615">
        <v>3543</v>
      </c>
      <c r="C3615" t="s">
        <v>27</v>
      </c>
      <c r="D3615">
        <v>0.499900013208389</v>
      </c>
      <c r="E3615" t="s">
        <v>10740</v>
      </c>
      <c r="F3615" t="s">
        <v>10741</v>
      </c>
      <c r="G3615">
        <v>40</v>
      </c>
      <c r="H3615" t="s">
        <v>30</v>
      </c>
      <c r="I3615" t="s">
        <v>10742</v>
      </c>
      <c r="J3615">
        <v>0.98070000000000002</v>
      </c>
      <c r="K3615">
        <v>1</v>
      </c>
      <c r="L3615">
        <v>0.447951315789473</v>
      </c>
    </row>
    <row r="3616" spans="1:12">
      <c r="A3616">
        <v>3617</v>
      </c>
      <c r="B3616">
        <v>3544</v>
      </c>
      <c r="C3616" t="s">
        <v>27</v>
      </c>
      <c r="D3616">
        <v>0.66680002212524403</v>
      </c>
      <c r="E3616" t="s">
        <v>10743</v>
      </c>
      <c r="F3616" t="s">
        <v>10744</v>
      </c>
      <c r="G3616">
        <v>5</v>
      </c>
      <c r="H3616" t="s">
        <v>30</v>
      </c>
      <c r="I3616" t="s">
        <v>10745</v>
      </c>
      <c r="J3616">
        <v>0.15310000000000001</v>
      </c>
      <c r="K3616">
        <v>1</v>
      </c>
      <c r="L3616">
        <v>6.9931015037593899E-2</v>
      </c>
    </row>
    <row r="3617" spans="1:12">
      <c r="A3617">
        <v>3618</v>
      </c>
      <c r="B3617">
        <v>3546</v>
      </c>
      <c r="C3617" t="s">
        <v>27</v>
      </c>
      <c r="D3617">
        <v>0.55489999055862405</v>
      </c>
      <c r="E3617" t="s">
        <v>10746</v>
      </c>
      <c r="F3617" t="s">
        <v>10747</v>
      </c>
      <c r="G3617">
        <v>8</v>
      </c>
      <c r="H3617" t="s">
        <v>30</v>
      </c>
      <c r="I3617" t="s">
        <v>10748</v>
      </c>
      <c r="J3617">
        <v>-0.77029999999999998</v>
      </c>
      <c r="K3617">
        <v>-1</v>
      </c>
      <c r="L3617">
        <v>-0.35184755639097698</v>
      </c>
    </row>
    <row r="3618" spans="1:12">
      <c r="A3618">
        <v>3619</v>
      </c>
      <c r="B3618">
        <v>3547</v>
      </c>
      <c r="C3618" t="s">
        <v>183</v>
      </c>
      <c r="D3618">
        <v>0.45129999518394398</v>
      </c>
      <c r="E3618" t="s">
        <v>10749</v>
      </c>
      <c r="F3618" t="s">
        <v>10750</v>
      </c>
      <c r="G3618">
        <v>11</v>
      </c>
      <c r="H3618" t="s">
        <v>186</v>
      </c>
      <c r="I3618" t="s">
        <v>10751</v>
      </c>
      <c r="J3618">
        <v>0.80700000000000005</v>
      </c>
      <c r="K3618">
        <v>1</v>
      </c>
      <c r="L3618">
        <v>0.76907706766917305</v>
      </c>
    </row>
    <row r="3619" spans="1:12">
      <c r="A3619">
        <v>3620</v>
      </c>
      <c r="B3619">
        <v>3548</v>
      </c>
      <c r="C3619" t="s">
        <v>27</v>
      </c>
      <c r="D3619">
        <v>0.59859997034072798</v>
      </c>
      <c r="E3619" t="s">
        <v>10752</v>
      </c>
      <c r="F3619" t="s">
        <v>10753</v>
      </c>
      <c r="G3619">
        <v>32</v>
      </c>
      <c r="H3619" t="s">
        <v>30</v>
      </c>
      <c r="I3619" t="s">
        <v>10754</v>
      </c>
      <c r="J3619">
        <v>0.99329999999999996</v>
      </c>
      <c r="K3619">
        <v>1</v>
      </c>
      <c r="L3619">
        <v>0.45370657894736799</v>
      </c>
    </row>
    <row r="3620" spans="1:12">
      <c r="A3620">
        <v>3621</v>
      </c>
      <c r="B3620">
        <v>3549</v>
      </c>
      <c r="C3620" t="s">
        <v>19</v>
      </c>
      <c r="D3620">
        <v>0.50400000810623102</v>
      </c>
      <c r="E3620" t="s">
        <v>10755</v>
      </c>
      <c r="F3620" t="s">
        <v>10756</v>
      </c>
      <c r="G3620">
        <v>5</v>
      </c>
      <c r="H3620" t="s">
        <v>22</v>
      </c>
      <c r="I3620" t="s">
        <v>10757</v>
      </c>
      <c r="J3620">
        <v>0.1027</v>
      </c>
      <c r="K3620">
        <v>1</v>
      </c>
      <c r="L3620">
        <v>8.8828329752953794E-2</v>
      </c>
    </row>
    <row r="3621" spans="1:12">
      <c r="A3621">
        <v>3622</v>
      </c>
      <c r="B3621">
        <v>3551</v>
      </c>
      <c r="C3621" t="s">
        <v>27</v>
      </c>
      <c r="D3621">
        <v>0.460999995470047</v>
      </c>
      <c r="E3621" t="s">
        <v>10758</v>
      </c>
      <c r="F3621" t="s">
        <v>10759</v>
      </c>
      <c r="G3621">
        <v>14</v>
      </c>
      <c r="H3621" t="s">
        <v>30</v>
      </c>
      <c r="I3621" t="s">
        <v>10760</v>
      </c>
      <c r="J3621">
        <v>-0.85129999999999995</v>
      </c>
      <c r="K3621">
        <v>-1</v>
      </c>
      <c r="L3621">
        <v>-0.38884567669172898</v>
      </c>
    </row>
    <row r="3622" spans="1:12">
      <c r="A3622">
        <v>3623</v>
      </c>
      <c r="B3622">
        <v>3551</v>
      </c>
      <c r="C3622" t="s">
        <v>27</v>
      </c>
      <c r="D3622">
        <v>0.33280000090598999</v>
      </c>
      <c r="E3622" t="s">
        <v>10761</v>
      </c>
      <c r="F3622" t="s">
        <v>10762</v>
      </c>
      <c r="G3622">
        <v>2</v>
      </c>
      <c r="H3622" t="s">
        <v>30</v>
      </c>
      <c r="I3622" t="s">
        <v>10763</v>
      </c>
      <c r="J3622">
        <v>0</v>
      </c>
      <c r="K3622">
        <v>0</v>
      </c>
      <c r="L3622">
        <v>0</v>
      </c>
    </row>
    <row r="3623" spans="1:12">
      <c r="A3623">
        <v>3624</v>
      </c>
      <c r="B3623">
        <v>3553</v>
      </c>
      <c r="C3623" t="s">
        <v>27</v>
      </c>
      <c r="D3623">
        <v>0.66430002450942904</v>
      </c>
      <c r="E3623" t="s">
        <v>10764</v>
      </c>
      <c r="F3623" t="s">
        <v>10765</v>
      </c>
      <c r="G3623">
        <v>11</v>
      </c>
      <c r="H3623" t="s">
        <v>30</v>
      </c>
      <c r="I3623" t="s">
        <v>10766</v>
      </c>
      <c r="J3623">
        <v>0.96189999999999998</v>
      </c>
      <c r="K3623">
        <v>1</v>
      </c>
      <c r="L3623">
        <v>0.43936409774436003</v>
      </c>
    </row>
    <row r="3624" spans="1:12">
      <c r="A3624">
        <v>3625</v>
      </c>
      <c r="B3624">
        <v>3554</v>
      </c>
      <c r="C3624" t="s">
        <v>11</v>
      </c>
      <c r="D3624">
        <v>0.54290002584457397</v>
      </c>
      <c r="E3624" t="s">
        <v>10767</v>
      </c>
      <c r="F3624" t="s">
        <v>10768</v>
      </c>
      <c r="G3624">
        <v>3</v>
      </c>
      <c r="H3624" t="s">
        <v>14</v>
      </c>
      <c r="I3624" t="s">
        <v>10769</v>
      </c>
      <c r="J3624">
        <v>0.60729999999999995</v>
      </c>
      <c r="K3624">
        <v>1</v>
      </c>
      <c r="L3624">
        <v>0.47634889903329702</v>
      </c>
    </row>
    <row r="3625" spans="1:12">
      <c r="A3625">
        <v>3626</v>
      </c>
      <c r="B3625">
        <v>3555</v>
      </c>
      <c r="C3625" t="s">
        <v>27</v>
      </c>
      <c r="D3625">
        <v>0.61879998445510798</v>
      </c>
      <c r="E3625" t="s">
        <v>10770</v>
      </c>
      <c r="F3625" t="s">
        <v>10771</v>
      </c>
      <c r="G3625">
        <v>10</v>
      </c>
      <c r="H3625" t="s">
        <v>30</v>
      </c>
      <c r="I3625" t="s">
        <v>10772</v>
      </c>
      <c r="J3625">
        <v>0.93320000000000003</v>
      </c>
      <c r="K3625">
        <v>1</v>
      </c>
      <c r="L3625">
        <v>0.426254887218045</v>
      </c>
    </row>
    <row r="3626" spans="1:12">
      <c r="A3626">
        <v>3627</v>
      </c>
      <c r="B3626">
        <v>3556</v>
      </c>
      <c r="C3626" t="s">
        <v>27</v>
      </c>
      <c r="D3626">
        <v>0.54449999332427901</v>
      </c>
      <c r="E3626" t="s">
        <v>10773</v>
      </c>
      <c r="F3626" t="s">
        <v>10774</v>
      </c>
      <c r="G3626">
        <v>20</v>
      </c>
      <c r="H3626" t="s">
        <v>30</v>
      </c>
      <c r="I3626" t="s">
        <v>10775</v>
      </c>
      <c r="J3626">
        <v>0.96450000000000002</v>
      </c>
      <c r="K3626">
        <v>1</v>
      </c>
      <c r="L3626">
        <v>0.44055169172932301</v>
      </c>
    </row>
    <row r="3627" spans="1:12">
      <c r="A3627">
        <v>3628</v>
      </c>
      <c r="B3627">
        <v>3557</v>
      </c>
      <c r="C3627" t="s">
        <v>27</v>
      </c>
      <c r="D3627">
        <v>0.47670000791549599</v>
      </c>
      <c r="E3627" t="s">
        <v>10776</v>
      </c>
      <c r="F3627" t="s">
        <v>10777</v>
      </c>
      <c r="G3627">
        <v>49</v>
      </c>
      <c r="H3627" t="s">
        <v>30</v>
      </c>
      <c r="I3627" t="s">
        <v>10778</v>
      </c>
      <c r="J3627">
        <v>0.99219999999999997</v>
      </c>
      <c r="K3627">
        <v>1</v>
      </c>
      <c r="L3627">
        <v>0.45320413533834503</v>
      </c>
    </row>
    <row r="3628" spans="1:12">
      <c r="A3628">
        <v>3629</v>
      </c>
      <c r="B3628">
        <v>3559</v>
      </c>
      <c r="C3628" t="s">
        <v>27</v>
      </c>
      <c r="D3628">
        <v>0.52039998769760099</v>
      </c>
      <c r="E3628" t="s">
        <v>10779</v>
      </c>
      <c r="F3628" t="s">
        <v>10780</v>
      </c>
      <c r="G3628">
        <v>3</v>
      </c>
      <c r="H3628" t="s">
        <v>30</v>
      </c>
      <c r="I3628" t="s">
        <v>10781</v>
      </c>
      <c r="J3628">
        <v>0.86219999999999997</v>
      </c>
      <c r="K3628">
        <v>1</v>
      </c>
      <c r="L3628">
        <v>0.39382443609022499</v>
      </c>
    </row>
    <row r="3629" spans="1:12">
      <c r="A3629">
        <v>3630</v>
      </c>
      <c r="B3629">
        <v>3560</v>
      </c>
      <c r="C3629" t="s">
        <v>148</v>
      </c>
      <c r="D3629">
        <v>0.64840000867843595</v>
      </c>
      <c r="E3629" t="s">
        <v>10782</v>
      </c>
      <c r="F3629" t="s">
        <v>10783</v>
      </c>
      <c r="G3629">
        <v>4</v>
      </c>
      <c r="H3629" t="s">
        <v>151</v>
      </c>
      <c r="I3629" t="s">
        <v>10784</v>
      </c>
      <c r="J3629">
        <v>0.47670000000000001</v>
      </c>
      <c r="K3629">
        <v>1</v>
      </c>
      <c r="L3629">
        <v>0.44853834586466101</v>
      </c>
    </row>
    <row r="3630" spans="1:12">
      <c r="A3630">
        <v>3631</v>
      </c>
      <c r="B3630">
        <v>3561</v>
      </c>
      <c r="C3630" t="s">
        <v>11</v>
      </c>
      <c r="D3630">
        <v>0.46950000524520802</v>
      </c>
      <c r="E3630" t="s">
        <v>10785</v>
      </c>
      <c r="F3630" t="s">
        <v>10786</v>
      </c>
      <c r="G3630">
        <v>4</v>
      </c>
      <c r="H3630" t="s">
        <v>14</v>
      </c>
      <c r="I3630" t="s">
        <v>10787</v>
      </c>
      <c r="J3630">
        <v>0.95309999999999995</v>
      </c>
      <c r="K3630">
        <v>1</v>
      </c>
      <c r="L3630">
        <v>0.74758461331901105</v>
      </c>
    </row>
    <row r="3631" spans="1:12">
      <c r="A3631">
        <v>3632</v>
      </c>
      <c r="B3631">
        <v>3562</v>
      </c>
      <c r="C3631" t="s">
        <v>19</v>
      </c>
      <c r="D3631">
        <v>0.43599998950958202</v>
      </c>
      <c r="E3631" t="s">
        <v>10788</v>
      </c>
      <c r="F3631" t="s">
        <v>10789</v>
      </c>
      <c r="G3631">
        <v>2</v>
      </c>
      <c r="H3631" t="s">
        <v>22</v>
      </c>
      <c r="I3631" t="s">
        <v>10790</v>
      </c>
      <c r="J3631">
        <v>0.92330000000000001</v>
      </c>
      <c r="K3631">
        <v>1</v>
      </c>
      <c r="L3631">
        <v>0.79859003759398495</v>
      </c>
    </row>
    <row r="3632" spans="1:12">
      <c r="A3632">
        <v>3633</v>
      </c>
      <c r="B3632">
        <v>3563</v>
      </c>
      <c r="C3632" t="s">
        <v>27</v>
      </c>
      <c r="D3632">
        <v>0.45890000462531999</v>
      </c>
      <c r="E3632" t="s">
        <v>10791</v>
      </c>
      <c r="F3632" t="s">
        <v>10792</v>
      </c>
      <c r="G3632">
        <v>11</v>
      </c>
      <c r="H3632" t="s">
        <v>30</v>
      </c>
      <c r="I3632" t="s">
        <v>10793</v>
      </c>
      <c r="J3632">
        <v>-0.49769999999999998</v>
      </c>
      <c r="K3632">
        <v>-1</v>
      </c>
      <c r="L3632">
        <v>-0.22733289473684201</v>
      </c>
    </row>
    <row r="3633" spans="1:12">
      <c r="A3633">
        <v>3634</v>
      </c>
      <c r="B3633">
        <v>3564</v>
      </c>
      <c r="C3633" t="s">
        <v>27</v>
      </c>
      <c r="D3633">
        <v>0.36570000648498502</v>
      </c>
      <c r="E3633" t="s">
        <v>10794</v>
      </c>
      <c r="F3633" t="s">
        <v>10795</v>
      </c>
      <c r="G3633">
        <v>64</v>
      </c>
      <c r="H3633" t="s">
        <v>30</v>
      </c>
      <c r="I3633" t="s">
        <v>10796</v>
      </c>
      <c r="J3633">
        <v>-0.97619999999999996</v>
      </c>
      <c r="K3633">
        <v>-1</v>
      </c>
      <c r="L3633">
        <v>-0.44589586466165398</v>
      </c>
    </row>
    <row r="3634" spans="1:12">
      <c r="A3634">
        <v>3635</v>
      </c>
      <c r="B3634">
        <v>3565</v>
      </c>
      <c r="C3634" t="s">
        <v>11</v>
      </c>
      <c r="D3634">
        <v>0.84450000524520796</v>
      </c>
      <c r="E3634" t="s">
        <v>10797</v>
      </c>
      <c r="F3634" t="s">
        <v>10798</v>
      </c>
      <c r="G3634">
        <v>5</v>
      </c>
      <c r="H3634" t="s">
        <v>14</v>
      </c>
      <c r="I3634" t="s">
        <v>10799</v>
      </c>
      <c r="J3634">
        <v>0.90620000000000001</v>
      </c>
      <c r="K3634">
        <v>1</v>
      </c>
      <c r="L3634">
        <v>0.71079758324382303</v>
      </c>
    </row>
    <row r="3635" spans="1:12">
      <c r="A3635">
        <v>3636</v>
      </c>
      <c r="B3635">
        <v>3566</v>
      </c>
      <c r="C3635" t="s">
        <v>19</v>
      </c>
      <c r="D3635">
        <v>0.47110000252723599</v>
      </c>
      <c r="E3635" t="s">
        <v>10800</v>
      </c>
      <c r="F3635" t="s">
        <v>10801</v>
      </c>
      <c r="G3635">
        <v>7</v>
      </c>
      <c r="H3635" t="s">
        <v>22</v>
      </c>
      <c r="I3635" t="s">
        <v>10802</v>
      </c>
      <c r="J3635">
        <v>0</v>
      </c>
      <c r="K3635">
        <v>0</v>
      </c>
      <c r="L3635">
        <v>0</v>
      </c>
    </row>
    <row r="3636" spans="1:12">
      <c r="A3636">
        <v>3637</v>
      </c>
      <c r="B3636">
        <v>3567</v>
      </c>
      <c r="C3636" t="s">
        <v>27</v>
      </c>
      <c r="D3636">
        <v>0.56040000915527299</v>
      </c>
      <c r="E3636" t="s">
        <v>10803</v>
      </c>
      <c r="F3636" t="s">
        <v>10804</v>
      </c>
      <c r="G3636">
        <v>10</v>
      </c>
      <c r="H3636" t="s">
        <v>30</v>
      </c>
      <c r="I3636" t="s">
        <v>10805</v>
      </c>
      <c r="J3636">
        <v>0.79969999999999997</v>
      </c>
      <c r="K3636">
        <v>1</v>
      </c>
      <c r="L3636">
        <v>0.36527650375939802</v>
      </c>
    </row>
    <row r="3637" spans="1:12">
      <c r="A3637">
        <v>3638</v>
      </c>
      <c r="B3637">
        <v>3568</v>
      </c>
      <c r="C3637" t="s">
        <v>27</v>
      </c>
      <c r="D3637">
        <v>0.50190001726150502</v>
      </c>
      <c r="E3637" t="s">
        <v>10806</v>
      </c>
      <c r="F3637" t="s">
        <v>10807</v>
      </c>
      <c r="G3637">
        <v>10</v>
      </c>
      <c r="H3637" t="s">
        <v>30</v>
      </c>
      <c r="I3637" t="s">
        <v>10808</v>
      </c>
      <c r="J3637">
        <v>0.94069999999999998</v>
      </c>
      <c r="K3637">
        <v>1</v>
      </c>
      <c r="L3637">
        <v>0.42968063909774401</v>
      </c>
    </row>
    <row r="3638" spans="1:12">
      <c r="A3638">
        <v>3639</v>
      </c>
      <c r="B3638">
        <v>3569</v>
      </c>
      <c r="C3638" t="s">
        <v>148</v>
      </c>
      <c r="D3638">
        <v>0.80150002241134599</v>
      </c>
      <c r="E3638" t="s">
        <v>10809</v>
      </c>
      <c r="F3638" t="s">
        <v>10810</v>
      </c>
      <c r="G3638">
        <v>3</v>
      </c>
      <c r="H3638" t="s">
        <v>151</v>
      </c>
      <c r="I3638" t="s">
        <v>10811</v>
      </c>
      <c r="J3638">
        <v>-0.69079999999999997</v>
      </c>
      <c r="K3638">
        <v>-1</v>
      </c>
      <c r="L3638">
        <v>-0.64999011815252405</v>
      </c>
    </row>
    <row r="3639" spans="1:12">
      <c r="A3639">
        <v>3640</v>
      </c>
      <c r="B3639">
        <v>3571</v>
      </c>
      <c r="C3639" t="s">
        <v>27</v>
      </c>
      <c r="D3639">
        <v>0.68309998512268</v>
      </c>
      <c r="E3639" t="s">
        <v>10812</v>
      </c>
      <c r="F3639" t="s">
        <v>10813</v>
      </c>
      <c r="G3639">
        <v>10</v>
      </c>
      <c r="H3639" t="s">
        <v>30</v>
      </c>
      <c r="I3639" t="s">
        <v>10814</v>
      </c>
      <c r="J3639">
        <v>0.90739999999999998</v>
      </c>
      <c r="K3639">
        <v>1</v>
      </c>
      <c r="L3639">
        <v>0.41447030075187902</v>
      </c>
    </row>
    <row r="3640" spans="1:12">
      <c r="A3640">
        <v>3641</v>
      </c>
      <c r="B3640">
        <v>3572</v>
      </c>
      <c r="C3640" t="s">
        <v>27</v>
      </c>
      <c r="D3640">
        <v>0.57499998807907104</v>
      </c>
      <c r="E3640" t="s">
        <v>10815</v>
      </c>
      <c r="F3640" t="s">
        <v>10816</v>
      </c>
      <c r="G3640">
        <v>4</v>
      </c>
      <c r="H3640" t="s">
        <v>30</v>
      </c>
      <c r="I3640" t="s">
        <v>10817</v>
      </c>
      <c r="J3640">
        <v>0.92920000000000003</v>
      </c>
      <c r="K3640">
        <v>1</v>
      </c>
      <c r="L3640">
        <v>0.42442781954887199</v>
      </c>
    </row>
    <row r="3641" spans="1:12">
      <c r="A3641">
        <v>3642</v>
      </c>
      <c r="B3641">
        <v>3574</v>
      </c>
      <c r="C3641" t="s">
        <v>19</v>
      </c>
      <c r="D3641">
        <v>0.47290000319480802</v>
      </c>
      <c r="E3641" t="s">
        <v>10818</v>
      </c>
      <c r="F3641" t="s">
        <v>10819</v>
      </c>
      <c r="G3641">
        <v>15</v>
      </c>
      <c r="H3641" t="s">
        <v>22</v>
      </c>
      <c r="I3641" t="s">
        <v>10820</v>
      </c>
      <c r="J3641">
        <v>0.49469999999999997</v>
      </c>
      <c r="K3641">
        <v>1</v>
      </c>
      <c r="L3641">
        <v>0.42788096133190101</v>
      </c>
    </row>
    <row r="3642" spans="1:12">
      <c r="A3642">
        <v>3643</v>
      </c>
      <c r="B3642">
        <v>3575</v>
      </c>
      <c r="C3642" t="s">
        <v>27</v>
      </c>
      <c r="D3642">
        <v>0.77149999141693104</v>
      </c>
      <c r="E3642" t="s">
        <v>10821</v>
      </c>
      <c r="F3642" t="s">
        <v>10822</v>
      </c>
      <c r="G3642">
        <v>2</v>
      </c>
      <c r="H3642" t="s">
        <v>30</v>
      </c>
      <c r="I3642" t="s">
        <v>10823</v>
      </c>
      <c r="J3642">
        <v>0.57189999999999996</v>
      </c>
      <c r="K3642">
        <v>1</v>
      </c>
      <c r="L3642">
        <v>0.26122499999999998</v>
      </c>
    </row>
    <row r="3643" spans="1:12">
      <c r="A3643">
        <v>3644</v>
      </c>
      <c r="B3643">
        <v>3576</v>
      </c>
      <c r="C3643" t="s">
        <v>27</v>
      </c>
      <c r="D3643">
        <v>0.77700001001357999</v>
      </c>
      <c r="E3643" t="s">
        <v>10068</v>
      </c>
      <c r="F3643" t="s">
        <v>10824</v>
      </c>
      <c r="G3643">
        <v>2</v>
      </c>
      <c r="H3643" t="s">
        <v>30</v>
      </c>
      <c r="I3643" t="s">
        <v>10825</v>
      </c>
      <c r="J3643">
        <v>0.82940000000000003</v>
      </c>
      <c r="K3643">
        <v>1</v>
      </c>
      <c r="L3643">
        <v>0.37884248120300701</v>
      </c>
    </row>
    <row r="3644" spans="1:12">
      <c r="A3644">
        <v>3645</v>
      </c>
      <c r="B3644">
        <v>3577</v>
      </c>
      <c r="C3644" t="s">
        <v>148</v>
      </c>
      <c r="D3644">
        <v>0.54809999465942305</v>
      </c>
      <c r="E3644" t="s">
        <v>10826</v>
      </c>
      <c r="F3644" t="s">
        <v>10827</v>
      </c>
      <c r="G3644">
        <v>3</v>
      </c>
      <c r="H3644" t="s">
        <v>151</v>
      </c>
      <c r="I3644" t="s">
        <v>10828</v>
      </c>
      <c r="J3644">
        <v>-0.7964</v>
      </c>
      <c r="K3644">
        <v>-1</v>
      </c>
      <c r="L3644">
        <v>-0.74935166487647598</v>
      </c>
    </row>
    <row r="3645" spans="1:12">
      <c r="A3645">
        <v>3646</v>
      </c>
      <c r="B3645">
        <v>3578</v>
      </c>
      <c r="C3645" t="s">
        <v>19</v>
      </c>
      <c r="D3645">
        <v>0.54970002174377397</v>
      </c>
      <c r="E3645" t="s">
        <v>10829</v>
      </c>
      <c r="F3645" t="s">
        <v>10830</v>
      </c>
      <c r="G3645">
        <v>10</v>
      </c>
      <c r="H3645" t="s">
        <v>22</v>
      </c>
      <c r="I3645" t="s">
        <v>10831</v>
      </c>
      <c r="J3645">
        <v>0.85160000000000002</v>
      </c>
      <c r="K3645">
        <v>1</v>
      </c>
      <c r="L3645">
        <v>0.736574543501611</v>
      </c>
    </row>
    <row r="3646" spans="1:12">
      <c r="A3646">
        <v>3647</v>
      </c>
      <c r="B3646">
        <v>3579</v>
      </c>
      <c r="C3646" t="s">
        <v>27</v>
      </c>
      <c r="D3646">
        <v>0.86540001630783003</v>
      </c>
      <c r="E3646" t="s">
        <v>10832</v>
      </c>
      <c r="F3646" t="s">
        <v>10833</v>
      </c>
      <c r="G3646">
        <v>4</v>
      </c>
      <c r="H3646" t="s">
        <v>30</v>
      </c>
      <c r="I3646" t="s">
        <v>10834</v>
      </c>
      <c r="J3646">
        <v>0.65969999999999995</v>
      </c>
      <c r="K3646">
        <v>1</v>
      </c>
      <c r="L3646">
        <v>0.30132913533834499</v>
      </c>
    </row>
    <row r="3647" spans="1:12">
      <c r="A3647">
        <v>3648</v>
      </c>
      <c r="B3647">
        <v>3580</v>
      </c>
      <c r="C3647" t="s">
        <v>11</v>
      </c>
      <c r="D3647">
        <v>0.78310000896453802</v>
      </c>
      <c r="E3647" t="s">
        <v>10835</v>
      </c>
      <c r="F3647" t="s">
        <v>10836</v>
      </c>
      <c r="G3647">
        <v>6</v>
      </c>
      <c r="H3647" t="s">
        <v>14</v>
      </c>
      <c r="I3647" t="s">
        <v>10837</v>
      </c>
      <c r="J3647">
        <v>0.71840000000000004</v>
      </c>
      <c r="K3647">
        <v>1</v>
      </c>
      <c r="L3647">
        <v>0.563492588614393</v>
      </c>
    </row>
    <row r="3648" spans="1:12">
      <c r="A3648">
        <v>3649</v>
      </c>
      <c r="B3648">
        <v>3581</v>
      </c>
      <c r="C3648" t="s">
        <v>11</v>
      </c>
      <c r="D3648">
        <v>0.71149998903274503</v>
      </c>
      <c r="E3648" t="s">
        <v>10838</v>
      </c>
      <c r="F3648" t="s">
        <v>10839</v>
      </c>
      <c r="G3648">
        <v>2</v>
      </c>
      <c r="H3648" t="s">
        <v>14</v>
      </c>
      <c r="I3648" t="s">
        <v>10840</v>
      </c>
      <c r="J3648">
        <v>0.40189999999999998</v>
      </c>
      <c r="K3648">
        <v>1</v>
      </c>
      <c r="L3648">
        <v>0.31523896348012798</v>
      </c>
    </row>
    <row r="3649" spans="1:12">
      <c r="A3649">
        <v>3650</v>
      </c>
      <c r="B3649">
        <v>3581</v>
      </c>
      <c r="C3649" t="s">
        <v>19</v>
      </c>
      <c r="D3649">
        <v>0.39010000228881803</v>
      </c>
      <c r="E3649" t="s">
        <v>10841</v>
      </c>
      <c r="F3649" t="s">
        <v>10842</v>
      </c>
      <c r="G3649">
        <v>2</v>
      </c>
      <c r="H3649" t="s">
        <v>22</v>
      </c>
      <c r="I3649" t="s">
        <v>10843</v>
      </c>
      <c r="J3649">
        <v>-0.5423</v>
      </c>
      <c r="K3649">
        <v>-1</v>
      </c>
      <c r="L3649">
        <v>-0.46905163802362998</v>
      </c>
    </row>
    <row r="3650" spans="1:12">
      <c r="A3650">
        <v>3651</v>
      </c>
      <c r="B3650">
        <v>3582</v>
      </c>
      <c r="C3650" t="s">
        <v>19</v>
      </c>
      <c r="D3650">
        <v>0.39120000600814803</v>
      </c>
      <c r="E3650" t="s">
        <v>10844</v>
      </c>
      <c r="F3650" t="s">
        <v>10845</v>
      </c>
      <c r="G3650">
        <v>2</v>
      </c>
      <c r="H3650" t="s">
        <v>22</v>
      </c>
      <c r="I3650" t="s">
        <v>10846</v>
      </c>
      <c r="J3650">
        <v>0.34</v>
      </c>
      <c r="K3650">
        <v>1</v>
      </c>
      <c r="L3650">
        <v>0.29407626208378002</v>
      </c>
    </row>
    <row r="3651" spans="1:12">
      <c r="A3651">
        <v>3652</v>
      </c>
      <c r="B3651">
        <v>3583</v>
      </c>
      <c r="C3651" t="s">
        <v>27</v>
      </c>
      <c r="D3651">
        <v>0.63760000467300404</v>
      </c>
      <c r="E3651" t="s">
        <v>10847</v>
      </c>
      <c r="F3651" t="s">
        <v>10848</v>
      </c>
      <c r="G3651">
        <v>4</v>
      </c>
      <c r="H3651" t="s">
        <v>30</v>
      </c>
      <c r="I3651" t="s">
        <v>10849</v>
      </c>
      <c r="J3651">
        <v>0.62319999999999998</v>
      </c>
      <c r="K3651">
        <v>1</v>
      </c>
      <c r="L3651">
        <v>0.284657142857142</v>
      </c>
    </row>
    <row r="3652" spans="1:12">
      <c r="A3652">
        <v>3653</v>
      </c>
      <c r="B3652">
        <v>3586</v>
      </c>
      <c r="C3652" t="s">
        <v>27</v>
      </c>
      <c r="D3652">
        <v>0.38710001111030501</v>
      </c>
      <c r="E3652" t="s">
        <v>10850</v>
      </c>
      <c r="F3652" t="s">
        <v>10851</v>
      </c>
      <c r="G3652">
        <v>5</v>
      </c>
      <c r="H3652" t="s">
        <v>30</v>
      </c>
      <c r="I3652" t="s">
        <v>10852</v>
      </c>
      <c r="J3652">
        <v>-0.2787</v>
      </c>
      <c r="K3652">
        <v>-1</v>
      </c>
      <c r="L3652">
        <v>-0.12730093984962401</v>
      </c>
    </row>
    <row r="3653" spans="1:12">
      <c r="A3653">
        <v>3654</v>
      </c>
      <c r="B3653">
        <v>3587</v>
      </c>
      <c r="C3653" t="s">
        <v>27</v>
      </c>
      <c r="D3653">
        <v>0.77740001678466797</v>
      </c>
      <c r="E3653" t="s">
        <v>10853</v>
      </c>
      <c r="F3653" t="s">
        <v>10854</v>
      </c>
      <c r="G3653">
        <v>2</v>
      </c>
      <c r="H3653" t="s">
        <v>30</v>
      </c>
      <c r="I3653" t="s">
        <v>10855</v>
      </c>
      <c r="J3653">
        <v>0.29420000000000002</v>
      </c>
      <c r="K3653">
        <v>1</v>
      </c>
      <c r="L3653">
        <v>0.13438082706766899</v>
      </c>
    </row>
    <row r="3654" spans="1:12">
      <c r="A3654">
        <v>3655</v>
      </c>
      <c r="B3654">
        <v>3588</v>
      </c>
      <c r="C3654" t="s">
        <v>148</v>
      </c>
      <c r="D3654">
        <v>0.35800001025199801</v>
      </c>
      <c r="E3654" t="s">
        <v>10856</v>
      </c>
      <c r="F3654" t="s">
        <v>10857</v>
      </c>
      <c r="G3654">
        <v>5</v>
      </c>
      <c r="H3654" t="s">
        <v>151</v>
      </c>
      <c r="I3654" t="s">
        <v>10858</v>
      </c>
      <c r="J3654">
        <v>-0.2732</v>
      </c>
      <c r="K3654">
        <v>-1</v>
      </c>
      <c r="L3654">
        <v>-0.257060365198711</v>
      </c>
    </row>
    <row r="3655" spans="1:12">
      <c r="A3655">
        <v>3656</v>
      </c>
      <c r="B3655">
        <v>3589</v>
      </c>
      <c r="C3655" t="s">
        <v>27</v>
      </c>
      <c r="D3655">
        <v>0.77399998903274503</v>
      </c>
      <c r="E3655" t="s">
        <v>10859</v>
      </c>
      <c r="F3655" t="s">
        <v>10860</v>
      </c>
      <c r="G3655">
        <v>2</v>
      </c>
      <c r="H3655" t="s">
        <v>30</v>
      </c>
      <c r="I3655" t="s">
        <v>10861</v>
      </c>
      <c r="J3655">
        <v>0.76500000000000001</v>
      </c>
      <c r="K3655">
        <v>1</v>
      </c>
      <c r="L3655">
        <v>0.349426691729323</v>
      </c>
    </row>
    <row r="3656" spans="1:12">
      <c r="A3656">
        <v>3657</v>
      </c>
      <c r="B3656">
        <v>3590</v>
      </c>
      <c r="C3656" t="s">
        <v>11</v>
      </c>
      <c r="D3656">
        <v>0.57090002298355103</v>
      </c>
      <c r="E3656" t="s">
        <v>10862</v>
      </c>
      <c r="F3656" t="s">
        <v>10863</v>
      </c>
      <c r="G3656">
        <v>2</v>
      </c>
      <c r="H3656" t="s">
        <v>14</v>
      </c>
      <c r="I3656" t="s">
        <v>10864</v>
      </c>
      <c r="J3656">
        <v>0.1235</v>
      </c>
      <c r="K3656">
        <v>1</v>
      </c>
      <c r="L3656">
        <v>9.6869897959183604E-2</v>
      </c>
    </row>
    <row r="3657" spans="1:12">
      <c r="A3657">
        <v>3658</v>
      </c>
      <c r="B3657">
        <v>3592</v>
      </c>
      <c r="C3657" t="s">
        <v>27</v>
      </c>
      <c r="D3657">
        <v>0.40149998664855902</v>
      </c>
      <c r="E3657" t="s">
        <v>10865</v>
      </c>
      <c r="F3657" t="s">
        <v>10866</v>
      </c>
      <c r="G3657">
        <v>34</v>
      </c>
      <c r="H3657" t="s">
        <v>30</v>
      </c>
      <c r="I3657" t="s">
        <v>10867</v>
      </c>
      <c r="J3657">
        <v>0.96279999999999999</v>
      </c>
      <c r="K3657">
        <v>1</v>
      </c>
      <c r="L3657">
        <v>0.43977518796992399</v>
      </c>
    </row>
    <row r="3658" spans="1:12">
      <c r="A3658">
        <v>3659</v>
      </c>
      <c r="B3658">
        <v>3593</v>
      </c>
      <c r="C3658" t="s">
        <v>27</v>
      </c>
      <c r="D3658">
        <v>0.59140002727508501</v>
      </c>
      <c r="E3658" t="s">
        <v>10868</v>
      </c>
      <c r="F3658" t="s">
        <v>10869</v>
      </c>
      <c r="G3658">
        <v>7</v>
      </c>
      <c r="H3658" t="s">
        <v>30</v>
      </c>
      <c r="I3658" t="s">
        <v>10870</v>
      </c>
      <c r="J3658">
        <v>0.93799999999999994</v>
      </c>
      <c r="K3658">
        <v>1</v>
      </c>
      <c r="L3658">
        <v>0.42844736842105202</v>
      </c>
    </row>
    <row r="3659" spans="1:12">
      <c r="A3659">
        <v>3660</v>
      </c>
      <c r="B3659">
        <v>3594</v>
      </c>
      <c r="C3659" t="s">
        <v>27</v>
      </c>
      <c r="D3659">
        <v>0.57389998435974099</v>
      </c>
      <c r="E3659" t="s">
        <v>10871</v>
      </c>
      <c r="F3659" t="s">
        <v>10872</v>
      </c>
      <c r="G3659">
        <v>14</v>
      </c>
      <c r="H3659" t="s">
        <v>30</v>
      </c>
      <c r="I3659" t="s">
        <v>10873</v>
      </c>
      <c r="J3659">
        <v>0.90010000000000001</v>
      </c>
      <c r="K3659">
        <v>1</v>
      </c>
      <c r="L3659">
        <v>0.41113590225563901</v>
      </c>
    </row>
    <row r="3660" spans="1:12">
      <c r="A3660">
        <v>3661</v>
      </c>
      <c r="B3660">
        <v>3595</v>
      </c>
      <c r="C3660" t="s">
        <v>27</v>
      </c>
      <c r="D3660">
        <v>0.61750000715255704</v>
      </c>
      <c r="E3660" t="s">
        <v>10874</v>
      </c>
      <c r="F3660" t="s">
        <v>10875</v>
      </c>
      <c r="G3660">
        <v>12</v>
      </c>
      <c r="H3660" t="s">
        <v>30</v>
      </c>
      <c r="I3660" t="s">
        <v>10876</v>
      </c>
      <c r="J3660">
        <v>0.95369999999999999</v>
      </c>
      <c r="K3660">
        <v>1</v>
      </c>
      <c r="L3660">
        <v>0.435618609022556</v>
      </c>
    </row>
    <row r="3661" spans="1:12">
      <c r="A3661">
        <v>3662</v>
      </c>
      <c r="B3661">
        <v>3597</v>
      </c>
      <c r="C3661" t="s">
        <v>11</v>
      </c>
      <c r="D3661">
        <v>0.68550002574920599</v>
      </c>
      <c r="E3661" t="s">
        <v>10877</v>
      </c>
      <c r="F3661" t="s">
        <v>10878</v>
      </c>
      <c r="G3661">
        <v>34</v>
      </c>
      <c r="H3661" t="s">
        <v>14</v>
      </c>
      <c r="I3661" t="s">
        <v>10879</v>
      </c>
      <c r="J3661">
        <v>0.98780000000000001</v>
      </c>
      <c r="K3661">
        <v>1</v>
      </c>
      <c r="L3661">
        <v>0.77480230934479</v>
      </c>
    </row>
    <row r="3662" spans="1:12">
      <c r="A3662">
        <v>3663</v>
      </c>
      <c r="B3662">
        <v>3598</v>
      </c>
      <c r="C3662" t="s">
        <v>27</v>
      </c>
      <c r="D3662">
        <v>0.57569998502731301</v>
      </c>
      <c r="E3662" t="s">
        <v>10880</v>
      </c>
      <c r="F3662" t="s">
        <v>10881</v>
      </c>
      <c r="G3662">
        <v>15</v>
      </c>
      <c r="H3662" t="s">
        <v>30</v>
      </c>
      <c r="I3662" t="s">
        <v>10882</v>
      </c>
      <c r="J3662">
        <v>0.31819999999999998</v>
      </c>
      <c r="K3662">
        <v>1</v>
      </c>
      <c r="L3662">
        <v>0.145343233082706</v>
      </c>
    </row>
    <row r="3663" spans="1:12">
      <c r="A3663">
        <v>3664</v>
      </c>
      <c r="B3663">
        <v>3599</v>
      </c>
      <c r="C3663" t="s">
        <v>27</v>
      </c>
      <c r="D3663">
        <v>0.72140002250671298</v>
      </c>
      <c r="E3663" t="s">
        <v>10883</v>
      </c>
      <c r="F3663" t="s">
        <v>10884</v>
      </c>
      <c r="G3663">
        <v>5</v>
      </c>
      <c r="H3663" t="s">
        <v>30</v>
      </c>
      <c r="I3663" t="s">
        <v>10885</v>
      </c>
      <c r="J3663">
        <v>0.94840000000000002</v>
      </c>
      <c r="K3663">
        <v>1</v>
      </c>
      <c r="L3663">
        <v>0.43319774436090203</v>
      </c>
    </row>
    <row r="3664" spans="1:12">
      <c r="A3664">
        <v>3665</v>
      </c>
      <c r="B3664">
        <v>3600</v>
      </c>
      <c r="C3664" t="s">
        <v>27</v>
      </c>
      <c r="D3664">
        <v>0.53990000486373901</v>
      </c>
      <c r="E3664" t="s">
        <v>10886</v>
      </c>
      <c r="F3664" t="s">
        <v>10887</v>
      </c>
      <c r="G3664">
        <v>11</v>
      </c>
      <c r="H3664" t="s">
        <v>30</v>
      </c>
      <c r="I3664" t="s">
        <v>10888</v>
      </c>
      <c r="J3664">
        <v>0.90980000000000005</v>
      </c>
      <c r="K3664">
        <v>1</v>
      </c>
      <c r="L3664">
        <v>0.415566541353383</v>
      </c>
    </row>
    <row r="3665" spans="1:12">
      <c r="A3665">
        <v>3666</v>
      </c>
      <c r="B3665">
        <v>3602</v>
      </c>
      <c r="C3665" t="s">
        <v>27</v>
      </c>
      <c r="D3665">
        <v>0.44339999556541398</v>
      </c>
      <c r="E3665" t="s">
        <v>10889</v>
      </c>
      <c r="F3665" t="s">
        <v>10890</v>
      </c>
      <c r="G3665">
        <v>39</v>
      </c>
      <c r="H3665" t="s">
        <v>30</v>
      </c>
      <c r="I3665" t="s">
        <v>10891</v>
      </c>
      <c r="J3665">
        <v>0.89770000000000005</v>
      </c>
      <c r="K3665">
        <v>1</v>
      </c>
      <c r="L3665">
        <v>0.41003966165413502</v>
      </c>
    </row>
    <row r="3666" spans="1:12">
      <c r="A3666">
        <v>3667</v>
      </c>
      <c r="B3666">
        <v>3603</v>
      </c>
      <c r="C3666" t="s">
        <v>27</v>
      </c>
      <c r="D3666">
        <v>0.52880001068115201</v>
      </c>
      <c r="E3666" t="s">
        <v>10892</v>
      </c>
      <c r="F3666" t="s">
        <v>10893</v>
      </c>
      <c r="G3666">
        <v>4</v>
      </c>
      <c r="H3666" t="s">
        <v>30</v>
      </c>
      <c r="I3666" t="s">
        <v>10894</v>
      </c>
      <c r="J3666">
        <v>0.8478</v>
      </c>
      <c r="K3666">
        <v>1</v>
      </c>
      <c r="L3666">
        <v>0.38724699248120298</v>
      </c>
    </row>
    <row r="3667" spans="1:12">
      <c r="A3667">
        <v>3668</v>
      </c>
      <c r="B3667">
        <v>3604</v>
      </c>
      <c r="C3667" t="s">
        <v>27</v>
      </c>
      <c r="D3667">
        <v>0.65799999237060502</v>
      </c>
      <c r="E3667" t="s">
        <v>10895</v>
      </c>
      <c r="F3667" t="s">
        <v>10896</v>
      </c>
      <c r="G3667">
        <v>4</v>
      </c>
      <c r="H3667" t="s">
        <v>30</v>
      </c>
      <c r="I3667" t="s">
        <v>10897</v>
      </c>
      <c r="J3667">
        <v>-0.29570000000000002</v>
      </c>
      <c r="K3667">
        <v>-1</v>
      </c>
      <c r="L3667">
        <v>-0.13506597744360899</v>
      </c>
    </row>
    <row r="3668" spans="1:12">
      <c r="A3668">
        <v>3669</v>
      </c>
      <c r="B3668">
        <v>3605</v>
      </c>
      <c r="C3668" t="s">
        <v>27</v>
      </c>
      <c r="D3668">
        <v>0.56859999895095803</v>
      </c>
      <c r="E3668" t="s">
        <v>10898</v>
      </c>
      <c r="F3668" t="s">
        <v>10899</v>
      </c>
      <c r="G3668">
        <v>8</v>
      </c>
      <c r="H3668" t="s">
        <v>30</v>
      </c>
      <c r="I3668" t="s">
        <v>10900</v>
      </c>
      <c r="J3668">
        <v>0.85399999999999998</v>
      </c>
      <c r="K3668">
        <v>1</v>
      </c>
      <c r="L3668">
        <v>0.39007894736842103</v>
      </c>
    </row>
    <row r="3669" spans="1:12">
      <c r="A3669">
        <v>3670</v>
      </c>
      <c r="B3669">
        <v>3606</v>
      </c>
      <c r="C3669" t="s">
        <v>11</v>
      </c>
      <c r="D3669">
        <v>0.47600001096725397</v>
      </c>
      <c r="E3669" t="s">
        <v>10901</v>
      </c>
      <c r="F3669" t="s">
        <v>10902</v>
      </c>
      <c r="G3669">
        <v>11</v>
      </c>
      <c r="H3669" t="s">
        <v>14</v>
      </c>
      <c r="I3669" t="s">
        <v>10903</v>
      </c>
      <c r="J3669">
        <v>0.83140000000000003</v>
      </c>
      <c r="K3669">
        <v>1</v>
      </c>
      <c r="L3669">
        <v>0.65212658431793702</v>
      </c>
    </row>
    <row r="3670" spans="1:12">
      <c r="A3670">
        <v>3671</v>
      </c>
      <c r="B3670">
        <v>3607</v>
      </c>
      <c r="C3670" t="s">
        <v>11</v>
      </c>
      <c r="D3670">
        <v>0.39340001344680697</v>
      </c>
      <c r="E3670" t="s">
        <v>10904</v>
      </c>
      <c r="F3670" t="s">
        <v>10905</v>
      </c>
      <c r="G3670">
        <v>2</v>
      </c>
      <c r="H3670" t="s">
        <v>14</v>
      </c>
      <c r="I3670" t="s">
        <v>10906</v>
      </c>
      <c r="J3670">
        <v>0.93369999999999997</v>
      </c>
      <c r="K3670">
        <v>1</v>
      </c>
      <c r="L3670">
        <v>0.73236780343716401</v>
      </c>
    </row>
    <row r="3671" spans="1:12">
      <c r="A3671">
        <v>3672</v>
      </c>
      <c r="B3671">
        <v>3607</v>
      </c>
      <c r="C3671" t="s">
        <v>19</v>
      </c>
      <c r="D3671">
        <v>0.502300024032592</v>
      </c>
      <c r="E3671" t="s">
        <v>10907</v>
      </c>
      <c r="F3671" t="s">
        <v>10908</v>
      </c>
      <c r="G3671">
        <v>15</v>
      </c>
      <c r="H3671" t="s">
        <v>22</v>
      </c>
      <c r="I3671" t="s">
        <v>10909</v>
      </c>
      <c r="J3671">
        <v>-0.62580000000000002</v>
      </c>
      <c r="K3671">
        <v>-1</v>
      </c>
      <c r="L3671">
        <v>-0.54127330827067599</v>
      </c>
    </row>
    <row r="3672" spans="1:12">
      <c r="A3672">
        <v>3673</v>
      </c>
      <c r="B3672">
        <v>3608</v>
      </c>
      <c r="C3672" t="s">
        <v>27</v>
      </c>
      <c r="D3672">
        <v>0.33280000090598999</v>
      </c>
      <c r="E3672" t="s">
        <v>10910</v>
      </c>
      <c r="F3672" t="s">
        <v>10911</v>
      </c>
      <c r="G3672">
        <v>3</v>
      </c>
      <c r="H3672" t="s">
        <v>30</v>
      </c>
      <c r="I3672" t="s">
        <v>10912</v>
      </c>
      <c r="J3672">
        <v>0</v>
      </c>
      <c r="K3672">
        <v>0</v>
      </c>
      <c r="L3672">
        <v>0</v>
      </c>
    </row>
    <row r="3673" spans="1:12">
      <c r="A3673">
        <v>3674</v>
      </c>
      <c r="B3673">
        <v>3609</v>
      </c>
      <c r="C3673" t="s">
        <v>27</v>
      </c>
      <c r="D3673">
        <v>0.43979999423027</v>
      </c>
      <c r="E3673" t="s">
        <v>10913</v>
      </c>
      <c r="F3673" t="s">
        <v>10914</v>
      </c>
      <c r="G3673">
        <v>29</v>
      </c>
      <c r="H3673" t="s">
        <v>30</v>
      </c>
      <c r="I3673" t="s">
        <v>10915</v>
      </c>
      <c r="J3673">
        <v>0.74129999999999996</v>
      </c>
      <c r="K3673">
        <v>1</v>
      </c>
      <c r="L3673">
        <v>0.338601315789473</v>
      </c>
    </row>
    <row r="3674" spans="1:12">
      <c r="A3674">
        <v>3675</v>
      </c>
      <c r="B3674">
        <v>3610</v>
      </c>
      <c r="C3674" t="s">
        <v>11</v>
      </c>
      <c r="D3674">
        <v>0.67210000753402699</v>
      </c>
      <c r="E3674" t="s">
        <v>10916</v>
      </c>
      <c r="F3674" t="s">
        <v>10917</v>
      </c>
      <c r="G3674">
        <v>2</v>
      </c>
      <c r="H3674" t="s">
        <v>14</v>
      </c>
      <c r="I3674" t="s">
        <v>10918</v>
      </c>
      <c r="J3674">
        <v>0.93240000000000001</v>
      </c>
      <c r="K3674">
        <v>1</v>
      </c>
      <c r="L3674">
        <v>0.73134812030075103</v>
      </c>
    </row>
    <row r="3675" spans="1:12">
      <c r="A3675">
        <v>3676</v>
      </c>
      <c r="B3675">
        <v>3611</v>
      </c>
      <c r="C3675" t="s">
        <v>27</v>
      </c>
      <c r="D3675">
        <v>0.44380000233650202</v>
      </c>
      <c r="E3675" t="s">
        <v>10919</v>
      </c>
      <c r="F3675" t="s">
        <v>10920</v>
      </c>
      <c r="G3675">
        <v>2</v>
      </c>
      <c r="H3675" t="s">
        <v>30</v>
      </c>
      <c r="I3675" t="s">
        <v>10921</v>
      </c>
      <c r="J3675">
        <v>0.63690000000000002</v>
      </c>
      <c r="K3675">
        <v>1</v>
      </c>
      <c r="L3675">
        <v>0.29091484962406</v>
      </c>
    </row>
    <row r="3676" spans="1:12">
      <c r="A3676">
        <v>3677</v>
      </c>
      <c r="B3676">
        <v>3612</v>
      </c>
      <c r="C3676" t="s">
        <v>11</v>
      </c>
      <c r="D3676">
        <v>0.46909999847412098</v>
      </c>
      <c r="E3676" t="s">
        <v>10922</v>
      </c>
      <c r="F3676" t="s">
        <v>10923</v>
      </c>
      <c r="G3676">
        <v>12</v>
      </c>
      <c r="H3676" t="s">
        <v>14</v>
      </c>
      <c r="I3676" t="s">
        <v>10924</v>
      </c>
      <c r="J3676">
        <v>0.88759999999999994</v>
      </c>
      <c r="K3676">
        <v>1</v>
      </c>
      <c r="L3676">
        <v>0.696208270676691</v>
      </c>
    </row>
    <row r="3677" spans="1:12">
      <c r="A3677">
        <v>3678</v>
      </c>
      <c r="B3677">
        <v>3613</v>
      </c>
      <c r="C3677" t="s">
        <v>11</v>
      </c>
      <c r="D3677">
        <v>0.38560000061988797</v>
      </c>
      <c r="E3677" t="s">
        <v>10925</v>
      </c>
      <c r="F3677" t="s">
        <v>10926</v>
      </c>
      <c r="G3677">
        <v>6</v>
      </c>
      <c r="H3677" t="s">
        <v>14</v>
      </c>
      <c r="I3677" t="s">
        <v>10927</v>
      </c>
      <c r="J3677">
        <v>0.62780000000000002</v>
      </c>
      <c r="K3677">
        <v>1</v>
      </c>
      <c r="L3677">
        <v>0.49242851772287799</v>
      </c>
    </row>
    <row r="3678" spans="1:12">
      <c r="A3678">
        <v>3679</v>
      </c>
      <c r="B3678">
        <v>3614</v>
      </c>
      <c r="C3678" t="s">
        <v>183</v>
      </c>
      <c r="D3678">
        <v>0.47279998660087502</v>
      </c>
      <c r="E3678" t="s">
        <v>10928</v>
      </c>
      <c r="F3678" t="s">
        <v>10929</v>
      </c>
      <c r="G3678">
        <v>4</v>
      </c>
      <c r="H3678" t="s">
        <v>186</v>
      </c>
      <c r="I3678" t="s">
        <v>10930</v>
      </c>
      <c r="J3678">
        <v>0.9637</v>
      </c>
      <c r="K3678">
        <v>1</v>
      </c>
      <c r="L3678">
        <v>0.91841334586466095</v>
      </c>
    </row>
    <row r="3679" spans="1:12">
      <c r="A3679">
        <v>3680</v>
      </c>
      <c r="B3679">
        <v>3615</v>
      </c>
      <c r="C3679" t="s">
        <v>27</v>
      </c>
      <c r="D3679">
        <v>0.79729998111724798</v>
      </c>
      <c r="E3679" t="s">
        <v>10931</v>
      </c>
      <c r="F3679" t="s">
        <v>10932</v>
      </c>
      <c r="G3679">
        <v>10</v>
      </c>
      <c r="H3679" t="s">
        <v>30</v>
      </c>
      <c r="I3679" t="s">
        <v>10933</v>
      </c>
      <c r="J3679">
        <v>0.98370000000000002</v>
      </c>
      <c r="K3679">
        <v>1</v>
      </c>
      <c r="L3679">
        <v>0.449321616541353</v>
      </c>
    </row>
    <row r="3680" spans="1:12">
      <c r="A3680">
        <v>3681</v>
      </c>
      <c r="B3680">
        <v>3618</v>
      </c>
      <c r="C3680" t="s">
        <v>27</v>
      </c>
      <c r="D3680">
        <v>0.65659999847412098</v>
      </c>
      <c r="E3680" t="s">
        <v>10934</v>
      </c>
      <c r="F3680" t="s">
        <v>10935</v>
      </c>
      <c r="G3680">
        <v>42</v>
      </c>
      <c r="H3680" t="s">
        <v>30</v>
      </c>
      <c r="I3680" t="s">
        <v>10936</v>
      </c>
      <c r="J3680">
        <v>0.97929999999999995</v>
      </c>
      <c r="K3680">
        <v>1</v>
      </c>
      <c r="L3680">
        <v>0.44731184210526298</v>
      </c>
    </row>
    <row r="3681" spans="1:12">
      <c r="A3681">
        <v>3682</v>
      </c>
      <c r="B3681">
        <v>3619</v>
      </c>
      <c r="C3681" t="s">
        <v>11</v>
      </c>
      <c r="D3681">
        <v>0.78289997577667203</v>
      </c>
      <c r="E3681" t="s">
        <v>10937</v>
      </c>
      <c r="F3681" t="s">
        <v>10938</v>
      </c>
      <c r="G3681">
        <v>7</v>
      </c>
      <c r="H3681" t="s">
        <v>14</v>
      </c>
      <c r="I3681" t="s">
        <v>10939</v>
      </c>
      <c r="J3681">
        <v>0.85129999999999995</v>
      </c>
      <c r="K3681">
        <v>1</v>
      </c>
      <c r="L3681">
        <v>0.66773558002148203</v>
      </c>
    </row>
    <row r="3682" spans="1:12">
      <c r="A3682">
        <v>3683</v>
      </c>
      <c r="B3682">
        <v>3620</v>
      </c>
      <c r="C3682" t="s">
        <v>27</v>
      </c>
      <c r="D3682">
        <v>0.46029999852180398</v>
      </c>
      <c r="E3682" t="s">
        <v>10940</v>
      </c>
      <c r="F3682" t="s">
        <v>10941</v>
      </c>
      <c r="G3682">
        <v>38</v>
      </c>
      <c r="H3682" t="s">
        <v>30</v>
      </c>
      <c r="I3682" t="s">
        <v>10942</v>
      </c>
      <c r="J3682">
        <v>0.93910000000000005</v>
      </c>
      <c r="K3682">
        <v>1</v>
      </c>
      <c r="L3682">
        <v>0.42894981203007498</v>
      </c>
    </row>
    <row r="3683" spans="1:12">
      <c r="A3683">
        <v>3684</v>
      </c>
      <c r="B3683">
        <v>3620</v>
      </c>
      <c r="C3683" t="s">
        <v>27</v>
      </c>
      <c r="D3683">
        <v>0.660799980163574</v>
      </c>
      <c r="E3683" t="s">
        <v>10943</v>
      </c>
      <c r="F3683" t="s">
        <v>10944</v>
      </c>
      <c r="G3683">
        <v>2</v>
      </c>
      <c r="H3683" t="s">
        <v>30</v>
      </c>
      <c r="I3683" t="s">
        <v>10945</v>
      </c>
      <c r="J3683">
        <v>-0.40189999999999998</v>
      </c>
      <c r="K3683">
        <v>-1</v>
      </c>
      <c r="L3683">
        <v>-0.18357462406014999</v>
      </c>
    </row>
    <row r="3684" spans="1:12">
      <c r="A3684">
        <v>3685</v>
      </c>
      <c r="B3684">
        <v>3621</v>
      </c>
      <c r="C3684" t="s">
        <v>27</v>
      </c>
      <c r="D3684">
        <v>0.53030002117156905</v>
      </c>
      <c r="E3684" t="s">
        <v>10946</v>
      </c>
      <c r="F3684" t="s">
        <v>10947</v>
      </c>
      <c r="G3684">
        <v>12</v>
      </c>
      <c r="H3684" t="s">
        <v>30</v>
      </c>
      <c r="I3684" t="s">
        <v>10948</v>
      </c>
      <c r="J3684">
        <v>-0.82789999999999997</v>
      </c>
      <c r="K3684">
        <v>-1</v>
      </c>
      <c r="L3684">
        <v>-0.37815733082706698</v>
      </c>
    </row>
    <row r="3685" spans="1:12">
      <c r="A3685">
        <v>3686</v>
      </c>
      <c r="B3685">
        <v>3621</v>
      </c>
      <c r="C3685" t="s">
        <v>27</v>
      </c>
      <c r="D3685">
        <v>0.57400000095367398</v>
      </c>
      <c r="E3685" t="s">
        <v>10949</v>
      </c>
      <c r="F3685" t="s">
        <v>10950</v>
      </c>
      <c r="G3685">
        <v>3</v>
      </c>
      <c r="H3685" t="s">
        <v>30</v>
      </c>
      <c r="I3685" t="s">
        <v>10951</v>
      </c>
      <c r="J3685">
        <v>-0.45879999999999999</v>
      </c>
      <c r="K3685">
        <v>-1</v>
      </c>
      <c r="L3685">
        <v>-0.20956466165413501</v>
      </c>
    </row>
    <row r="3686" spans="1:12">
      <c r="A3686">
        <v>3687</v>
      </c>
      <c r="B3686">
        <v>3622</v>
      </c>
      <c r="C3686" t="s">
        <v>148</v>
      </c>
      <c r="D3686">
        <v>0.32649999856948803</v>
      </c>
      <c r="E3686" t="s">
        <v>10952</v>
      </c>
      <c r="F3686" t="s">
        <v>10953</v>
      </c>
      <c r="G3686">
        <v>33</v>
      </c>
      <c r="H3686" t="s">
        <v>151</v>
      </c>
      <c r="I3686" t="s">
        <v>10954</v>
      </c>
      <c r="J3686">
        <v>0.71719999999999995</v>
      </c>
      <c r="K3686">
        <v>1</v>
      </c>
      <c r="L3686">
        <v>0.67483050483351203</v>
      </c>
    </row>
    <row r="3687" spans="1:12">
      <c r="A3687">
        <v>3688</v>
      </c>
      <c r="B3687">
        <v>3623</v>
      </c>
      <c r="C3687" t="s">
        <v>27</v>
      </c>
      <c r="D3687">
        <v>0.60559999942779497</v>
      </c>
      <c r="E3687" t="s">
        <v>10955</v>
      </c>
      <c r="F3687" t="s">
        <v>10956</v>
      </c>
      <c r="G3687">
        <v>8</v>
      </c>
      <c r="H3687" t="s">
        <v>30</v>
      </c>
      <c r="I3687" t="s">
        <v>10957</v>
      </c>
      <c r="J3687">
        <v>0.76839999999999997</v>
      </c>
      <c r="K3687">
        <v>1</v>
      </c>
      <c r="L3687">
        <v>0.35097969924812</v>
      </c>
    </row>
    <row r="3688" spans="1:12">
      <c r="A3688">
        <v>3689</v>
      </c>
      <c r="B3688">
        <v>3624</v>
      </c>
      <c r="C3688" t="s">
        <v>27</v>
      </c>
      <c r="D3688">
        <v>0.55080002546310403</v>
      </c>
      <c r="E3688" t="s">
        <v>10958</v>
      </c>
      <c r="F3688" t="s">
        <v>10959</v>
      </c>
      <c r="G3688">
        <v>6</v>
      </c>
      <c r="H3688" t="s">
        <v>30</v>
      </c>
      <c r="I3688" t="s">
        <v>10960</v>
      </c>
      <c r="J3688">
        <v>0.61639999999999995</v>
      </c>
      <c r="K3688">
        <v>1</v>
      </c>
      <c r="L3688">
        <v>0.281551127819548</v>
      </c>
    </row>
    <row r="3689" spans="1:12">
      <c r="A3689">
        <v>3690</v>
      </c>
      <c r="B3689">
        <v>3625</v>
      </c>
      <c r="C3689" t="s">
        <v>27</v>
      </c>
      <c r="D3689">
        <v>0.52999997138976995</v>
      </c>
      <c r="E3689" t="s">
        <v>10961</v>
      </c>
      <c r="F3689" t="s">
        <v>10962</v>
      </c>
      <c r="G3689">
        <v>36</v>
      </c>
      <c r="H3689" t="s">
        <v>30</v>
      </c>
      <c r="I3689" t="s">
        <v>10963</v>
      </c>
      <c r="J3689">
        <v>0.99419999999999997</v>
      </c>
      <c r="K3689">
        <v>1</v>
      </c>
      <c r="L3689">
        <v>0.454117669172932</v>
      </c>
    </row>
    <row r="3690" spans="1:12">
      <c r="A3690">
        <v>3691</v>
      </c>
      <c r="B3690">
        <v>3626</v>
      </c>
      <c r="C3690" t="s">
        <v>27</v>
      </c>
      <c r="D3690">
        <v>0.58240002393722501</v>
      </c>
      <c r="E3690" t="s">
        <v>10964</v>
      </c>
      <c r="F3690" t="s">
        <v>10965</v>
      </c>
      <c r="G3690">
        <v>3</v>
      </c>
      <c r="H3690" t="s">
        <v>30</v>
      </c>
      <c r="I3690" t="s">
        <v>10966</v>
      </c>
      <c r="J3690">
        <v>0.75790000000000002</v>
      </c>
      <c r="K3690">
        <v>1</v>
      </c>
      <c r="L3690">
        <v>0.346183646616541</v>
      </c>
    </row>
    <row r="3691" spans="1:12">
      <c r="A3691">
        <v>3692</v>
      </c>
      <c r="B3691">
        <v>3627</v>
      </c>
      <c r="C3691" t="s">
        <v>27</v>
      </c>
      <c r="D3691">
        <v>0.58300000429153398</v>
      </c>
      <c r="E3691" t="s">
        <v>10967</v>
      </c>
      <c r="F3691" t="s">
        <v>10968</v>
      </c>
      <c r="G3691">
        <v>3</v>
      </c>
      <c r="H3691" t="s">
        <v>30</v>
      </c>
      <c r="I3691" t="s">
        <v>10969</v>
      </c>
      <c r="J3691">
        <v>0.8478</v>
      </c>
      <c r="K3691">
        <v>1</v>
      </c>
      <c r="L3691">
        <v>0.38724699248120298</v>
      </c>
    </row>
    <row r="3692" spans="1:12">
      <c r="A3692">
        <v>3693</v>
      </c>
      <c r="B3692">
        <v>3628</v>
      </c>
      <c r="C3692" t="s">
        <v>27</v>
      </c>
      <c r="D3692">
        <v>0.56050002574920599</v>
      </c>
      <c r="E3692" t="s">
        <v>10970</v>
      </c>
      <c r="F3692" t="s">
        <v>10971</v>
      </c>
      <c r="G3692">
        <v>7</v>
      </c>
      <c r="H3692" t="s">
        <v>30</v>
      </c>
      <c r="I3692" t="s">
        <v>10972</v>
      </c>
      <c r="J3692">
        <v>0.68079999999999996</v>
      </c>
      <c r="K3692">
        <v>1</v>
      </c>
      <c r="L3692">
        <v>0.310966917293233</v>
      </c>
    </row>
    <row r="3693" spans="1:12">
      <c r="A3693">
        <v>3694</v>
      </c>
      <c r="B3693">
        <v>3629</v>
      </c>
      <c r="C3693" t="s">
        <v>27</v>
      </c>
      <c r="D3693">
        <v>0.65820002555847101</v>
      </c>
      <c r="E3693" t="s">
        <v>10973</v>
      </c>
      <c r="F3693" t="s">
        <v>10974</v>
      </c>
      <c r="G3693">
        <v>27</v>
      </c>
      <c r="H3693" t="s">
        <v>30</v>
      </c>
      <c r="I3693" t="s">
        <v>10975</v>
      </c>
      <c r="J3693">
        <v>0.97240000000000004</v>
      </c>
      <c r="K3693">
        <v>1</v>
      </c>
      <c r="L3693">
        <v>0.44416015037593898</v>
      </c>
    </row>
    <row r="3694" spans="1:12">
      <c r="A3694">
        <v>3695</v>
      </c>
      <c r="B3694">
        <v>3630</v>
      </c>
      <c r="C3694" t="s">
        <v>19</v>
      </c>
      <c r="D3694">
        <v>0.72240000963211004</v>
      </c>
      <c r="E3694" t="s">
        <v>10976</v>
      </c>
      <c r="F3694" t="s">
        <v>10977</v>
      </c>
      <c r="G3694">
        <v>2</v>
      </c>
      <c r="H3694" t="s">
        <v>22</v>
      </c>
      <c r="I3694" t="s">
        <v>10978</v>
      </c>
      <c r="J3694">
        <v>0.65969999999999995</v>
      </c>
      <c r="K3694">
        <v>1</v>
      </c>
      <c r="L3694">
        <v>0.57059444146079397</v>
      </c>
    </row>
    <row r="3695" spans="1:12">
      <c r="A3695">
        <v>3696</v>
      </c>
      <c r="B3695">
        <v>3631</v>
      </c>
      <c r="C3695" t="s">
        <v>19</v>
      </c>
      <c r="D3695">
        <v>0.54909998178482</v>
      </c>
      <c r="E3695" t="s">
        <v>10979</v>
      </c>
      <c r="F3695" t="s">
        <v>10980</v>
      </c>
      <c r="G3695">
        <v>5</v>
      </c>
      <c r="H3695" t="s">
        <v>22</v>
      </c>
      <c r="I3695" t="s">
        <v>10981</v>
      </c>
      <c r="J3695">
        <v>0.60929999999999995</v>
      </c>
      <c r="K3695">
        <v>1</v>
      </c>
      <c r="L3695">
        <v>0.52700196025778701</v>
      </c>
    </row>
    <row r="3696" spans="1:12">
      <c r="A3696">
        <v>3697</v>
      </c>
      <c r="B3696">
        <v>3632</v>
      </c>
      <c r="C3696" t="s">
        <v>148</v>
      </c>
      <c r="D3696">
        <v>0.51160001754760698</v>
      </c>
      <c r="E3696" t="s">
        <v>10982</v>
      </c>
      <c r="F3696" t="s">
        <v>10983</v>
      </c>
      <c r="G3696">
        <v>3</v>
      </c>
      <c r="H3696" t="s">
        <v>151</v>
      </c>
      <c r="I3696" t="s">
        <v>10984</v>
      </c>
      <c r="J3696">
        <v>0.2225</v>
      </c>
      <c r="K3696">
        <v>1</v>
      </c>
      <c r="L3696">
        <v>0.20935553168635801</v>
      </c>
    </row>
    <row r="3697" spans="1:12">
      <c r="A3697">
        <v>3698</v>
      </c>
      <c r="B3697">
        <v>3633</v>
      </c>
      <c r="C3697" t="s">
        <v>11</v>
      </c>
      <c r="D3697">
        <v>0.68059998750686601</v>
      </c>
      <c r="E3697" t="s">
        <v>10985</v>
      </c>
      <c r="F3697" t="s">
        <v>10986</v>
      </c>
      <c r="G3697">
        <v>6</v>
      </c>
      <c r="H3697" t="s">
        <v>14</v>
      </c>
      <c r="I3697" t="s">
        <v>10987</v>
      </c>
      <c r="J3697">
        <v>-0.5292</v>
      </c>
      <c r="K3697">
        <v>-1</v>
      </c>
      <c r="L3697">
        <v>-0.41508947368421001</v>
      </c>
    </row>
    <row r="3698" spans="1:12">
      <c r="A3698">
        <v>3699</v>
      </c>
      <c r="B3698">
        <v>3634</v>
      </c>
      <c r="C3698" t="s">
        <v>27</v>
      </c>
      <c r="D3698">
        <v>0.464199990034103</v>
      </c>
      <c r="E3698" t="s">
        <v>10988</v>
      </c>
      <c r="F3698" t="s">
        <v>10989</v>
      </c>
      <c r="G3698">
        <v>21</v>
      </c>
      <c r="H3698" t="s">
        <v>30</v>
      </c>
      <c r="I3698" t="s">
        <v>10990</v>
      </c>
      <c r="J3698">
        <v>0.5494</v>
      </c>
      <c r="K3698">
        <v>1</v>
      </c>
      <c r="L3698">
        <v>0.250947744360902</v>
      </c>
    </row>
    <row r="3699" spans="1:12">
      <c r="A3699">
        <v>3700</v>
      </c>
      <c r="B3699">
        <v>3634</v>
      </c>
      <c r="C3699" t="s">
        <v>27</v>
      </c>
      <c r="D3699">
        <v>0.546800017356872</v>
      </c>
      <c r="E3699" t="s">
        <v>10991</v>
      </c>
      <c r="F3699" t="s">
        <v>10992</v>
      </c>
      <c r="G3699">
        <v>11</v>
      </c>
      <c r="H3699" t="s">
        <v>30</v>
      </c>
      <c r="I3699" t="s">
        <v>10993</v>
      </c>
      <c r="J3699">
        <v>0.79059999999999997</v>
      </c>
      <c r="K3699">
        <v>1</v>
      </c>
      <c r="L3699">
        <v>0.36111992481202998</v>
      </c>
    </row>
    <row r="3700" spans="1:12">
      <c r="A3700">
        <v>3701</v>
      </c>
      <c r="B3700">
        <v>3635</v>
      </c>
      <c r="C3700" t="s">
        <v>19</v>
      </c>
      <c r="D3700">
        <v>0.73439997434616</v>
      </c>
      <c r="E3700" t="s">
        <v>10994</v>
      </c>
      <c r="F3700" t="s">
        <v>10995</v>
      </c>
      <c r="G3700">
        <v>7</v>
      </c>
      <c r="H3700" t="s">
        <v>22</v>
      </c>
      <c r="I3700" t="s">
        <v>10996</v>
      </c>
      <c r="J3700">
        <v>0.87739999999999996</v>
      </c>
      <c r="K3700">
        <v>1</v>
      </c>
      <c r="L3700">
        <v>0.75888974221267402</v>
      </c>
    </row>
    <row r="3701" spans="1:12">
      <c r="A3701">
        <v>3702</v>
      </c>
      <c r="B3701">
        <v>3637</v>
      </c>
      <c r="C3701" t="s">
        <v>19</v>
      </c>
      <c r="D3701">
        <v>0.522300004959106</v>
      </c>
      <c r="E3701" t="s">
        <v>10997</v>
      </c>
      <c r="F3701" t="s">
        <v>10998</v>
      </c>
      <c r="G3701">
        <v>8</v>
      </c>
      <c r="H3701" t="s">
        <v>22</v>
      </c>
      <c r="I3701" t="s">
        <v>10999</v>
      </c>
      <c r="J3701">
        <v>-0.54079999999999995</v>
      </c>
      <c r="K3701">
        <v>-1</v>
      </c>
      <c r="L3701">
        <v>-0.46775424274973099</v>
      </c>
    </row>
    <row r="3702" spans="1:12">
      <c r="A3702">
        <v>3703</v>
      </c>
      <c r="B3702">
        <v>3638</v>
      </c>
      <c r="C3702" t="s">
        <v>27</v>
      </c>
      <c r="D3702">
        <v>0.54439997673034601</v>
      </c>
      <c r="E3702" t="s">
        <v>11000</v>
      </c>
      <c r="F3702" t="s">
        <v>11001</v>
      </c>
      <c r="G3702">
        <v>4</v>
      </c>
      <c r="H3702" t="s">
        <v>30</v>
      </c>
      <c r="I3702" t="s">
        <v>11002</v>
      </c>
      <c r="J3702">
        <v>0.57189999999999996</v>
      </c>
      <c r="K3702">
        <v>1</v>
      </c>
      <c r="L3702">
        <v>0.26122499999999998</v>
      </c>
    </row>
    <row r="3703" spans="1:12">
      <c r="A3703">
        <v>3704</v>
      </c>
      <c r="B3703">
        <v>3639</v>
      </c>
      <c r="C3703" t="s">
        <v>27</v>
      </c>
      <c r="D3703">
        <v>0.443100005388259</v>
      </c>
      <c r="E3703" t="s">
        <v>11003</v>
      </c>
      <c r="F3703" t="s">
        <v>11004</v>
      </c>
      <c r="G3703">
        <v>2</v>
      </c>
      <c r="H3703" t="s">
        <v>30</v>
      </c>
      <c r="I3703" t="s">
        <v>11005</v>
      </c>
      <c r="J3703">
        <v>-0.28560000000000002</v>
      </c>
      <c r="K3703">
        <v>-1</v>
      </c>
      <c r="L3703">
        <v>-0.13045263157894699</v>
      </c>
    </row>
    <row r="3704" spans="1:12">
      <c r="A3704">
        <v>3705</v>
      </c>
      <c r="B3704">
        <v>3641</v>
      </c>
      <c r="C3704" t="s">
        <v>27</v>
      </c>
      <c r="D3704">
        <v>0.329299986362457</v>
      </c>
      <c r="E3704" t="s">
        <v>11006</v>
      </c>
      <c r="F3704" t="s">
        <v>11007</v>
      </c>
      <c r="G3704">
        <v>22</v>
      </c>
      <c r="H3704" t="s">
        <v>30</v>
      </c>
      <c r="I3704" t="s">
        <v>11008</v>
      </c>
      <c r="J3704">
        <v>0.31290000000000001</v>
      </c>
      <c r="K3704">
        <v>1</v>
      </c>
      <c r="L3704">
        <v>0.14292236842105199</v>
      </c>
    </row>
    <row r="3705" spans="1:12">
      <c r="A3705">
        <v>3706</v>
      </c>
      <c r="B3705">
        <v>3642</v>
      </c>
      <c r="C3705" t="s">
        <v>27</v>
      </c>
      <c r="D3705">
        <v>0.92519998550414995</v>
      </c>
      <c r="E3705" t="s">
        <v>11009</v>
      </c>
      <c r="F3705" t="s">
        <v>11010</v>
      </c>
      <c r="G3705">
        <v>10</v>
      </c>
      <c r="H3705" t="s">
        <v>30</v>
      </c>
      <c r="I3705" t="s">
        <v>11011</v>
      </c>
      <c r="J3705">
        <v>0.67710000000000004</v>
      </c>
      <c r="K3705">
        <v>1</v>
      </c>
      <c r="L3705">
        <v>0.309276879699248</v>
      </c>
    </row>
    <row r="3706" spans="1:12">
      <c r="A3706">
        <v>3707</v>
      </c>
      <c r="B3706">
        <v>3643</v>
      </c>
      <c r="C3706" t="s">
        <v>11</v>
      </c>
      <c r="D3706">
        <v>0.68500000238418501</v>
      </c>
      <c r="E3706" t="s">
        <v>11012</v>
      </c>
      <c r="F3706" t="s">
        <v>11013</v>
      </c>
      <c r="G3706">
        <v>6</v>
      </c>
      <c r="H3706" t="s">
        <v>14</v>
      </c>
      <c r="I3706" t="s">
        <v>11014</v>
      </c>
      <c r="J3706">
        <v>0.76090000000000002</v>
      </c>
      <c r="K3706">
        <v>1</v>
      </c>
      <c r="L3706">
        <v>0.59682838345864597</v>
      </c>
    </row>
    <row r="3707" spans="1:12">
      <c r="A3707">
        <v>3708</v>
      </c>
      <c r="B3707">
        <v>3644</v>
      </c>
      <c r="C3707" t="s">
        <v>27</v>
      </c>
      <c r="D3707">
        <v>0.49259999394416798</v>
      </c>
      <c r="E3707" t="s">
        <v>11015</v>
      </c>
      <c r="F3707" t="s">
        <v>11016</v>
      </c>
      <c r="G3707">
        <v>10</v>
      </c>
      <c r="H3707" t="s">
        <v>30</v>
      </c>
      <c r="I3707" t="s">
        <v>11017</v>
      </c>
      <c r="J3707">
        <v>0.9194</v>
      </c>
      <c r="K3707">
        <v>1</v>
      </c>
      <c r="L3707">
        <v>0.41995150375939799</v>
      </c>
    </row>
    <row r="3708" spans="1:12">
      <c r="A3708">
        <v>3709</v>
      </c>
      <c r="B3708">
        <v>3645</v>
      </c>
      <c r="C3708" t="s">
        <v>148</v>
      </c>
      <c r="D3708">
        <v>0.72649997472762995</v>
      </c>
      <c r="E3708" t="s">
        <v>11018</v>
      </c>
      <c r="F3708" t="s">
        <v>11019</v>
      </c>
      <c r="G3708">
        <v>4</v>
      </c>
      <c r="H3708" t="s">
        <v>151</v>
      </c>
      <c r="I3708" t="s">
        <v>11020</v>
      </c>
      <c r="J3708">
        <v>0.76300000000000001</v>
      </c>
      <c r="K3708">
        <v>1</v>
      </c>
      <c r="L3708">
        <v>0.71792481203007497</v>
      </c>
    </row>
    <row r="3709" spans="1:12">
      <c r="A3709">
        <v>3710</v>
      </c>
      <c r="B3709">
        <v>3646</v>
      </c>
      <c r="C3709" t="s">
        <v>27</v>
      </c>
      <c r="D3709">
        <v>0.58050000667571999</v>
      </c>
      <c r="E3709" t="s">
        <v>11021</v>
      </c>
      <c r="F3709" t="s">
        <v>11022</v>
      </c>
      <c r="G3709">
        <v>8</v>
      </c>
      <c r="H3709" t="s">
        <v>30</v>
      </c>
      <c r="I3709" t="s">
        <v>11023</v>
      </c>
      <c r="J3709">
        <v>0.84809999999999997</v>
      </c>
      <c r="K3709">
        <v>1</v>
      </c>
      <c r="L3709">
        <v>0.38738402255638998</v>
      </c>
    </row>
    <row r="3710" spans="1:12">
      <c r="A3710">
        <v>3711</v>
      </c>
      <c r="B3710">
        <v>3647</v>
      </c>
      <c r="C3710" t="s">
        <v>27</v>
      </c>
      <c r="D3710">
        <v>0.42460000514984098</v>
      </c>
      <c r="E3710" t="s">
        <v>11024</v>
      </c>
      <c r="F3710" t="s">
        <v>11025</v>
      </c>
      <c r="G3710">
        <v>39</v>
      </c>
      <c r="H3710" t="s">
        <v>30</v>
      </c>
      <c r="I3710" t="s">
        <v>11026</v>
      </c>
      <c r="J3710">
        <v>0.76500000000000001</v>
      </c>
      <c r="K3710">
        <v>1</v>
      </c>
      <c r="L3710">
        <v>0.349426691729323</v>
      </c>
    </row>
    <row r="3711" spans="1:12">
      <c r="A3711">
        <v>3712</v>
      </c>
      <c r="B3711">
        <v>3648</v>
      </c>
      <c r="C3711" t="s">
        <v>148</v>
      </c>
      <c r="D3711">
        <v>0.51249998807907104</v>
      </c>
      <c r="E3711" t="s">
        <v>11027</v>
      </c>
      <c r="F3711" t="s">
        <v>11028</v>
      </c>
      <c r="G3711">
        <v>7</v>
      </c>
      <c r="H3711" t="s">
        <v>151</v>
      </c>
      <c r="I3711" t="s">
        <v>11029</v>
      </c>
      <c r="J3711">
        <v>0.16850000000000001</v>
      </c>
      <c r="K3711">
        <v>1</v>
      </c>
      <c r="L3711">
        <v>0.158545649838882</v>
      </c>
    </row>
    <row r="3712" spans="1:12">
      <c r="A3712">
        <v>3713</v>
      </c>
      <c r="B3712">
        <v>3649</v>
      </c>
      <c r="C3712" t="s">
        <v>27</v>
      </c>
      <c r="D3712">
        <v>0.77749997377395597</v>
      </c>
      <c r="E3712" t="s">
        <v>11030</v>
      </c>
      <c r="F3712" t="s">
        <v>11031</v>
      </c>
      <c r="G3712">
        <v>2</v>
      </c>
      <c r="H3712" t="s">
        <v>30</v>
      </c>
      <c r="I3712" t="s">
        <v>11032</v>
      </c>
      <c r="J3712">
        <v>0</v>
      </c>
      <c r="K3712">
        <v>0</v>
      </c>
      <c r="L3712">
        <v>0</v>
      </c>
    </row>
    <row r="3713" spans="1:12">
      <c r="A3713">
        <v>3714</v>
      </c>
      <c r="B3713">
        <v>3650</v>
      </c>
      <c r="C3713" t="s">
        <v>27</v>
      </c>
      <c r="D3713">
        <v>0.52819997072219804</v>
      </c>
      <c r="E3713" t="s">
        <v>11033</v>
      </c>
      <c r="F3713" t="s">
        <v>11034</v>
      </c>
      <c r="G3713">
        <v>8</v>
      </c>
      <c r="H3713" t="s">
        <v>30</v>
      </c>
      <c r="I3713" t="s">
        <v>11035</v>
      </c>
      <c r="J3713">
        <v>0.1416</v>
      </c>
      <c r="K3713">
        <v>1</v>
      </c>
      <c r="L3713">
        <v>6.4678195488721807E-2</v>
      </c>
    </row>
    <row r="3714" spans="1:12">
      <c r="A3714">
        <v>3715</v>
      </c>
      <c r="B3714">
        <v>3651</v>
      </c>
      <c r="C3714" t="s">
        <v>27</v>
      </c>
      <c r="D3714">
        <v>0.43619999289512601</v>
      </c>
      <c r="E3714" t="s">
        <v>11036</v>
      </c>
      <c r="F3714" t="s">
        <v>11037</v>
      </c>
      <c r="G3714">
        <v>17</v>
      </c>
      <c r="H3714" t="s">
        <v>30</v>
      </c>
      <c r="I3714" t="s">
        <v>11038</v>
      </c>
      <c r="J3714">
        <v>0.29749999999999999</v>
      </c>
      <c r="K3714">
        <v>1</v>
      </c>
      <c r="L3714">
        <v>0.13588815789473599</v>
      </c>
    </row>
    <row r="3715" spans="1:12">
      <c r="A3715">
        <v>3716</v>
      </c>
      <c r="B3715">
        <v>3653</v>
      </c>
      <c r="C3715" t="s">
        <v>27</v>
      </c>
      <c r="D3715">
        <v>0.56489998102188099</v>
      </c>
      <c r="E3715" t="s">
        <v>11039</v>
      </c>
      <c r="F3715" t="s">
        <v>11040</v>
      </c>
      <c r="G3715">
        <v>14</v>
      </c>
      <c r="H3715" t="s">
        <v>30</v>
      </c>
      <c r="I3715" t="s">
        <v>11041</v>
      </c>
      <c r="J3715">
        <v>0.59650000000000003</v>
      </c>
      <c r="K3715">
        <v>1</v>
      </c>
      <c r="L3715">
        <v>0.272461466165413</v>
      </c>
    </row>
    <row r="3716" spans="1:12">
      <c r="A3716">
        <v>3717</v>
      </c>
      <c r="B3716">
        <v>3653</v>
      </c>
      <c r="C3716" t="s">
        <v>27</v>
      </c>
      <c r="D3716">
        <v>0.77740001678466797</v>
      </c>
      <c r="E3716" t="s">
        <v>11042</v>
      </c>
      <c r="F3716" t="s">
        <v>11043</v>
      </c>
      <c r="G3716">
        <v>2</v>
      </c>
      <c r="H3716" t="s">
        <v>30</v>
      </c>
      <c r="I3716" t="s">
        <v>11044</v>
      </c>
      <c r="J3716">
        <v>0</v>
      </c>
      <c r="K3716">
        <v>0</v>
      </c>
      <c r="L3716">
        <v>0</v>
      </c>
    </row>
    <row r="3717" spans="1:12">
      <c r="A3717">
        <v>3718</v>
      </c>
      <c r="B3717">
        <v>3654</v>
      </c>
      <c r="C3717" t="s">
        <v>27</v>
      </c>
      <c r="D3717">
        <v>0.51969999074935902</v>
      </c>
      <c r="E3717" t="s">
        <v>11045</v>
      </c>
      <c r="F3717" t="s">
        <v>11046</v>
      </c>
      <c r="G3717">
        <v>2</v>
      </c>
      <c r="H3717" t="s">
        <v>30</v>
      </c>
      <c r="I3717" t="s">
        <v>11047</v>
      </c>
      <c r="J3717">
        <v>0.42149999999999999</v>
      </c>
      <c r="K3717">
        <v>1</v>
      </c>
      <c r="L3717">
        <v>0.19252725563909701</v>
      </c>
    </row>
    <row r="3718" spans="1:12">
      <c r="A3718">
        <v>3719</v>
      </c>
      <c r="B3718">
        <v>3655</v>
      </c>
      <c r="C3718" t="s">
        <v>183</v>
      </c>
      <c r="D3718">
        <v>0.40250000357627802</v>
      </c>
      <c r="E3718" t="s">
        <v>11048</v>
      </c>
      <c r="F3718" t="s">
        <v>11049</v>
      </c>
      <c r="G3718">
        <v>4</v>
      </c>
      <c r="H3718" t="s">
        <v>186</v>
      </c>
      <c r="I3718" t="s">
        <v>11050</v>
      </c>
      <c r="J3718">
        <v>-0.80789999999999995</v>
      </c>
      <c r="K3718">
        <v>-1</v>
      </c>
      <c r="L3718">
        <v>-0.76993477443609004</v>
      </c>
    </row>
    <row r="3719" spans="1:12">
      <c r="A3719">
        <v>3720</v>
      </c>
      <c r="B3719">
        <v>3656</v>
      </c>
      <c r="C3719" t="s">
        <v>148</v>
      </c>
      <c r="D3719">
        <v>0.618300020694732</v>
      </c>
      <c r="E3719" t="s">
        <v>11051</v>
      </c>
      <c r="F3719" t="s">
        <v>11052</v>
      </c>
      <c r="G3719">
        <v>3</v>
      </c>
      <c r="H3719" t="s">
        <v>151</v>
      </c>
      <c r="I3719" t="s">
        <v>11053</v>
      </c>
      <c r="J3719">
        <v>0.63349999999999995</v>
      </c>
      <c r="K3719">
        <v>1</v>
      </c>
      <c r="L3719">
        <v>0.59607518796992398</v>
      </c>
    </row>
    <row r="3720" spans="1:12">
      <c r="A3720">
        <v>3721</v>
      </c>
      <c r="B3720">
        <v>3657</v>
      </c>
      <c r="C3720" t="s">
        <v>27</v>
      </c>
      <c r="D3720">
        <v>0.33989998698234503</v>
      </c>
      <c r="E3720" t="s">
        <v>11054</v>
      </c>
      <c r="F3720" t="s">
        <v>11055</v>
      </c>
      <c r="G3720">
        <v>15</v>
      </c>
      <c r="H3720" t="s">
        <v>30</v>
      </c>
      <c r="I3720" t="s">
        <v>11056</v>
      </c>
      <c r="J3720">
        <v>-0.80869999999999997</v>
      </c>
      <c r="K3720">
        <v>-1</v>
      </c>
      <c r="L3720">
        <v>-0.369387406015037</v>
      </c>
    </row>
    <row r="3721" spans="1:12">
      <c r="A3721">
        <v>3722</v>
      </c>
      <c r="B3721">
        <v>3658</v>
      </c>
      <c r="C3721" t="s">
        <v>11</v>
      </c>
      <c r="D3721">
        <v>0.76539999246597201</v>
      </c>
      <c r="E3721" t="s">
        <v>11057</v>
      </c>
      <c r="F3721" t="s">
        <v>11058</v>
      </c>
      <c r="G3721">
        <v>3</v>
      </c>
      <c r="H3721" t="s">
        <v>14</v>
      </c>
      <c r="I3721" t="s">
        <v>11059</v>
      </c>
      <c r="J3721">
        <v>0</v>
      </c>
      <c r="K3721">
        <v>0</v>
      </c>
      <c r="L3721">
        <v>0</v>
      </c>
    </row>
    <row r="3722" spans="1:12">
      <c r="A3722">
        <v>3723</v>
      </c>
      <c r="B3722">
        <v>3659</v>
      </c>
      <c r="C3722" t="s">
        <v>148</v>
      </c>
      <c r="D3722">
        <v>0.55220001935958796</v>
      </c>
      <c r="E3722" t="s">
        <v>11060</v>
      </c>
      <c r="F3722" t="s">
        <v>11061</v>
      </c>
      <c r="G3722">
        <v>5</v>
      </c>
      <c r="H3722" t="s">
        <v>151</v>
      </c>
      <c r="I3722" t="s">
        <v>11062</v>
      </c>
      <c r="J3722">
        <v>0.65690000000000004</v>
      </c>
      <c r="K3722">
        <v>1</v>
      </c>
      <c r="L3722">
        <v>0.618092803437164</v>
      </c>
    </row>
  </sheetData>
  <phoneticPr fontId="18"/>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syntok_dom_topics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Alfred Tang</dc:creator>
  <cp:lastModifiedBy>Alfred Tang</cp:lastModifiedBy>
  <dcterms:created xsi:type="dcterms:W3CDTF">2019-07-31T16:58:49Z</dcterms:created>
  <dcterms:modified xsi:type="dcterms:W3CDTF">2019-07-31T16:58:49Z</dcterms:modified>
</cp:coreProperties>
</file>