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zhu/Documents/ML_Assignment_1/ASSIGNMENT1/"/>
    </mc:Choice>
  </mc:AlternateContent>
  <xr:revisionPtr revIDLastSave="0" documentId="8_{67D9BD2B-E23F-7B40-92BB-8C117F97CD34}" xr6:coauthVersionLast="46" xr6:coauthVersionMax="46" xr10:uidLastSave="{00000000-0000-0000-0000-000000000000}"/>
  <bookViews>
    <workbookView xWindow="33980" yWindow="9300" windowWidth="30460" windowHeight="17440" xr2:uid="{FBB39D23-0667-ED4E-ACED-8DB82AB45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K7" i="1" s="1"/>
  <c r="L7" i="1" s="1"/>
  <c r="J8" i="1"/>
  <c r="K8" i="1" s="1"/>
  <c r="L8" i="1" s="1"/>
  <c r="J9" i="1"/>
  <c r="K9" i="1" s="1"/>
  <c r="L9" i="1" s="1"/>
  <c r="J10" i="1"/>
  <c r="K10" i="1" s="1"/>
  <c r="L10" i="1" s="1"/>
  <c r="J11" i="1"/>
  <c r="K11" i="1" s="1"/>
  <c r="L11" i="1" s="1"/>
  <c r="J6" i="1"/>
  <c r="K6" i="1" s="1"/>
  <c r="L6" i="1" s="1"/>
</calcChain>
</file>

<file path=xl/sharedStrings.xml><?xml version="1.0" encoding="utf-8"?>
<sst xmlns="http://schemas.openxmlformats.org/spreadsheetml/2006/main" count="14" uniqueCount="14">
  <si>
    <t>Accuracy</t>
  </si>
  <si>
    <t>TP</t>
  </si>
  <si>
    <t>TN</t>
  </si>
  <si>
    <t>FP</t>
  </si>
  <si>
    <t>FN</t>
  </si>
  <si>
    <t>Without Punning</t>
  </si>
  <si>
    <t>['credit.policy','int.rate','installment','log.annual.inc','fico','dti','days.with.cr.line']</t>
  </si>
  <si>
    <t>['credit.policy','int.rate','installment','log.annual.inc','fico','dti']</t>
  </si>
  <si>
    <t>['credit.policy','int.rate','installment','log.annual.inc','fico','dti','days.with.cr.line','revol.bal']</t>
  </si>
  <si>
    <t>Features</t>
  </si>
  <si>
    <t>Total Test Data</t>
  </si>
  <si>
    <t>['fico']</t>
  </si>
  <si>
    <t>['credit.policy','int.rate','installment','fico',]</t>
  </si>
  <si>
    <t>Accuracy(%)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</si>
</sst>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C618-9B67-8146-882D-6B8DE5643A13}">
  <dimension ref="B5:L13"/>
  <sheetViews>
    <sheetView tabSelected="1" workbookViewId="0">
      <selection activeCell="S8" sqref="S8"/>
    </sheetView>
  </sheetViews>
  <sheetFormatPr baseColWidth="10" defaultRowHeight="16" x14ac:dyDescent="0.2"/>
  <cols>
    <col min="5" max="5" width="32.83203125" customWidth="1"/>
    <col min="6" max="6" width="19.6640625" customWidth="1"/>
    <col min="10" max="10" width="13.6640625" bestFit="1" customWidth="1"/>
    <col min="11" max="11" width="12.1640625" bestFit="1" customWidth="1"/>
    <col min="12" max="12" width="11.1640625" style="1" bestFit="1" customWidth="1"/>
  </cols>
  <sheetData>
    <row r="5" spans="2:12" x14ac:dyDescent="0.2">
      <c r="B5" s="9" t="s">
        <v>9</v>
      </c>
      <c r="C5" s="9"/>
      <c r="D5" s="9"/>
      <c r="E5" s="9"/>
      <c r="F5" s="10" t="s">
        <v>1</v>
      </c>
      <c r="G5" s="10" t="s">
        <v>2</v>
      </c>
      <c r="H5" s="10" t="s">
        <v>3</v>
      </c>
      <c r="I5" s="10" t="s">
        <v>4</v>
      </c>
      <c r="J5" s="10" t="s">
        <v>10</v>
      </c>
      <c r="K5" s="10" t="s">
        <v>0</v>
      </c>
      <c r="L5" s="11" t="s">
        <v>13</v>
      </c>
    </row>
    <row r="6" spans="2:12" ht="49" customHeight="1" x14ac:dyDescent="0.2">
      <c r="B6" s="6" t="s">
        <v>5</v>
      </c>
      <c r="C6" s="7"/>
      <c r="D6" s="7"/>
      <c r="E6" s="8"/>
      <c r="F6" s="3">
        <v>1996</v>
      </c>
      <c r="G6" s="3">
        <v>105</v>
      </c>
      <c r="H6" s="3">
        <v>435</v>
      </c>
      <c r="I6" s="3">
        <v>338</v>
      </c>
      <c r="J6" s="5">
        <f>SUM(F6:I6)</f>
        <v>2874</v>
      </c>
      <c r="K6" s="3">
        <f>(F6+G6)/J6</f>
        <v>0.7310368823938761</v>
      </c>
      <c r="L6" s="4">
        <f>K6</f>
        <v>0.7310368823938761</v>
      </c>
    </row>
    <row r="7" spans="2:12" ht="49" customHeight="1" x14ac:dyDescent="0.2">
      <c r="B7" s="6" t="s">
        <v>7</v>
      </c>
      <c r="C7" s="7"/>
      <c r="D7" s="7"/>
      <c r="E7" s="8"/>
      <c r="F7" s="3">
        <v>1993</v>
      </c>
      <c r="G7" s="3">
        <v>98</v>
      </c>
      <c r="H7" s="3">
        <v>438</v>
      </c>
      <c r="I7" s="3">
        <v>345</v>
      </c>
      <c r="J7" s="5">
        <f t="shared" ref="J7:J11" si="0">SUM(F7:I7)</f>
        <v>2874</v>
      </c>
      <c r="K7" s="3">
        <f t="shared" ref="K7:K11" si="1">(F7+G7)/J7</f>
        <v>0.72755741127348639</v>
      </c>
      <c r="L7" s="4">
        <f t="shared" ref="L7:L11" si="2">K7</f>
        <v>0.72755741127348639</v>
      </c>
    </row>
    <row r="8" spans="2:12" ht="49" customHeight="1" x14ac:dyDescent="0.2">
      <c r="B8" s="6" t="s">
        <v>6</v>
      </c>
      <c r="C8" s="7"/>
      <c r="D8" s="7"/>
      <c r="E8" s="8"/>
      <c r="F8" s="3">
        <v>1977</v>
      </c>
      <c r="G8" s="3">
        <v>83</v>
      </c>
      <c r="H8" s="3">
        <v>454</v>
      </c>
      <c r="I8" s="3">
        <v>360</v>
      </c>
      <c r="J8" s="5">
        <f t="shared" si="0"/>
        <v>2874</v>
      </c>
      <c r="K8" s="3">
        <f t="shared" si="1"/>
        <v>0.71677105080027836</v>
      </c>
      <c r="L8" s="4">
        <f t="shared" si="2"/>
        <v>0.71677105080027836</v>
      </c>
    </row>
    <row r="9" spans="2:12" ht="49" customHeight="1" x14ac:dyDescent="0.2">
      <c r="B9" s="6" t="s">
        <v>8</v>
      </c>
      <c r="C9" s="7"/>
      <c r="D9" s="7"/>
      <c r="E9" s="8"/>
      <c r="F9" s="3">
        <v>1994</v>
      </c>
      <c r="G9" s="3">
        <v>91</v>
      </c>
      <c r="H9" s="3">
        <v>437</v>
      </c>
      <c r="I9" s="3">
        <v>352</v>
      </c>
      <c r="J9" s="5">
        <f t="shared" si="0"/>
        <v>2874</v>
      </c>
      <c r="K9" s="3">
        <f t="shared" si="1"/>
        <v>0.72546972860125258</v>
      </c>
      <c r="L9" s="4">
        <f t="shared" si="2"/>
        <v>0.72546972860125258</v>
      </c>
    </row>
    <row r="10" spans="2:12" ht="49" customHeight="1" x14ac:dyDescent="0.2">
      <c r="B10" s="12" t="s">
        <v>11</v>
      </c>
      <c r="C10" s="13"/>
      <c r="D10" s="13"/>
      <c r="E10" s="14"/>
      <c r="F10" s="15">
        <v>2431</v>
      </c>
      <c r="G10" s="15">
        <v>0</v>
      </c>
      <c r="H10" s="15">
        <v>0</v>
      </c>
      <c r="I10" s="15">
        <v>443</v>
      </c>
      <c r="J10" s="16">
        <f t="shared" si="0"/>
        <v>2874</v>
      </c>
      <c r="K10" s="15">
        <f t="shared" si="1"/>
        <v>0.8458594293667363</v>
      </c>
      <c r="L10" s="17">
        <f t="shared" si="2"/>
        <v>0.8458594293667363</v>
      </c>
    </row>
    <row r="11" spans="2:12" ht="49" customHeight="1" x14ac:dyDescent="0.2">
      <c r="B11" s="6" t="s">
        <v>12</v>
      </c>
      <c r="C11" s="7"/>
      <c r="D11" s="7"/>
      <c r="E11" s="8"/>
      <c r="F11" s="3">
        <v>2015</v>
      </c>
      <c r="G11" s="3">
        <v>88</v>
      </c>
      <c r="H11" s="3">
        <v>416</v>
      </c>
      <c r="I11" s="3">
        <v>355</v>
      </c>
      <c r="J11" s="5">
        <f t="shared" si="0"/>
        <v>2874</v>
      </c>
      <c r="K11" s="3">
        <f t="shared" si="1"/>
        <v>0.73173277661795411</v>
      </c>
      <c r="L11" s="4">
        <f t="shared" si="2"/>
        <v>0.73173277661795411</v>
      </c>
    </row>
    <row r="12" spans="2:12" ht="42" customHeight="1" x14ac:dyDescent="0.2">
      <c r="B12" s="2"/>
      <c r="C12" s="2"/>
      <c r="D12" s="2"/>
      <c r="E12" s="2"/>
    </row>
    <row r="13" spans="2:12" ht="44" customHeight="1" x14ac:dyDescent="0.2">
      <c r="B13" s="2"/>
      <c r="C13" s="2"/>
      <c r="D13" s="2"/>
      <c r="E13" s="2"/>
    </row>
  </sheetData>
  <mergeCells count="9">
    <mergeCell ref="B11:E11"/>
    <mergeCell ref="B12:E12"/>
    <mergeCell ref="B13:E13"/>
    <mergeCell ref="B6:E6"/>
    <mergeCell ref="B5:E5"/>
    <mergeCell ref="B7:E7"/>
    <mergeCell ref="B8:E8"/>
    <mergeCell ref="B9:E9"/>
    <mergeCell ref="B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2021-02-13T13:21:34Z</dcterms:created>
  <dcterms:modified xsi:type="dcterms:W3CDTF">2021-02-13T15:16:09Z</dcterms:modified>
</cp:coreProperties>
</file>