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20730" windowHeight="11160" activeTab="2"/>
  </bookViews>
  <sheets>
    <sheet name="Vigenere Cipher 1" sheetId="1" r:id="rId1"/>
    <sheet name="Hill Cipher 1" sheetId="2" r:id="rId2"/>
    <sheet name="Tabula Rec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2" l="1"/>
  <c r="H54" i="2"/>
  <c r="H53" i="2"/>
  <c r="H51" i="2"/>
  <c r="H50" i="2"/>
  <c r="H49" i="2"/>
  <c r="H47" i="2"/>
  <c r="H46" i="2"/>
  <c r="H45" i="2"/>
  <c r="H43" i="2"/>
  <c r="H42" i="2"/>
  <c r="H41" i="2"/>
  <c r="H39" i="2"/>
  <c r="H38" i="2"/>
  <c r="H37" i="2"/>
  <c r="H35" i="2"/>
  <c r="H34" i="2"/>
  <c r="H33" i="2"/>
  <c r="H31" i="2"/>
  <c r="H30" i="2"/>
  <c r="H29" i="2"/>
  <c r="H27" i="2"/>
  <c r="H26" i="2"/>
  <c r="H25" i="2"/>
  <c r="H23" i="2"/>
  <c r="H22" i="2"/>
  <c r="H21" i="2"/>
  <c r="C13" i="1"/>
</calcChain>
</file>

<file path=xl/sharedStrings.xml><?xml version="1.0" encoding="utf-8"?>
<sst xmlns="http://schemas.openxmlformats.org/spreadsheetml/2006/main" count="1090" uniqueCount="99">
  <si>
    <t>Kalimat asli</t>
  </si>
  <si>
    <t>Kunci</t>
  </si>
  <si>
    <t>HARI SABTU ADA KEGIATAN PEKAN PSDKU</t>
  </si>
  <si>
    <t>BELLA KONSUMSI</t>
  </si>
  <si>
    <t>H</t>
  </si>
  <si>
    <t>A</t>
  </si>
  <si>
    <t>R</t>
  </si>
  <si>
    <t>I</t>
  </si>
  <si>
    <t>S</t>
  </si>
  <si>
    <t>B</t>
  </si>
  <si>
    <t>T</t>
  </si>
  <si>
    <t>U</t>
  </si>
  <si>
    <t>D</t>
  </si>
  <si>
    <t>K</t>
  </si>
  <si>
    <t>E</t>
  </si>
  <si>
    <t>G</t>
  </si>
  <si>
    <t>N</t>
  </si>
  <si>
    <t>P</t>
  </si>
  <si>
    <t>L</t>
  </si>
  <si>
    <t>O</t>
  </si>
  <si>
    <t>M</t>
  </si>
  <si>
    <t>C</t>
  </si>
  <si>
    <t>F</t>
  </si>
  <si>
    <t>J</t>
  </si>
  <si>
    <t>Q</t>
  </si>
  <si>
    <t>V</t>
  </si>
  <si>
    <t>W</t>
  </si>
  <si>
    <t>X</t>
  </si>
  <si>
    <t>Y</t>
  </si>
  <si>
    <t>Z</t>
  </si>
  <si>
    <t>7 + 1 mod 26 = I</t>
  </si>
  <si>
    <t>0 + 4 mod 26 = E</t>
  </si>
  <si>
    <t>17 + 11 mod 26 = C</t>
  </si>
  <si>
    <t xml:space="preserve">I </t>
  </si>
  <si>
    <t>8 + 11 mod 26 = T</t>
  </si>
  <si>
    <t>18 + 0 mod 26 = S</t>
  </si>
  <si>
    <t xml:space="preserve">A </t>
  </si>
  <si>
    <t>0 + 10 mod 26 = K</t>
  </si>
  <si>
    <t xml:space="preserve">B </t>
  </si>
  <si>
    <t>1 + 14 mod 26 = P</t>
  </si>
  <si>
    <t>19 + 13 mod 26 = G</t>
  </si>
  <si>
    <t>20 + 18  mod 26 = M</t>
  </si>
  <si>
    <t>0 + 20 mod 26 = U</t>
  </si>
  <si>
    <t>3 + 12 mod 26 = P</t>
  </si>
  <si>
    <t>0 + 18 mod 26 = S</t>
  </si>
  <si>
    <t>10 + 8 mod 26 = S</t>
  </si>
  <si>
    <t>4 + 1 mod 26 = F</t>
  </si>
  <si>
    <t>6 + 4 mod 26 = K</t>
  </si>
  <si>
    <t>0 + 11 mod 26 = L</t>
  </si>
  <si>
    <t>19 + 0 mod 26 = T</t>
  </si>
  <si>
    <t>13 + 14 mod 26 = B</t>
  </si>
  <si>
    <t>15 + 13 mod 26 = C</t>
  </si>
  <si>
    <t>4 + 18 mod 26 = W</t>
  </si>
  <si>
    <t>10 + 20 mod 26 = E</t>
  </si>
  <si>
    <t>0 + 12 mod 26 = M</t>
  </si>
  <si>
    <t>13 + 18  mod 26 = F</t>
  </si>
  <si>
    <t>15 + 8 mod 26 = X</t>
  </si>
  <si>
    <t>18 + 1 mod 26 = T</t>
  </si>
  <si>
    <t>3 + 4 mod 26 = H</t>
  </si>
  <si>
    <t>10 + 11 mod = V</t>
  </si>
  <si>
    <t>20 + 11 mod = F</t>
  </si>
  <si>
    <t>HAVE FUN STUDYING CRYPTHOGRAPHY</t>
  </si>
  <si>
    <t>MATRIKS</t>
  </si>
  <si>
    <t>3X3</t>
  </si>
  <si>
    <t>VIGENERE CIPHER 1</t>
  </si>
  <si>
    <t>Alfabet</t>
  </si>
  <si>
    <t>Nomor</t>
  </si>
  <si>
    <t>Hasil</t>
  </si>
  <si>
    <t xml:space="preserve">Alfabet </t>
  </si>
  <si>
    <t xml:space="preserve">Nomor </t>
  </si>
  <si>
    <t>ALFRIDA</t>
  </si>
  <si>
    <t>PUTRI</t>
  </si>
  <si>
    <t>BELLA</t>
  </si>
  <si>
    <t>AZZARA</t>
  </si>
  <si>
    <t>Kunci Matriks</t>
  </si>
  <si>
    <t>Plaintext dijadikan matriks 3x1 dengan merubah alphabet menjadi angka</t>
  </si>
  <si>
    <t>NO</t>
  </si>
  <si>
    <t>MATRIK 3x3</t>
  </si>
  <si>
    <t>MATRIX 3x1</t>
  </si>
  <si>
    <t>HASIL PERKALIAN</t>
  </si>
  <si>
    <t>MOD 26</t>
  </si>
  <si>
    <t>HASIL</t>
  </si>
  <si>
    <t>CHIPER TEKS</t>
  </si>
  <si>
    <t>*</t>
  </si>
  <si>
    <t>:</t>
  </si>
  <si>
    <t>Mod 26</t>
  </si>
  <si>
    <t>HILL CIPHER 1</t>
  </si>
  <si>
    <t>PLAINTEXT</t>
  </si>
  <si>
    <t xml:space="preserve">X </t>
  </si>
  <si>
    <t>KEY</t>
  </si>
  <si>
    <t>Table Tabula Recta (Square Table of Alphabets)</t>
  </si>
  <si>
    <t>Plaintext</t>
  </si>
  <si>
    <t xml:space="preserve">Kunci </t>
  </si>
  <si>
    <t>Ciphertext</t>
  </si>
  <si>
    <t>TABULA RECTA</t>
  </si>
  <si>
    <t>ALFRIDA PUTRI BELLA AZZARA</t>
  </si>
  <si>
    <t>MADIUN</t>
  </si>
  <si>
    <t xml:space="preserve">PLAINTEXT </t>
  </si>
  <si>
    <t xml:space="preserve">KEY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</si>
</sst>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/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applyFill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7" borderId="0" xfId="0" applyFill="1" applyBorder="1" applyAlignment="1">
      <alignment horizontal="left"/>
    </xf>
    <xf numFmtId="0" fontId="0" fillId="7" borderId="0" xfId="0" applyFill="1"/>
    <xf numFmtId="0" fontId="3" fillId="13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6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S13" sqref="S13"/>
    </sheetView>
  </sheetViews>
  <sheetFormatPr defaultRowHeight="15" x14ac:dyDescent="0.25"/>
  <cols>
    <col min="4" max="4" width="17.85546875" customWidth="1"/>
    <col min="8" max="8" width="17.7109375" customWidth="1"/>
    <col min="12" max="12" width="17.42578125" customWidth="1"/>
  </cols>
  <sheetData>
    <row r="1" spans="1:32" ht="26.25" x14ac:dyDescent="0.4">
      <c r="A1" s="6" t="s">
        <v>64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3" spans="1:32" x14ac:dyDescent="0.25">
      <c r="A3" t="s">
        <v>0</v>
      </c>
      <c r="C3" s="8" t="s">
        <v>2</v>
      </c>
      <c r="D3" s="8"/>
      <c r="E3" s="8"/>
      <c r="F3" s="8"/>
    </row>
    <row r="4" spans="1:32" x14ac:dyDescent="0.25">
      <c r="A4" t="s">
        <v>1</v>
      </c>
      <c r="C4" s="8" t="s">
        <v>3</v>
      </c>
      <c r="D4" s="8"/>
      <c r="E4" s="8"/>
      <c r="F4" s="8"/>
    </row>
    <row r="7" spans="1:32" x14ac:dyDescent="0.25">
      <c r="C7" s="13" t="s">
        <v>4</v>
      </c>
      <c r="D7" s="13" t="s">
        <v>5</v>
      </c>
      <c r="E7" s="13" t="s">
        <v>6</v>
      </c>
      <c r="F7" s="13" t="s">
        <v>7</v>
      </c>
      <c r="G7" s="13" t="s">
        <v>8</v>
      </c>
      <c r="H7" s="13" t="s">
        <v>5</v>
      </c>
      <c r="I7" s="13" t="s">
        <v>9</v>
      </c>
      <c r="J7" s="13" t="s">
        <v>10</v>
      </c>
      <c r="K7" s="13" t="s">
        <v>11</v>
      </c>
      <c r="L7" s="13" t="s">
        <v>5</v>
      </c>
      <c r="M7" s="13" t="s">
        <v>12</v>
      </c>
      <c r="N7" s="13" t="s">
        <v>5</v>
      </c>
      <c r="O7" s="13" t="s">
        <v>13</v>
      </c>
      <c r="P7" s="13" t="s">
        <v>14</v>
      </c>
      <c r="Q7" s="13" t="s">
        <v>15</v>
      </c>
      <c r="R7" s="13" t="s">
        <v>7</v>
      </c>
      <c r="S7" s="13" t="s">
        <v>5</v>
      </c>
      <c r="T7" s="13" t="s">
        <v>10</v>
      </c>
      <c r="U7" s="13" t="s">
        <v>5</v>
      </c>
      <c r="V7" s="13" t="s">
        <v>16</v>
      </c>
      <c r="W7" s="13" t="s">
        <v>17</v>
      </c>
      <c r="X7" s="13" t="s">
        <v>14</v>
      </c>
      <c r="Y7" s="13" t="s">
        <v>13</v>
      </c>
      <c r="Z7" s="13" t="s">
        <v>5</v>
      </c>
      <c r="AA7" s="13" t="s">
        <v>16</v>
      </c>
      <c r="AB7" s="13" t="s">
        <v>17</v>
      </c>
      <c r="AC7" s="13" t="s">
        <v>8</v>
      </c>
      <c r="AD7" s="13" t="s">
        <v>12</v>
      </c>
      <c r="AE7" s="13" t="s">
        <v>13</v>
      </c>
      <c r="AF7" s="13" t="s">
        <v>11</v>
      </c>
    </row>
    <row r="8" spans="1:32" x14ac:dyDescent="0.25">
      <c r="C8" s="13" t="s">
        <v>9</v>
      </c>
      <c r="D8" s="13" t="s">
        <v>14</v>
      </c>
      <c r="E8" s="13" t="s">
        <v>18</v>
      </c>
      <c r="F8" s="13" t="s">
        <v>18</v>
      </c>
      <c r="G8" s="13" t="s">
        <v>5</v>
      </c>
      <c r="H8" s="13" t="s">
        <v>13</v>
      </c>
      <c r="I8" s="13" t="s">
        <v>19</v>
      </c>
      <c r="J8" s="13" t="s">
        <v>16</v>
      </c>
      <c r="K8" s="13" t="s">
        <v>8</v>
      </c>
      <c r="L8" s="13" t="s">
        <v>11</v>
      </c>
      <c r="M8" s="13" t="s">
        <v>20</v>
      </c>
      <c r="N8" s="13" t="s">
        <v>8</v>
      </c>
      <c r="O8" s="13" t="s">
        <v>7</v>
      </c>
      <c r="P8" s="13" t="s">
        <v>9</v>
      </c>
      <c r="Q8" s="13" t="s">
        <v>14</v>
      </c>
      <c r="R8" s="13" t="s">
        <v>18</v>
      </c>
      <c r="S8" s="13" t="s">
        <v>18</v>
      </c>
      <c r="T8" s="13" t="s">
        <v>5</v>
      </c>
      <c r="U8" s="13" t="s">
        <v>13</v>
      </c>
      <c r="V8" s="13" t="s">
        <v>19</v>
      </c>
      <c r="W8" s="13" t="s">
        <v>16</v>
      </c>
      <c r="X8" s="13" t="s">
        <v>8</v>
      </c>
      <c r="Y8" s="13" t="s">
        <v>11</v>
      </c>
      <c r="Z8" s="13" t="s">
        <v>20</v>
      </c>
      <c r="AA8" s="13" t="s">
        <v>8</v>
      </c>
      <c r="AB8" s="13" t="s">
        <v>7</v>
      </c>
      <c r="AC8" s="13" t="s">
        <v>9</v>
      </c>
      <c r="AD8" s="13" t="s">
        <v>14</v>
      </c>
      <c r="AE8" s="13" t="s">
        <v>18</v>
      </c>
      <c r="AF8" s="13" t="s">
        <v>18</v>
      </c>
    </row>
    <row r="12" spans="1:32" x14ac:dyDescent="0.25">
      <c r="A12" t="s">
        <v>65</v>
      </c>
      <c r="C12" s="2" t="s">
        <v>5</v>
      </c>
      <c r="D12" s="2" t="s">
        <v>9</v>
      </c>
      <c r="E12" s="2" t="s">
        <v>21</v>
      </c>
      <c r="F12" s="2" t="s">
        <v>12</v>
      </c>
      <c r="G12" s="2" t="s">
        <v>14</v>
      </c>
      <c r="H12" s="2" t="s">
        <v>22</v>
      </c>
      <c r="I12" s="2" t="s">
        <v>15</v>
      </c>
      <c r="J12" s="2" t="s">
        <v>4</v>
      </c>
      <c r="K12" s="2" t="s">
        <v>7</v>
      </c>
      <c r="L12" s="2" t="s">
        <v>23</v>
      </c>
      <c r="M12" s="2" t="s">
        <v>13</v>
      </c>
      <c r="N12" s="2" t="s">
        <v>18</v>
      </c>
      <c r="O12" s="2" t="s">
        <v>20</v>
      </c>
      <c r="P12" s="2" t="s">
        <v>16</v>
      </c>
      <c r="Q12" s="2" t="s">
        <v>19</v>
      </c>
      <c r="R12" s="2" t="s">
        <v>17</v>
      </c>
      <c r="S12" s="2" t="s">
        <v>24</v>
      </c>
      <c r="T12" s="2" t="s">
        <v>6</v>
      </c>
      <c r="U12" s="2" t="s">
        <v>8</v>
      </c>
      <c r="V12" s="2" t="s">
        <v>10</v>
      </c>
      <c r="W12" s="2" t="s">
        <v>11</v>
      </c>
      <c r="X12" s="2" t="s">
        <v>25</v>
      </c>
      <c r="Y12" s="2" t="s">
        <v>26</v>
      </c>
      <c r="Z12" s="2" t="s">
        <v>27</v>
      </c>
      <c r="AA12" s="2" t="s">
        <v>28</v>
      </c>
      <c r="AB12" s="2" t="s">
        <v>29</v>
      </c>
      <c r="AC12" s="3"/>
      <c r="AD12" s="3"/>
    </row>
    <row r="13" spans="1:32" x14ac:dyDescent="0.25">
      <c r="A13" t="s">
        <v>66</v>
      </c>
      <c r="C13" s="1">
        <f ca="1">C13:R130</f>
        <v>0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  <c r="R13" s="1">
        <v>15</v>
      </c>
      <c r="S13" s="1">
        <v>16</v>
      </c>
      <c r="T13" s="1">
        <v>17</v>
      </c>
      <c r="U13" s="1">
        <v>18</v>
      </c>
      <c r="V13" s="1">
        <v>19</v>
      </c>
      <c r="W13" s="1">
        <v>20</v>
      </c>
      <c r="X13" s="1">
        <v>21</v>
      </c>
      <c r="Y13" s="1">
        <v>22</v>
      </c>
      <c r="Z13" s="1">
        <v>23</v>
      </c>
      <c r="AA13" s="1">
        <v>24</v>
      </c>
      <c r="AB13" s="1">
        <v>25</v>
      </c>
    </row>
    <row r="16" spans="1:32" x14ac:dyDescent="0.25">
      <c r="C16" s="16" t="s">
        <v>67</v>
      </c>
      <c r="D16" s="16"/>
      <c r="E16" s="16"/>
      <c r="F16" s="16"/>
      <c r="G16" s="16"/>
      <c r="H16" s="16"/>
      <c r="I16" s="16"/>
      <c r="J16" s="16"/>
      <c r="K16" s="16"/>
      <c r="L16" s="16"/>
    </row>
    <row r="17" spans="1:13" x14ac:dyDescent="0.25">
      <c r="A17" s="17"/>
      <c r="B17" s="17"/>
      <c r="C17" s="12" t="s">
        <v>4</v>
      </c>
      <c r="D17" s="12" t="s">
        <v>30</v>
      </c>
      <c r="E17" s="12"/>
      <c r="F17" s="12"/>
      <c r="G17" s="12" t="s">
        <v>13</v>
      </c>
      <c r="H17" s="12" t="s">
        <v>45</v>
      </c>
      <c r="I17" s="12"/>
      <c r="J17" s="12"/>
      <c r="K17" s="12" t="s">
        <v>17</v>
      </c>
      <c r="L17" s="12" t="s">
        <v>56</v>
      </c>
      <c r="M17" s="1"/>
    </row>
    <row r="18" spans="1:13" x14ac:dyDescent="0.25">
      <c r="C18" s="12" t="s">
        <v>5</v>
      </c>
      <c r="D18" s="12" t="s">
        <v>31</v>
      </c>
      <c r="E18" s="12"/>
      <c r="F18" s="12"/>
      <c r="G18" s="12" t="s">
        <v>14</v>
      </c>
      <c r="H18" s="12" t="s">
        <v>46</v>
      </c>
      <c r="I18" s="12"/>
      <c r="J18" s="12"/>
      <c r="K18" s="12" t="s">
        <v>8</v>
      </c>
      <c r="L18" s="12" t="s">
        <v>57</v>
      </c>
      <c r="M18" s="1"/>
    </row>
    <row r="19" spans="1:13" x14ac:dyDescent="0.25">
      <c r="C19" s="12" t="s">
        <v>6</v>
      </c>
      <c r="D19" s="12" t="s">
        <v>32</v>
      </c>
      <c r="E19" s="12"/>
      <c r="F19" s="12"/>
      <c r="G19" s="12" t="s">
        <v>15</v>
      </c>
      <c r="H19" s="12" t="s">
        <v>47</v>
      </c>
      <c r="I19" s="12"/>
      <c r="J19" s="12"/>
      <c r="K19" s="12" t="s">
        <v>12</v>
      </c>
      <c r="L19" s="12" t="s">
        <v>58</v>
      </c>
      <c r="M19" s="1"/>
    </row>
    <row r="20" spans="1:13" x14ac:dyDescent="0.25">
      <c r="C20" s="12" t="s">
        <v>33</v>
      </c>
      <c r="D20" s="12" t="s">
        <v>34</v>
      </c>
      <c r="E20" s="12"/>
      <c r="F20" s="12"/>
      <c r="G20" s="12" t="s">
        <v>7</v>
      </c>
      <c r="H20" s="12" t="s">
        <v>34</v>
      </c>
      <c r="I20" s="12"/>
      <c r="J20" s="12"/>
      <c r="K20" s="12" t="s">
        <v>13</v>
      </c>
      <c r="L20" s="12" t="s">
        <v>59</v>
      </c>
      <c r="M20" s="1"/>
    </row>
    <row r="21" spans="1:13" x14ac:dyDescent="0.25">
      <c r="C21" s="12" t="s">
        <v>8</v>
      </c>
      <c r="D21" s="12" t="s">
        <v>35</v>
      </c>
      <c r="E21" s="12"/>
      <c r="F21" s="12"/>
      <c r="G21" s="12" t="s">
        <v>5</v>
      </c>
      <c r="H21" s="12" t="s">
        <v>48</v>
      </c>
      <c r="I21" s="12"/>
      <c r="J21" s="12"/>
      <c r="K21" s="12" t="s">
        <v>11</v>
      </c>
      <c r="L21" s="12" t="s">
        <v>60</v>
      </c>
      <c r="M21" s="1"/>
    </row>
    <row r="22" spans="1:13" x14ac:dyDescent="0.25">
      <c r="C22" s="12" t="s">
        <v>36</v>
      </c>
      <c r="D22" s="12" t="s">
        <v>37</v>
      </c>
      <c r="E22" s="12"/>
      <c r="F22" s="12"/>
      <c r="G22" s="12" t="s">
        <v>10</v>
      </c>
      <c r="H22" s="12" t="s">
        <v>49</v>
      </c>
      <c r="I22" s="12"/>
      <c r="J22" s="12"/>
      <c r="K22" s="12"/>
      <c r="L22" s="12"/>
      <c r="M22" s="1"/>
    </row>
    <row r="23" spans="1:13" x14ac:dyDescent="0.25">
      <c r="C23" s="12" t="s">
        <v>38</v>
      </c>
      <c r="D23" s="12" t="s">
        <v>39</v>
      </c>
      <c r="E23" s="12"/>
      <c r="F23" s="12"/>
      <c r="G23" s="12" t="s">
        <v>5</v>
      </c>
      <c r="H23" s="12" t="s">
        <v>37</v>
      </c>
      <c r="I23" s="12"/>
      <c r="J23" s="12"/>
      <c r="K23" s="12"/>
      <c r="L23" s="12"/>
      <c r="M23" s="1"/>
    </row>
    <row r="24" spans="1:13" x14ac:dyDescent="0.25">
      <c r="C24" s="12" t="s">
        <v>10</v>
      </c>
      <c r="D24" s="12" t="s">
        <v>40</v>
      </c>
      <c r="E24" s="12"/>
      <c r="F24" s="12"/>
      <c r="G24" s="12" t="s">
        <v>16</v>
      </c>
      <c r="H24" s="12" t="s">
        <v>50</v>
      </c>
      <c r="I24" s="12"/>
      <c r="J24" s="12"/>
      <c r="K24" s="12"/>
      <c r="L24" s="12"/>
      <c r="M24" s="1"/>
    </row>
    <row r="25" spans="1:13" x14ac:dyDescent="0.25">
      <c r="C25" s="12" t="s">
        <v>11</v>
      </c>
      <c r="D25" s="12" t="s">
        <v>41</v>
      </c>
      <c r="E25" s="12"/>
      <c r="F25" s="12"/>
      <c r="G25" s="12" t="s">
        <v>17</v>
      </c>
      <c r="H25" s="12" t="s">
        <v>51</v>
      </c>
      <c r="I25" s="12"/>
      <c r="J25" s="12"/>
      <c r="K25" s="12"/>
      <c r="L25" s="12"/>
      <c r="M25" s="1"/>
    </row>
    <row r="26" spans="1:13" x14ac:dyDescent="0.25">
      <c r="C26" s="12" t="s">
        <v>5</v>
      </c>
      <c r="D26" s="12" t="s">
        <v>42</v>
      </c>
      <c r="E26" s="12"/>
      <c r="F26" s="12"/>
      <c r="G26" s="12" t="s">
        <v>14</v>
      </c>
      <c r="H26" s="12" t="s">
        <v>52</v>
      </c>
      <c r="I26" s="12"/>
      <c r="J26" s="12"/>
      <c r="K26" s="12"/>
      <c r="L26" s="12"/>
      <c r="M26" s="1"/>
    </row>
    <row r="27" spans="1:13" x14ac:dyDescent="0.25">
      <c r="C27" s="12" t="s">
        <v>12</v>
      </c>
      <c r="D27" s="12" t="s">
        <v>43</v>
      </c>
      <c r="E27" s="12"/>
      <c r="F27" s="12"/>
      <c r="G27" s="12" t="s">
        <v>13</v>
      </c>
      <c r="H27" s="12" t="s">
        <v>53</v>
      </c>
      <c r="I27" s="12"/>
      <c r="J27" s="12"/>
      <c r="K27" s="12"/>
      <c r="L27" s="12"/>
      <c r="M27" s="1"/>
    </row>
    <row r="28" spans="1:13" x14ac:dyDescent="0.25">
      <c r="C28" s="12" t="s">
        <v>5</v>
      </c>
      <c r="D28" s="12" t="s">
        <v>44</v>
      </c>
      <c r="E28" s="12"/>
      <c r="F28" s="12"/>
      <c r="G28" s="12" t="s">
        <v>5</v>
      </c>
      <c r="H28" s="12" t="s">
        <v>54</v>
      </c>
      <c r="I28" s="12"/>
      <c r="J28" s="12"/>
      <c r="K28" s="12"/>
      <c r="L28" s="12"/>
      <c r="M28" s="1"/>
    </row>
    <row r="29" spans="1:13" x14ac:dyDescent="0.25">
      <c r="C29" s="12"/>
      <c r="D29" s="12"/>
      <c r="E29" s="12"/>
      <c r="F29" s="12"/>
      <c r="G29" s="12" t="s">
        <v>16</v>
      </c>
      <c r="H29" s="12" t="s">
        <v>55</v>
      </c>
      <c r="I29" s="12"/>
      <c r="J29" s="12"/>
      <c r="K29" s="12"/>
      <c r="L29" s="12"/>
      <c r="M29" s="1"/>
    </row>
    <row r="30" spans="1:13" x14ac:dyDescent="0.25">
      <c r="C30" s="15"/>
    </row>
  </sheetData>
  <mergeCells count="2">
    <mergeCell ref="A1:AF1"/>
    <mergeCell ref="C16:L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opLeftCell="C1" zoomScale="78" zoomScaleNormal="100" workbookViewId="0">
      <selection activeCell="O26" sqref="O26"/>
    </sheetView>
  </sheetViews>
  <sheetFormatPr defaultRowHeight="15" x14ac:dyDescent="0.25"/>
  <cols>
    <col min="1" max="1" width="13.140625" customWidth="1"/>
    <col min="2" max="2" width="11.140625" customWidth="1"/>
  </cols>
  <sheetData>
    <row r="1" spans="1:27" ht="26.25" x14ac:dyDescent="0.4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3" spans="1:27" x14ac:dyDescent="0.25">
      <c r="A3" s="7" t="s">
        <v>68</v>
      </c>
      <c r="B3" s="2" t="s">
        <v>5</v>
      </c>
      <c r="C3" s="2" t="s">
        <v>9</v>
      </c>
      <c r="D3" s="2" t="s">
        <v>21</v>
      </c>
      <c r="E3" s="2" t="s">
        <v>12</v>
      </c>
      <c r="F3" s="2" t="s">
        <v>14</v>
      </c>
      <c r="G3" s="2" t="s">
        <v>22</v>
      </c>
      <c r="H3" s="2" t="s">
        <v>15</v>
      </c>
      <c r="I3" s="2" t="s">
        <v>4</v>
      </c>
      <c r="J3" s="2" t="s">
        <v>7</v>
      </c>
      <c r="K3" s="2" t="s">
        <v>23</v>
      </c>
      <c r="L3" s="2" t="s">
        <v>13</v>
      </c>
      <c r="M3" s="2" t="s">
        <v>18</v>
      </c>
      <c r="N3" s="2" t="s">
        <v>20</v>
      </c>
      <c r="O3" s="2" t="s">
        <v>16</v>
      </c>
      <c r="P3" s="2" t="s">
        <v>19</v>
      </c>
      <c r="Q3" s="2" t="s">
        <v>17</v>
      </c>
      <c r="R3" s="2" t="s">
        <v>24</v>
      </c>
      <c r="S3" s="2" t="s">
        <v>6</v>
      </c>
      <c r="T3" s="2" t="s">
        <v>8</v>
      </c>
      <c r="U3" s="2" t="s">
        <v>10</v>
      </c>
      <c r="V3" s="2" t="s">
        <v>11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</row>
    <row r="4" spans="1:27" x14ac:dyDescent="0.25">
      <c r="A4" s="7" t="s">
        <v>69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</row>
    <row r="6" spans="1:27" x14ac:dyDescent="0.25">
      <c r="A6" s="7" t="s">
        <v>0</v>
      </c>
      <c r="B6" s="3" t="s">
        <v>61</v>
      </c>
      <c r="C6" s="3"/>
      <c r="D6" s="3"/>
      <c r="E6" s="3"/>
    </row>
    <row r="7" spans="1:27" x14ac:dyDescent="0.25">
      <c r="A7" s="7" t="s">
        <v>62</v>
      </c>
      <c r="B7" s="3" t="s">
        <v>63</v>
      </c>
      <c r="C7" s="3"/>
      <c r="D7" s="3"/>
      <c r="E7" s="3"/>
    </row>
    <row r="9" spans="1:27" x14ac:dyDescent="0.25">
      <c r="B9" s="1" t="s">
        <v>70</v>
      </c>
      <c r="C9" s="1" t="s">
        <v>71</v>
      </c>
      <c r="D9" s="1" t="s">
        <v>72</v>
      </c>
      <c r="E9" s="1" t="s">
        <v>73</v>
      </c>
    </row>
    <row r="10" spans="1:27" x14ac:dyDescent="0.25">
      <c r="A10" s="7" t="s">
        <v>74</v>
      </c>
      <c r="B10" s="10" t="s">
        <v>5</v>
      </c>
      <c r="C10" s="10" t="s">
        <v>18</v>
      </c>
      <c r="D10" s="10" t="s">
        <v>22</v>
      </c>
      <c r="E10" s="1"/>
      <c r="F10" s="9">
        <v>0</v>
      </c>
      <c r="G10" s="9">
        <v>11</v>
      </c>
      <c r="H10" s="9">
        <v>5</v>
      </c>
    </row>
    <row r="11" spans="1:27" x14ac:dyDescent="0.25">
      <c r="B11" s="10" t="s">
        <v>6</v>
      </c>
      <c r="C11" s="10" t="s">
        <v>7</v>
      </c>
      <c r="D11" s="10" t="s">
        <v>12</v>
      </c>
      <c r="F11" s="11">
        <v>17</v>
      </c>
      <c r="G11" s="11">
        <v>8</v>
      </c>
      <c r="H11" s="11">
        <v>3</v>
      </c>
    </row>
    <row r="12" spans="1:27" x14ac:dyDescent="0.25">
      <c r="B12" s="10" t="s">
        <v>17</v>
      </c>
      <c r="C12" s="10" t="s">
        <v>9</v>
      </c>
      <c r="D12" s="10" t="s">
        <v>14</v>
      </c>
      <c r="F12" s="19">
        <v>15</v>
      </c>
      <c r="G12" s="19">
        <v>1</v>
      </c>
      <c r="H12" s="19">
        <v>4</v>
      </c>
    </row>
    <row r="14" spans="1:27" x14ac:dyDescent="0.25">
      <c r="A14" s="7" t="s">
        <v>75</v>
      </c>
      <c r="B14" s="7"/>
      <c r="C14" s="7"/>
      <c r="D14" s="7"/>
      <c r="E14" s="7"/>
      <c r="F14" s="7"/>
      <c r="G14" s="7"/>
    </row>
    <row r="16" spans="1:27" x14ac:dyDescent="0.25">
      <c r="A16" s="14" t="s">
        <v>4</v>
      </c>
      <c r="B16" s="20">
        <v>7</v>
      </c>
      <c r="C16" s="14" t="s">
        <v>14</v>
      </c>
      <c r="D16" s="20">
        <v>4</v>
      </c>
      <c r="E16" s="14" t="s">
        <v>16</v>
      </c>
      <c r="F16" s="20">
        <v>13</v>
      </c>
      <c r="G16" s="14" t="s">
        <v>11</v>
      </c>
      <c r="H16" s="20">
        <v>20</v>
      </c>
      <c r="I16" s="14" t="s">
        <v>7</v>
      </c>
      <c r="J16" s="20">
        <v>8</v>
      </c>
      <c r="K16" s="14" t="s">
        <v>21</v>
      </c>
      <c r="L16" s="20">
        <v>2</v>
      </c>
      <c r="M16" s="14" t="s">
        <v>17</v>
      </c>
      <c r="N16" s="20">
        <v>15</v>
      </c>
      <c r="O16" s="14" t="s">
        <v>15</v>
      </c>
      <c r="P16" s="20">
        <v>6</v>
      </c>
      <c r="Q16" s="14" t="s">
        <v>17</v>
      </c>
      <c r="R16" s="20">
        <v>15</v>
      </c>
    </row>
    <row r="17" spans="1:18" x14ac:dyDescent="0.25">
      <c r="A17" s="14" t="s">
        <v>5</v>
      </c>
      <c r="B17" s="20">
        <v>0</v>
      </c>
      <c r="C17" s="14" t="s">
        <v>22</v>
      </c>
      <c r="D17" s="20">
        <v>5</v>
      </c>
      <c r="E17" s="14" t="s">
        <v>8</v>
      </c>
      <c r="F17" s="20">
        <v>18</v>
      </c>
      <c r="G17" s="14" t="s">
        <v>12</v>
      </c>
      <c r="H17" s="20">
        <v>3</v>
      </c>
      <c r="I17" s="14" t="s">
        <v>16</v>
      </c>
      <c r="J17" s="20">
        <v>13</v>
      </c>
      <c r="K17" s="14" t="s">
        <v>6</v>
      </c>
      <c r="L17" s="20">
        <v>17</v>
      </c>
      <c r="M17" s="14" t="s">
        <v>10</v>
      </c>
      <c r="N17" s="20">
        <v>19</v>
      </c>
      <c r="O17" s="14" t="s">
        <v>6</v>
      </c>
      <c r="P17" s="20">
        <v>17</v>
      </c>
      <c r="Q17" s="14" t="s">
        <v>4</v>
      </c>
      <c r="R17" s="20">
        <v>7</v>
      </c>
    </row>
    <row r="18" spans="1:18" x14ac:dyDescent="0.25">
      <c r="A18" s="14" t="s">
        <v>25</v>
      </c>
      <c r="B18" s="20">
        <v>21</v>
      </c>
      <c r="C18" s="14" t="s">
        <v>11</v>
      </c>
      <c r="D18" s="20">
        <v>20</v>
      </c>
      <c r="E18" s="14" t="s">
        <v>10</v>
      </c>
      <c r="F18" s="20">
        <v>19</v>
      </c>
      <c r="G18" s="14" t="s">
        <v>28</v>
      </c>
      <c r="H18" s="20">
        <v>24</v>
      </c>
      <c r="I18" s="14" t="s">
        <v>15</v>
      </c>
      <c r="J18" s="20">
        <v>6</v>
      </c>
      <c r="K18" s="14" t="s">
        <v>28</v>
      </c>
      <c r="L18" s="20">
        <v>24</v>
      </c>
      <c r="M18" s="14" t="s">
        <v>19</v>
      </c>
      <c r="N18" s="20">
        <v>14</v>
      </c>
      <c r="O18" s="14" t="s">
        <v>5</v>
      </c>
      <c r="P18" s="20">
        <v>0</v>
      </c>
      <c r="Q18" s="14" t="s">
        <v>28</v>
      </c>
      <c r="R18" s="20">
        <v>24</v>
      </c>
    </row>
    <row r="20" spans="1:18" x14ac:dyDescent="0.25">
      <c r="A20" s="21" t="s">
        <v>76</v>
      </c>
      <c r="B20" s="22" t="s">
        <v>77</v>
      </c>
      <c r="C20" s="22"/>
      <c r="D20" s="23"/>
      <c r="E20" s="23"/>
      <c r="F20" s="22" t="s">
        <v>78</v>
      </c>
      <c r="G20" s="22"/>
      <c r="H20" s="22" t="s">
        <v>79</v>
      </c>
      <c r="I20" s="22"/>
      <c r="J20" s="23"/>
      <c r="K20" s="21" t="s">
        <v>80</v>
      </c>
      <c r="L20" s="21" t="s">
        <v>81</v>
      </c>
      <c r="M20" s="23" t="s">
        <v>82</v>
      </c>
      <c r="N20" s="23"/>
    </row>
    <row r="21" spans="1:18" x14ac:dyDescent="0.25">
      <c r="A21" s="1"/>
      <c r="B21" s="9">
        <v>0</v>
      </c>
      <c r="C21" s="9">
        <v>11</v>
      </c>
      <c r="D21" s="9">
        <v>5</v>
      </c>
      <c r="E21" s="1"/>
      <c r="F21" s="20">
        <v>7</v>
      </c>
      <c r="G21" s="1"/>
      <c r="H21" s="4">
        <f>D21*F23</f>
        <v>105</v>
      </c>
      <c r="I21" s="4"/>
      <c r="J21" s="1"/>
      <c r="K21" s="1"/>
      <c r="L21" s="1">
        <v>1</v>
      </c>
      <c r="M21" s="13" t="s">
        <v>9</v>
      </c>
    </row>
    <row r="22" spans="1:18" x14ac:dyDescent="0.25">
      <c r="A22" s="1">
        <v>1</v>
      </c>
      <c r="B22" s="11">
        <v>17</v>
      </c>
      <c r="C22" s="11">
        <v>8</v>
      </c>
      <c r="D22" s="11">
        <v>3</v>
      </c>
      <c r="E22" s="1" t="s">
        <v>83</v>
      </c>
      <c r="F22" s="20">
        <v>0</v>
      </c>
      <c r="G22" s="1" t="s">
        <v>84</v>
      </c>
      <c r="H22" s="4">
        <f>(B22*F21)+(C22*F22)+(D22*F23)</f>
        <v>182</v>
      </c>
      <c r="I22" s="4"/>
      <c r="J22" s="1"/>
      <c r="K22" s="1" t="s">
        <v>85</v>
      </c>
      <c r="L22" s="1">
        <v>0</v>
      </c>
      <c r="M22" s="13" t="s">
        <v>5</v>
      </c>
    </row>
    <row r="23" spans="1:18" x14ac:dyDescent="0.25">
      <c r="A23" s="1"/>
      <c r="B23" s="19">
        <v>15</v>
      </c>
      <c r="C23" s="19">
        <v>1</v>
      </c>
      <c r="D23" s="19">
        <v>4</v>
      </c>
      <c r="E23" s="1"/>
      <c r="F23" s="20">
        <v>21</v>
      </c>
      <c r="G23" s="1"/>
      <c r="H23" s="4">
        <f>(B23*F21)+(C23*F22)+(D23*F23)</f>
        <v>189</v>
      </c>
      <c r="I23" s="4"/>
      <c r="J23" s="1"/>
      <c r="K23" s="1"/>
      <c r="L23" s="1">
        <v>7</v>
      </c>
      <c r="M23" s="13" t="s">
        <v>4</v>
      </c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3"/>
    </row>
    <row r="25" spans="1:18" x14ac:dyDescent="0.25">
      <c r="A25" s="1"/>
      <c r="B25" s="9">
        <v>0</v>
      </c>
      <c r="C25" s="9">
        <v>11</v>
      </c>
      <c r="D25" s="9">
        <v>5</v>
      </c>
      <c r="E25" s="1"/>
      <c r="F25" s="20">
        <v>4</v>
      </c>
      <c r="G25" s="1"/>
      <c r="H25" s="4">
        <f>(B25*F25)+(C25*F26)+(D25*F27)</f>
        <v>155</v>
      </c>
      <c r="I25" s="4"/>
      <c r="J25" s="1"/>
      <c r="K25" s="1"/>
      <c r="L25" s="1">
        <v>25</v>
      </c>
      <c r="M25" s="13" t="s">
        <v>29</v>
      </c>
    </row>
    <row r="26" spans="1:18" x14ac:dyDescent="0.25">
      <c r="A26" s="1">
        <v>2</v>
      </c>
      <c r="B26" s="11">
        <v>17</v>
      </c>
      <c r="C26" s="11">
        <v>8</v>
      </c>
      <c r="D26" s="11">
        <v>3</v>
      </c>
      <c r="E26" s="1"/>
      <c r="F26" s="20">
        <v>5</v>
      </c>
      <c r="G26" s="1" t="s">
        <v>84</v>
      </c>
      <c r="H26" s="4">
        <f>(B26*F25)+(C26*F26)+(D26*F27)</f>
        <v>168</v>
      </c>
      <c r="I26" s="4"/>
      <c r="J26" s="1"/>
      <c r="K26" s="1" t="s">
        <v>85</v>
      </c>
      <c r="L26" s="1">
        <v>12</v>
      </c>
      <c r="M26" s="13" t="s">
        <v>20</v>
      </c>
    </row>
    <row r="27" spans="1:18" x14ac:dyDescent="0.25">
      <c r="A27" s="1"/>
      <c r="B27" s="19">
        <v>15</v>
      </c>
      <c r="C27" s="19">
        <v>1</v>
      </c>
      <c r="D27" s="19">
        <v>4</v>
      </c>
      <c r="E27" s="1"/>
      <c r="F27" s="20">
        <v>20</v>
      </c>
      <c r="G27" s="1"/>
      <c r="H27" s="4">
        <f>(B27*F25)+(C27*F26)+(D27*F27)</f>
        <v>145</v>
      </c>
      <c r="I27" s="4"/>
      <c r="J27" s="1"/>
      <c r="K27" s="1"/>
      <c r="L27" s="1">
        <v>15</v>
      </c>
      <c r="M27" s="13" t="s">
        <v>17</v>
      </c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3"/>
    </row>
    <row r="29" spans="1:18" x14ac:dyDescent="0.25">
      <c r="A29" s="1"/>
      <c r="B29" s="9">
        <v>0</v>
      </c>
      <c r="C29" s="9">
        <v>11</v>
      </c>
      <c r="D29" s="9">
        <v>5</v>
      </c>
      <c r="E29" s="1"/>
      <c r="F29" s="20">
        <v>13</v>
      </c>
      <c r="G29" s="1"/>
      <c r="H29" s="4">
        <f>(B29*F29)+(C29*F30)+(D29*F31)</f>
        <v>293</v>
      </c>
      <c r="I29" s="4"/>
      <c r="J29" s="1"/>
      <c r="K29" s="1"/>
      <c r="L29" s="1">
        <v>7</v>
      </c>
      <c r="M29" s="13" t="s">
        <v>4</v>
      </c>
    </row>
    <row r="30" spans="1:18" x14ac:dyDescent="0.25">
      <c r="A30" s="1">
        <v>3</v>
      </c>
      <c r="B30" s="11">
        <v>17</v>
      </c>
      <c r="C30" s="11">
        <v>8</v>
      </c>
      <c r="D30" s="11">
        <v>3</v>
      </c>
      <c r="E30" s="1"/>
      <c r="F30" s="20">
        <v>18</v>
      </c>
      <c r="G30" s="1" t="s">
        <v>84</v>
      </c>
      <c r="H30" s="4">
        <f>(B30*F29)+(C30*F30)+(D30*F31)</f>
        <v>422</v>
      </c>
      <c r="I30" s="4"/>
      <c r="J30" s="1"/>
      <c r="K30" s="1" t="s">
        <v>85</v>
      </c>
      <c r="L30" s="1">
        <v>6</v>
      </c>
      <c r="M30" s="13" t="s">
        <v>15</v>
      </c>
    </row>
    <row r="31" spans="1:18" x14ac:dyDescent="0.25">
      <c r="A31" s="1"/>
      <c r="B31" s="19">
        <v>15</v>
      </c>
      <c r="C31" s="19">
        <v>1</v>
      </c>
      <c r="D31" s="19">
        <v>4</v>
      </c>
      <c r="E31" s="1"/>
      <c r="F31" s="20">
        <v>19</v>
      </c>
      <c r="G31" s="1"/>
      <c r="H31" s="4">
        <f>(B31*F29)+(C31*F30)+(D31*F31)</f>
        <v>289</v>
      </c>
      <c r="I31" s="4"/>
      <c r="J31" s="1"/>
      <c r="K31" s="1"/>
      <c r="L31" s="1">
        <v>3</v>
      </c>
      <c r="M31" s="13" t="s">
        <v>12</v>
      </c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3"/>
    </row>
    <row r="33" spans="1:13" x14ac:dyDescent="0.25">
      <c r="A33" s="1"/>
      <c r="B33" s="9">
        <v>0</v>
      </c>
      <c r="C33" s="9">
        <v>11</v>
      </c>
      <c r="D33" s="9">
        <v>5</v>
      </c>
      <c r="E33" s="1"/>
      <c r="F33" s="20">
        <v>20</v>
      </c>
      <c r="G33" s="1"/>
      <c r="H33" s="4">
        <f>(B33*F33)+(C33*F34)+(D33*F35)</f>
        <v>153</v>
      </c>
      <c r="I33" s="4"/>
      <c r="J33" s="1"/>
      <c r="K33" s="1"/>
      <c r="L33" s="1">
        <v>23</v>
      </c>
      <c r="M33" s="13" t="s">
        <v>27</v>
      </c>
    </row>
    <row r="34" spans="1:13" x14ac:dyDescent="0.25">
      <c r="A34" s="1">
        <v>4</v>
      </c>
      <c r="B34" s="11">
        <v>17</v>
      </c>
      <c r="C34" s="11">
        <v>8</v>
      </c>
      <c r="D34" s="11">
        <v>3</v>
      </c>
      <c r="E34" s="1"/>
      <c r="F34" s="20">
        <v>3</v>
      </c>
      <c r="G34" s="1" t="s">
        <v>84</v>
      </c>
      <c r="H34" s="4">
        <f>(B34*F33)+(C34*F34)+(D34*F35)</f>
        <v>436</v>
      </c>
      <c r="I34" s="4"/>
      <c r="J34" s="1"/>
      <c r="K34" s="1" t="s">
        <v>85</v>
      </c>
      <c r="L34" s="1">
        <v>20</v>
      </c>
      <c r="M34" s="13" t="s">
        <v>11</v>
      </c>
    </row>
    <row r="35" spans="1:13" x14ac:dyDescent="0.25">
      <c r="A35" s="1"/>
      <c r="B35" s="19">
        <v>15</v>
      </c>
      <c r="C35" s="19">
        <v>1</v>
      </c>
      <c r="D35" s="19">
        <v>4</v>
      </c>
      <c r="E35" s="1"/>
      <c r="F35" s="20">
        <v>24</v>
      </c>
      <c r="G35" s="1"/>
      <c r="H35" s="4">
        <f>(B35*F33)+(C35*F34)+(D35*F35)</f>
        <v>399</v>
      </c>
      <c r="I35" s="4"/>
      <c r="J35" s="1"/>
      <c r="K35" s="1"/>
      <c r="L35" s="1">
        <v>9</v>
      </c>
      <c r="M35" s="13" t="s">
        <v>23</v>
      </c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3"/>
    </row>
    <row r="37" spans="1:13" x14ac:dyDescent="0.25">
      <c r="A37" s="1"/>
      <c r="B37" s="9">
        <v>0</v>
      </c>
      <c r="C37" s="9">
        <v>11</v>
      </c>
      <c r="D37" s="9">
        <v>5</v>
      </c>
      <c r="E37" s="1"/>
      <c r="F37" s="20">
        <v>8</v>
      </c>
      <c r="G37" s="1"/>
      <c r="H37" s="4">
        <f>(B37*F37)+(C37*F38)+(D37*F39)</f>
        <v>173</v>
      </c>
      <c r="I37" s="4"/>
      <c r="J37" s="1"/>
      <c r="K37" s="1"/>
      <c r="L37" s="1">
        <v>17</v>
      </c>
      <c r="M37" s="13" t="s">
        <v>6</v>
      </c>
    </row>
    <row r="38" spans="1:13" x14ac:dyDescent="0.25">
      <c r="A38" s="1">
        <v>5</v>
      </c>
      <c r="B38" s="11">
        <v>17</v>
      </c>
      <c r="C38" s="11">
        <v>8</v>
      </c>
      <c r="D38" s="11">
        <v>3</v>
      </c>
      <c r="E38" s="1"/>
      <c r="F38" s="20">
        <v>13</v>
      </c>
      <c r="G38" s="1" t="s">
        <v>84</v>
      </c>
      <c r="H38" s="4">
        <f>(B38*F37)+(C38*F38)+(D38*F39)</f>
        <v>258</v>
      </c>
      <c r="I38" s="4"/>
      <c r="J38" s="1"/>
      <c r="K38" s="1" t="s">
        <v>85</v>
      </c>
      <c r="L38" s="1">
        <v>24</v>
      </c>
      <c r="M38" s="13" t="s">
        <v>28</v>
      </c>
    </row>
    <row r="39" spans="1:13" x14ac:dyDescent="0.25">
      <c r="A39" s="1"/>
      <c r="B39" s="19">
        <v>15</v>
      </c>
      <c r="C39" s="19">
        <v>1</v>
      </c>
      <c r="D39" s="19">
        <v>4</v>
      </c>
      <c r="E39" s="1"/>
      <c r="F39" s="20">
        <v>6</v>
      </c>
      <c r="G39" s="1"/>
      <c r="H39" s="4">
        <f>(B39*F37)+(C39*F38)+(D39*F39)</f>
        <v>157</v>
      </c>
      <c r="I39" s="4"/>
      <c r="J39" s="1"/>
      <c r="K39" s="1"/>
      <c r="L39" s="1">
        <v>1</v>
      </c>
      <c r="M39" s="13" t="s">
        <v>5</v>
      </c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3"/>
    </row>
    <row r="41" spans="1:13" x14ac:dyDescent="0.25">
      <c r="A41" s="1"/>
      <c r="B41" s="9">
        <v>0</v>
      </c>
      <c r="C41" s="9">
        <v>11</v>
      </c>
      <c r="D41" s="9">
        <v>5</v>
      </c>
      <c r="E41" s="1"/>
      <c r="F41" s="20">
        <v>2</v>
      </c>
      <c r="G41" s="1"/>
      <c r="H41" s="4">
        <f>(B41*F41)+(C41*F42)+(D41*F43)</f>
        <v>307</v>
      </c>
      <c r="I41" s="4"/>
      <c r="J41" s="1"/>
      <c r="K41" s="1"/>
      <c r="L41" s="1">
        <v>21</v>
      </c>
      <c r="M41" s="13" t="s">
        <v>25</v>
      </c>
    </row>
    <row r="42" spans="1:13" x14ac:dyDescent="0.25">
      <c r="A42" s="1">
        <v>6</v>
      </c>
      <c r="B42" s="11">
        <v>17</v>
      </c>
      <c r="C42" s="11">
        <v>8</v>
      </c>
      <c r="D42" s="11">
        <v>3</v>
      </c>
      <c r="E42" s="1"/>
      <c r="F42" s="20">
        <v>17</v>
      </c>
      <c r="G42" s="1" t="s">
        <v>84</v>
      </c>
      <c r="H42" s="4">
        <f>(B42*F41)+(C42*F42)+(D42*F43)</f>
        <v>242</v>
      </c>
      <c r="I42" s="4"/>
      <c r="J42" s="1"/>
      <c r="K42" s="1" t="s">
        <v>85</v>
      </c>
      <c r="L42" s="1">
        <v>8</v>
      </c>
      <c r="M42" s="13" t="s">
        <v>7</v>
      </c>
    </row>
    <row r="43" spans="1:13" x14ac:dyDescent="0.25">
      <c r="A43" s="1"/>
      <c r="B43" s="19">
        <v>15</v>
      </c>
      <c r="C43" s="19">
        <v>1</v>
      </c>
      <c r="D43" s="19">
        <v>4</v>
      </c>
      <c r="E43" s="1"/>
      <c r="F43" s="20">
        <v>24</v>
      </c>
      <c r="G43" s="1"/>
      <c r="H43" s="4">
        <f>(B43*F41)+(C43*F42)+(D43*F43)</f>
        <v>143</v>
      </c>
      <c r="I43" s="4"/>
      <c r="J43" s="1"/>
      <c r="K43" s="1"/>
      <c r="L43" s="1">
        <v>13</v>
      </c>
      <c r="M43" s="13" t="s">
        <v>16</v>
      </c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3"/>
    </row>
    <row r="45" spans="1:13" x14ac:dyDescent="0.25">
      <c r="A45" s="1"/>
      <c r="B45" s="9">
        <v>0</v>
      </c>
      <c r="C45" s="9">
        <v>11</v>
      </c>
      <c r="D45" s="9">
        <v>5</v>
      </c>
      <c r="E45" s="1"/>
      <c r="F45" s="20">
        <v>15</v>
      </c>
      <c r="G45" s="1"/>
      <c r="H45" s="4">
        <f>(B45*F45)+(C45*F46)+(D45*F47)</f>
        <v>279</v>
      </c>
      <c r="I45" s="4"/>
      <c r="J45" s="1"/>
      <c r="K45" s="1"/>
      <c r="L45" s="1">
        <v>19</v>
      </c>
      <c r="M45" s="13" t="s">
        <v>10</v>
      </c>
    </row>
    <row r="46" spans="1:13" x14ac:dyDescent="0.25">
      <c r="A46" s="1">
        <v>7</v>
      </c>
      <c r="B46" s="11">
        <v>17</v>
      </c>
      <c r="C46" s="11">
        <v>8</v>
      </c>
      <c r="D46" s="11">
        <v>3</v>
      </c>
      <c r="E46" s="1"/>
      <c r="F46" s="20">
        <v>19</v>
      </c>
      <c r="G46" s="1" t="s">
        <v>84</v>
      </c>
      <c r="H46" s="4">
        <f>(B46*F45)+(C46*F46)+(D46*F47)</f>
        <v>449</v>
      </c>
      <c r="I46" s="4"/>
      <c r="J46" s="1"/>
      <c r="K46" s="1" t="s">
        <v>85</v>
      </c>
      <c r="L46" s="1">
        <v>7</v>
      </c>
      <c r="M46" s="13" t="s">
        <v>4</v>
      </c>
    </row>
    <row r="47" spans="1:13" x14ac:dyDescent="0.25">
      <c r="A47" s="1"/>
      <c r="B47" s="19">
        <v>15</v>
      </c>
      <c r="C47" s="19">
        <v>1</v>
      </c>
      <c r="D47" s="19">
        <v>4</v>
      </c>
      <c r="E47" s="1"/>
      <c r="F47" s="20">
        <v>14</v>
      </c>
      <c r="G47" s="1"/>
      <c r="H47" s="4">
        <f>(B47*F45)+(C47*F46)+(D47*F47)</f>
        <v>300</v>
      </c>
      <c r="I47" s="4"/>
      <c r="J47" s="1"/>
      <c r="K47" s="1"/>
      <c r="L47" s="1">
        <v>14</v>
      </c>
      <c r="M47" s="13" t="s">
        <v>19</v>
      </c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3"/>
    </row>
    <row r="49" spans="1:13" x14ac:dyDescent="0.25">
      <c r="A49" s="1"/>
      <c r="B49" s="9">
        <v>0</v>
      </c>
      <c r="C49" s="9">
        <v>11</v>
      </c>
      <c r="D49" s="9">
        <v>5</v>
      </c>
      <c r="E49" s="1"/>
      <c r="F49" s="20">
        <v>6</v>
      </c>
      <c r="G49" s="1"/>
      <c r="H49" s="4">
        <f>(B49*F49)+(C49*F50)+(D49*F51)</f>
        <v>187</v>
      </c>
      <c r="I49" s="4"/>
      <c r="J49" s="1"/>
      <c r="K49" s="1"/>
      <c r="L49" s="1">
        <v>5</v>
      </c>
      <c r="M49" s="13" t="s">
        <v>22</v>
      </c>
    </row>
    <row r="50" spans="1:13" x14ac:dyDescent="0.25">
      <c r="A50" s="1">
        <v>8</v>
      </c>
      <c r="B50" s="11">
        <v>17</v>
      </c>
      <c r="C50" s="11">
        <v>8</v>
      </c>
      <c r="D50" s="11">
        <v>3</v>
      </c>
      <c r="E50" s="1"/>
      <c r="F50" s="20">
        <v>17</v>
      </c>
      <c r="G50" s="1" t="s">
        <v>84</v>
      </c>
      <c r="H50" s="4">
        <f>(B50*F49)+(C50*F50)+(D50*F51)</f>
        <v>238</v>
      </c>
      <c r="I50" s="4"/>
      <c r="J50" s="1"/>
      <c r="K50" s="1" t="s">
        <v>85</v>
      </c>
      <c r="L50" s="1">
        <v>4</v>
      </c>
      <c r="M50" s="13" t="s">
        <v>14</v>
      </c>
    </row>
    <row r="51" spans="1:13" x14ac:dyDescent="0.25">
      <c r="A51" s="1"/>
      <c r="B51" s="19">
        <v>15</v>
      </c>
      <c r="C51" s="19">
        <v>1</v>
      </c>
      <c r="D51" s="19">
        <v>4</v>
      </c>
      <c r="E51" s="1"/>
      <c r="F51" s="20">
        <v>0</v>
      </c>
      <c r="G51" s="1"/>
      <c r="H51" s="4">
        <f>(B51*F49)+(C51*F50)+(D51*F51)</f>
        <v>107</v>
      </c>
      <c r="I51" s="4"/>
      <c r="J51" s="1"/>
      <c r="K51" s="1"/>
      <c r="L51" s="1">
        <v>3</v>
      </c>
      <c r="M51" s="13" t="s">
        <v>12</v>
      </c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3"/>
    </row>
    <row r="53" spans="1:13" x14ac:dyDescent="0.25">
      <c r="A53" s="1"/>
      <c r="B53" s="9">
        <v>0</v>
      </c>
      <c r="C53" s="9">
        <v>11</v>
      </c>
      <c r="D53" s="9">
        <v>5</v>
      </c>
      <c r="E53" s="1"/>
      <c r="F53" s="20">
        <v>15</v>
      </c>
      <c r="G53" s="1"/>
      <c r="H53" s="4">
        <f>(B53*F53)+(C53*F54)+(D53*F55)</f>
        <v>197</v>
      </c>
      <c r="I53" s="4"/>
      <c r="J53" s="1"/>
      <c r="K53" s="1"/>
      <c r="L53" s="1">
        <v>15</v>
      </c>
      <c r="M53" s="13" t="s">
        <v>17</v>
      </c>
    </row>
    <row r="54" spans="1:13" x14ac:dyDescent="0.25">
      <c r="A54" s="1">
        <v>9</v>
      </c>
      <c r="B54" s="11">
        <v>17</v>
      </c>
      <c r="C54" s="11">
        <v>8</v>
      </c>
      <c r="D54" s="11">
        <v>3</v>
      </c>
      <c r="E54" s="1"/>
      <c r="F54" s="20">
        <v>7</v>
      </c>
      <c r="G54" s="1" t="s">
        <v>84</v>
      </c>
      <c r="H54" s="4">
        <f>(B54*F53)+(C54*F54)+(D54*F55)</f>
        <v>383</v>
      </c>
      <c r="I54" s="4"/>
      <c r="J54" s="1"/>
      <c r="K54" s="1" t="s">
        <v>85</v>
      </c>
      <c r="L54" s="1">
        <v>19</v>
      </c>
      <c r="M54" s="13" t="s">
        <v>10</v>
      </c>
    </row>
    <row r="55" spans="1:13" x14ac:dyDescent="0.25">
      <c r="A55" s="1"/>
      <c r="B55" s="19">
        <v>15</v>
      </c>
      <c r="C55" s="19">
        <v>1</v>
      </c>
      <c r="D55" s="19">
        <v>4</v>
      </c>
      <c r="E55" s="1"/>
      <c r="F55" s="20">
        <v>24</v>
      </c>
      <c r="G55" s="1"/>
      <c r="H55" s="4">
        <f>(B55*F53)+(C55*F54)+(D55*F55)</f>
        <v>328</v>
      </c>
      <c r="I55" s="4"/>
      <c r="J55" s="1"/>
      <c r="K55" s="1"/>
      <c r="L55" s="1">
        <v>16</v>
      </c>
      <c r="M55" s="13" t="s">
        <v>24</v>
      </c>
    </row>
  </sheetData>
  <mergeCells count="31">
    <mergeCell ref="A1:AA1"/>
    <mergeCell ref="H49:I49"/>
    <mergeCell ref="H50:I50"/>
    <mergeCell ref="H51:I51"/>
    <mergeCell ref="H53:I53"/>
    <mergeCell ref="H54:I54"/>
    <mergeCell ref="H55:I55"/>
    <mergeCell ref="H41:I41"/>
    <mergeCell ref="H42:I42"/>
    <mergeCell ref="H43:I43"/>
    <mergeCell ref="H45:I45"/>
    <mergeCell ref="H46:I46"/>
    <mergeCell ref="H47:I47"/>
    <mergeCell ref="H33:I33"/>
    <mergeCell ref="H34:I34"/>
    <mergeCell ref="H35:I35"/>
    <mergeCell ref="H37:I37"/>
    <mergeCell ref="H38:I38"/>
    <mergeCell ref="H39:I39"/>
    <mergeCell ref="H25:I25"/>
    <mergeCell ref="H26:I26"/>
    <mergeCell ref="H27:I27"/>
    <mergeCell ref="H29:I29"/>
    <mergeCell ref="H30:I30"/>
    <mergeCell ref="H31:I31"/>
    <mergeCell ref="B20:C20"/>
    <mergeCell ref="F20:G20"/>
    <mergeCell ref="H20:I20"/>
    <mergeCell ref="H21:I21"/>
    <mergeCell ref="H22:I22"/>
    <mergeCell ref="H23:I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abSelected="1" zoomScale="69" workbookViewId="0">
      <selection activeCell="I24" sqref="I24"/>
    </sheetView>
  </sheetViews>
  <sheetFormatPr defaultRowHeight="15" x14ac:dyDescent="0.25"/>
  <cols>
    <col min="1" max="1" width="11.5703125" customWidth="1"/>
  </cols>
  <sheetData>
    <row r="1" spans="1:28" ht="26.25" x14ac:dyDescent="0.4">
      <c r="A1" s="6" t="s">
        <v>94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3" spans="1:28" ht="15.75" thickBot="1" x14ac:dyDescent="0.3">
      <c r="C3" s="24" t="s">
        <v>87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spans="1:28" ht="15.75" thickBot="1" x14ac:dyDescent="0.3">
      <c r="B4" s="3"/>
      <c r="C4" s="32" t="s">
        <v>5</v>
      </c>
      <c r="D4" s="33" t="s">
        <v>9</v>
      </c>
      <c r="E4" s="33" t="s">
        <v>21</v>
      </c>
      <c r="F4" s="34" t="s">
        <v>12</v>
      </c>
      <c r="G4" s="34" t="s">
        <v>14</v>
      </c>
      <c r="H4" s="34" t="s">
        <v>22</v>
      </c>
      <c r="I4" s="34" t="s">
        <v>15</v>
      </c>
      <c r="J4" s="34" t="s">
        <v>4</v>
      </c>
      <c r="K4" s="33" t="s">
        <v>7</v>
      </c>
      <c r="L4" s="33" t="s">
        <v>23</v>
      </c>
      <c r="M4" s="33" t="s">
        <v>13</v>
      </c>
      <c r="N4" s="33" t="s">
        <v>18</v>
      </c>
      <c r="O4" s="33" t="s">
        <v>20</v>
      </c>
      <c r="P4" s="33" t="s">
        <v>16</v>
      </c>
      <c r="Q4" s="33" t="s">
        <v>19</v>
      </c>
      <c r="R4" s="33" t="s">
        <v>17</v>
      </c>
      <c r="S4" s="33" t="s">
        <v>24</v>
      </c>
      <c r="T4" s="33" t="s">
        <v>6</v>
      </c>
      <c r="U4" s="33" t="s">
        <v>8</v>
      </c>
      <c r="V4" s="33" t="s">
        <v>10</v>
      </c>
      <c r="W4" s="33" t="s">
        <v>11</v>
      </c>
      <c r="X4" s="33" t="s">
        <v>25</v>
      </c>
      <c r="Y4" s="33" t="s">
        <v>26</v>
      </c>
      <c r="Z4" s="33" t="s">
        <v>88</v>
      </c>
      <c r="AA4" s="33" t="s">
        <v>28</v>
      </c>
      <c r="AB4" s="35" t="s">
        <v>29</v>
      </c>
    </row>
    <row r="5" spans="1:28" x14ac:dyDescent="0.25">
      <c r="A5" s="25" t="s">
        <v>89</v>
      </c>
      <c r="B5" s="29" t="s">
        <v>5</v>
      </c>
      <c r="C5" s="39" t="s">
        <v>5</v>
      </c>
      <c r="D5" s="26" t="s">
        <v>9</v>
      </c>
      <c r="E5" s="26" t="s">
        <v>21</v>
      </c>
      <c r="F5" s="27" t="s">
        <v>12</v>
      </c>
      <c r="G5" s="40" t="s">
        <v>14</v>
      </c>
      <c r="H5" s="27" t="s">
        <v>22</v>
      </c>
      <c r="I5" s="27" t="s">
        <v>15</v>
      </c>
      <c r="J5" s="27" t="s">
        <v>4</v>
      </c>
      <c r="K5" s="26" t="s">
        <v>7</v>
      </c>
      <c r="L5" s="26" t="s">
        <v>23</v>
      </c>
      <c r="M5" s="26" t="s">
        <v>13</v>
      </c>
      <c r="N5" s="38" t="s">
        <v>18</v>
      </c>
      <c r="O5" s="26" t="s">
        <v>20</v>
      </c>
      <c r="P5" s="26" t="s">
        <v>16</v>
      </c>
      <c r="Q5" s="26" t="s">
        <v>19</v>
      </c>
      <c r="R5" s="38" t="s">
        <v>17</v>
      </c>
      <c r="S5" s="26" t="s">
        <v>24</v>
      </c>
      <c r="T5" s="26" t="s">
        <v>6</v>
      </c>
      <c r="U5" s="26" t="s">
        <v>8</v>
      </c>
      <c r="V5" s="26" t="s">
        <v>10</v>
      </c>
      <c r="W5" s="26" t="s">
        <v>11</v>
      </c>
      <c r="X5" s="26" t="s">
        <v>25</v>
      </c>
      <c r="Y5" s="26" t="s">
        <v>26</v>
      </c>
      <c r="Z5" s="26" t="s">
        <v>88</v>
      </c>
      <c r="AA5" s="26" t="s">
        <v>28</v>
      </c>
      <c r="AB5" s="40" t="s">
        <v>29</v>
      </c>
    </row>
    <row r="6" spans="1:28" x14ac:dyDescent="0.25">
      <c r="A6" s="25"/>
      <c r="B6" s="30" t="s">
        <v>9</v>
      </c>
      <c r="C6" s="26" t="s">
        <v>9</v>
      </c>
      <c r="D6" s="26" t="s">
        <v>21</v>
      </c>
      <c r="E6" s="27" t="s">
        <v>12</v>
      </c>
      <c r="F6" s="27" t="s">
        <v>14</v>
      </c>
      <c r="G6" s="27" t="s">
        <v>22</v>
      </c>
      <c r="H6" s="27" t="s">
        <v>15</v>
      </c>
      <c r="I6" s="27" t="s">
        <v>4</v>
      </c>
      <c r="J6" s="26" t="s">
        <v>7</v>
      </c>
      <c r="K6" s="26" t="s">
        <v>23</v>
      </c>
      <c r="L6" s="26" t="s">
        <v>13</v>
      </c>
      <c r="M6" s="26" t="s">
        <v>18</v>
      </c>
      <c r="N6" s="26" t="s">
        <v>20</v>
      </c>
      <c r="O6" s="26" t="s">
        <v>16</v>
      </c>
      <c r="P6" s="26" t="s">
        <v>19</v>
      </c>
      <c r="Q6" s="26" t="s">
        <v>17</v>
      </c>
      <c r="R6" s="26" t="s">
        <v>24</v>
      </c>
      <c r="S6" s="26" t="s">
        <v>6</v>
      </c>
      <c r="T6" s="26" t="s">
        <v>8</v>
      </c>
      <c r="U6" s="26" t="s">
        <v>10</v>
      </c>
      <c r="V6" s="26" t="s">
        <v>11</v>
      </c>
      <c r="W6" s="26" t="s">
        <v>25</v>
      </c>
      <c r="X6" s="26" t="s">
        <v>26</v>
      </c>
      <c r="Y6" s="26" t="s">
        <v>88</v>
      </c>
      <c r="Z6" s="26" t="s">
        <v>28</v>
      </c>
      <c r="AA6" s="27" t="s">
        <v>29</v>
      </c>
      <c r="AB6" s="26" t="s">
        <v>5</v>
      </c>
    </row>
    <row r="7" spans="1:28" x14ac:dyDescent="0.25">
      <c r="A7" s="25"/>
      <c r="B7" s="30" t="s">
        <v>21</v>
      </c>
      <c r="C7" s="26" t="s">
        <v>21</v>
      </c>
      <c r="D7" s="27" t="s">
        <v>12</v>
      </c>
      <c r="E7" s="27" t="s">
        <v>14</v>
      </c>
      <c r="F7" s="27" t="s">
        <v>22</v>
      </c>
      <c r="G7" s="27" t="s">
        <v>15</v>
      </c>
      <c r="H7" s="27" t="s">
        <v>4</v>
      </c>
      <c r="I7" s="26" t="s">
        <v>7</v>
      </c>
      <c r="J7" s="26" t="s">
        <v>23</v>
      </c>
      <c r="K7" s="26" t="s">
        <v>13</v>
      </c>
      <c r="L7" s="26" t="s">
        <v>18</v>
      </c>
      <c r="M7" s="26" t="s">
        <v>20</v>
      </c>
      <c r="N7" s="26" t="s">
        <v>16</v>
      </c>
      <c r="O7" s="26" t="s">
        <v>19</v>
      </c>
      <c r="P7" s="26" t="s">
        <v>17</v>
      </c>
      <c r="Q7" s="26" t="s">
        <v>24</v>
      </c>
      <c r="R7" s="26" t="s">
        <v>6</v>
      </c>
      <c r="S7" s="26" t="s">
        <v>8</v>
      </c>
      <c r="T7" s="26" t="s">
        <v>10</v>
      </c>
      <c r="U7" s="26" t="s">
        <v>11</v>
      </c>
      <c r="V7" s="26" t="s">
        <v>25</v>
      </c>
      <c r="W7" s="26" t="s">
        <v>26</v>
      </c>
      <c r="X7" s="26" t="s">
        <v>88</v>
      </c>
      <c r="Y7" s="26" t="s">
        <v>28</v>
      </c>
      <c r="Z7" s="27" t="s">
        <v>29</v>
      </c>
      <c r="AA7" s="26" t="s">
        <v>5</v>
      </c>
      <c r="AB7" s="15" t="s">
        <v>9</v>
      </c>
    </row>
    <row r="8" spans="1:28" x14ac:dyDescent="0.25">
      <c r="A8" s="25"/>
      <c r="B8" s="30" t="s">
        <v>12</v>
      </c>
      <c r="C8" s="40" t="s">
        <v>12</v>
      </c>
      <c r="D8" s="27" t="s">
        <v>14</v>
      </c>
      <c r="E8" s="27" t="s">
        <v>22</v>
      </c>
      <c r="F8" s="27" t="s">
        <v>15</v>
      </c>
      <c r="G8" s="27" t="s">
        <v>4</v>
      </c>
      <c r="H8" s="38" t="s">
        <v>7</v>
      </c>
      <c r="I8" s="26" t="s">
        <v>23</v>
      </c>
      <c r="J8" s="26" t="s">
        <v>13</v>
      </c>
      <c r="K8" s="26" t="s">
        <v>18</v>
      </c>
      <c r="L8" s="26" t="s">
        <v>20</v>
      </c>
      <c r="M8" s="26" t="s">
        <v>16</v>
      </c>
      <c r="N8" s="38" t="s">
        <v>19</v>
      </c>
      <c r="O8" s="26" t="s">
        <v>17</v>
      </c>
      <c r="P8" s="26" t="s">
        <v>24</v>
      </c>
      <c r="Q8" s="26" t="s">
        <v>6</v>
      </c>
      <c r="R8" s="26" t="s">
        <v>8</v>
      </c>
      <c r="S8" s="26" t="s">
        <v>10</v>
      </c>
      <c r="T8" s="26" t="s">
        <v>11</v>
      </c>
      <c r="U8" s="26" t="s">
        <v>25</v>
      </c>
      <c r="V8" s="26" t="s">
        <v>26</v>
      </c>
      <c r="W8" s="38" t="s">
        <v>88</v>
      </c>
      <c r="X8" s="26" t="s">
        <v>28</v>
      </c>
      <c r="Y8" s="27" t="s">
        <v>29</v>
      </c>
      <c r="Z8" s="26" t="s">
        <v>5</v>
      </c>
      <c r="AA8" s="26" t="s">
        <v>9</v>
      </c>
      <c r="AB8" s="15" t="s">
        <v>21</v>
      </c>
    </row>
    <row r="9" spans="1:28" x14ac:dyDescent="0.25">
      <c r="A9" s="25"/>
      <c r="B9" s="30" t="s">
        <v>14</v>
      </c>
      <c r="C9" s="27" t="s">
        <v>14</v>
      </c>
      <c r="D9" s="27" t="s">
        <v>22</v>
      </c>
      <c r="E9" s="27" t="s">
        <v>15</v>
      </c>
      <c r="F9" s="27" t="s">
        <v>4</v>
      </c>
      <c r="G9" s="26" t="s">
        <v>7</v>
      </c>
      <c r="H9" s="26" t="s">
        <v>23</v>
      </c>
      <c r="I9" s="26" t="s">
        <v>13</v>
      </c>
      <c r="J9" s="26" t="s">
        <v>18</v>
      </c>
      <c r="K9" s="26" t="s">
        <v>20</v>
      </c>
      <c r="L9" s="26" t="s">
        <v>16</v>
      </c>
      <c r="M9" s="26" t="s">
        <v>19</v>
      </c>
      <c r="N9" s="26" t="s">
        <v>17</v>
      </c>
      <c r="O9" s="26" t="s">
        <v>24</v>
      </c>
      <c r="P9" s="26" t="s">
        <v>6</v>
      </c>
      <c r="Q9" s="26" t="s">
        <v>8</v>
      </c>
      <c r="R9" s="26" t="s">
        <v>10</v>
      </c>
      <c r="S9" s="26" t="s">
        <v>11</v>
      </c>
      <c r="T9" s="26" t="s">
        <v>25</v>
      </c>
      <c r="U9" s="26" t="s">
        <v>26</v>
      </c>
      <c r="V9" s="26" t="s">
        <v>88</v>
      </c>
      <c r="W9" s="26" t="s">
        <v>28</v>
      </c>
      <c r="X9" s="27" t="s">
        <v>29</v>
      </c>
      <c r="Y9" s="26" t="s">
        <v>5</v>
      </c>
      <c r="Z9" s="26" t="s">
        <v>9</v>
      </c>
      <c r="AA9" s="26" t="s">
        <v>21</v>
      </c>
      <c r="AB9" s="15" t="s">
        <v>12</v>
      </c>
    </row>
    <row r="10" spans="1:28" x14ac:dyDescent="0.25">
      <c r="A10" s="25"/>
      <c r="B10" s="30" t="s">
        <v>22</v>
      </c>
      <c r="C10" s="27" t="s">
        <v>22</v>
      </c>
      <c r="D10" s="27" t="s">
        <v>15</v>
      </c>
      <c r="E10" s="27" t="s">
        <v>4</v>
      </c>
      <c r="F10" s="26" t="s">
        <v>7</v>
      </c>
      <c r="G10" s="26" t="s">
        <v>23</v>
      </c>
      <c r="H10" s="26" t="s">
        <v>13</v>
      </c>
      <c r="I10" s="26" t="s">
        <v>18</v>
      </c>
      <c r="J10" s="26" t="s">
        <v>20</v>
      </c>
      <c r="K10" s="26" t="s">
        <v>16</v>
      </c>
      <c r="L10" s="26" t="s">
        <v>19</v>
      </c>
      <c r="M10" s="26" t="s">
        <v>17</v>
      </c>
      <c r="N10" s="26" t="s">
        <v>24</v>
      </c>
      <c r="O10" s="26" t="s">
        <v>6</v>
      </c>
      <c r="P10" s="26" t="s">
        <v>8</v>
      </c>
      <c r="Q10" s="26" t="s">
        <v>10</v>
      </c>
      <c r="R10" s="26" t="s">
        <v>11</v>
      </c>
      <c r="S10" s="26" t="s">
        <v>25</v>
      </c>
      <c r="T10" s="26" t="s">
        <v>26</v>
      </c>
      <c r="U10" s="26" t="s">
        <v>88</v>
      </c>
      <c r="V10" s="26" t="s">
        <v>28</v>
      </c>
      <c r="W10" s="27" t="s">
        <v>29</v>
      </c>
      <c r="X10" s="26" t="s">
        <v>5</v>
      </c>
      <c r="Y10" s="26" t="s">
        <v>9</v>
      </c>
      <c r="Z10" s="26" t="s">
        <v>21</v>
      </c>
      <c r="AA10" s="27" t="s">
        <v>12</v>
      </c>
      <c r="AB10" s="15" t="s">
        <v>14</v>
      </c>
    </row>
    <row r="11" spans="1:28" x14ac:dyDescent="0.25">
      <c r="A11" s="25"/>
      <c r="B11" s="30" t="s">
        <v>15</v>
      </c>
      <c r="C11" s="27" t="s">
        <v>15</v>
      </c>
      <c r="D11" s="27" t="s">
        <v>4</v>
      </c>
      <c r="E11" s="26" t="s">
        <v>7</v>
      </c>
      <c r="F11" s="26" t="s">
        <v>23</v>
      </c>
      <c r="G11" s="26" t="s">
        <v>13</v>
      </c>
      <c r="H11" s="26" t="s">
        <v>18</v>
      </c>
      <c r="I11" s="26" t="s">
        <v>20</v>
      </c>
      <c r="J11" s="26" t="s">
        <v>16</v>
      </c>
      <c r="K11" s="26" t="s">
        <v>19</v>
      </c>
      <c r="L11" s="26" t="s">
        <v>17</v>
      </c>
      <c r="M11" s="26" t="s">
        <v>24</v>
      </c>
      <c r="N11" s="26" t="s">
        <v>6</v>
      </c>
      <c r="O11" s="26" t="s">
        <v>8</v>
      </c>
      <c r="P11" s="26" t="s">
        <v>10</v>
      </c>
      <c r="Q11" s="26" t="s">
        <v>11</v>
      </c>
      <c r="R11" s="26" t="s">
        <v>25</v>
      </c>
      <c r="S11" s="26" t="s">
        <v>26</v>
      </c>
      <c r="T11" s="26" t="s">
        <v>88</v>
      </c>
      <c r="U11" s="26" t="s">
        <v>28</v>
      </c>
      <c r="V11" s="27" t="s">
        <v>29</v>
      </c>
      <c r="W11" s="26" t="s">
        <v>5</v>
      </c>
      <c r="X11" s="26" t="s">
        <v>9</v>
      </c>
      <c r="Y11" s="26" t="s">
        <v>21</v>
      </c>
      <c r="Z11" s="27" t="s">
        <v>12</v>
      </c>
      <c r="AA11" s="27" t="s">
        <v>14</v>
      </c>
      <c r="AB11" s="15" t="s">
        <v>22</v>
      </c>
    </row>
    <row r="12" spans="1:28" x14ac:dyDescent="0.25">
      <c r="A12" s="25"/>
      <c r="B12" s="30" t="s">
        <v>4</v>
      </c>
      <c r="C12" s="27" t="s">
        <v>4</v>
      </c>
      <c r="D12" s="26" t="s">
        <v>7</v>
      </c>
      <c r="E12" s="26" t="s">
        <v>23</v>
      </c>
      <c r="F12" s="26" t="s">
        <v>13</v>
      </c>
      <c r="G12" s="26" t="s">
        <v>18</v>
      </c>
      <c r="H12" s="26" t="s">
        <v>20</v>
      </c>
      <c r="I12" s="26" t="s">
        <v>16</v>
      </c>
      <c r="J12" s="26" t="s">
        <v>19</v>
      </c>
      <c r="K12" s="26" t="s">
        <v>17</v>
      </c>
      <c r="L12" s="26" t="s">
        <v>24</v>
      </c>
      <c r="M12" s="26" t="s">
        <v>6</v>
      </c>
      <c r="N12" s="26" t="s">
        <v>8</v>
      </c>
      <c r="O12" s="26" t="s">
        <v>10</v>
      </c>
      <c r="P12" s="26" t="s">
        <v>11</v>
      </c>
      <c r="Q12" s="26" t="s">
        <v>25</v>
      </c>
      <c r="R12" s="26" t="s">
        <v>26</v>
      </c>
      <c r="S12" s="26" t="s">
        <v>88</v>
      </c>
      <c r="T12" s="26" t="s">
        <v>28</v>
      </c>
      <c r="U12" s="27" t="s">
        <v>29</v>
      </c>
      <c r="V12" s="26" t="s">
        <v>5</v>
      </c>
      <c r="W12" s="26" t="s">
        <v>9</v>
      </c>
      <c r="X12" s="26" t="s">
        <v>21</v>
      </c>
      <c r="Y12" s="27" t="s">
        <v>12</v>
      </c>
      <c r="Z12" s="27" t="s">
        <v>14</v>
      </c>
      <c r="AA12" s="27" t="s">
        <v>22</v>
      </c>
      <c r="AB12" s="15" t="s">
        <v>15</v>
      </c>
    </row>
    <row r="13" spans="1:28" x14ac:dyDescent="0.25">
      <c r="A13" s="25"/>
      <c r="B13" s="30" t="s">
        <v>7</v>
      </c>
      <c r="C13" s="26" t="s">
        <v>7</v>
      </c>
      <c r="D13" s="26" t="s">
        <v>23</v>
      </c>
      <c r="E13" s="26" t="s">
        <v>13</v>
      </c>
      <c r="F13" s="26" t="s">
        <v>18</v>
      </c>
      <c r="G13" s="26" t="s">
        <v>20</v>
      </c>
      <c r="H13" s="26" t="s">
        <v>16</v>
      </c>
      <c r="I13" s="26" t="s">
        <v>19</v>
      </c>
      <c r="J13" s="26" t="s">
        <v>17</v>
      </c>
      <c r="K13" s="26" t="s">
        <v>24</v>
      </c>
      <c r="L13" s="26" t="s">
        <v>6</v>
      </c>
      <c r="M13" s="26" t="s">
        <v>8</v>
      </c>
      <c r="N13" s="38" t="s">
        <v>10</v>
      </c>
      <c r="O13" s="26" t="s">
        <v>11</v>
      </c>
      <c r="P13" s="26" t="s">
        <v>25</v>
      </c>
      <c r="Q13" s="26" t="s">
        <v>26</v>
      </c>
      <c r="R13" s="26" t="s">
        <v>88</v>
      </c>
      <c r="S13" s="26" t="s">
        <v>28</v>
      </c>
      <c r="T13" s="40" t="s">
        <v>29</v>
      </c>
      <c r="U13" s="26" t="s">
        <v>5</v>
      </c>
      <c r="V13" s="38" t="s">
        <v>9</v>
      </c>
      <c r="W13" s="26" t="s">
        <v>21</v>
      </c>
      <c r="X13" s="27" t="s">
        <v>12</v>
      </c>
      <c r="Y13" s="27" t="s">
        <v>14</v>
      </c>
      <c r="Z13" s="27" t="s">
        <v>22</v>
      </c>
      <c r="AA13" s="27" t="s">
        <v>15</v>
      </c>
      <c r="AB13" s="15" t="s">
        <v>4</v>
      </c>
    </row>
    <row r="14" spans="1:28" x14ac:dyDescent="0.25">
      <c r="A14" s="25"/>
      <c r="B14" s="30" t="s">
        <v>23</v>
      </c>
      <c r="C14" s="26" t="s">
        <v>23</v>
      </c>
      <c r="D14" s="26" t="s">
        <v>13</v>
      </c>
      <c r="E14" s="26" t="s">
        <v>18</v>
      </c>
      <c r="F14" s="26" t="s">
        <v>20</v>
      </c>
      <c r="G14" s="26" t="s">
        <v>16</v>
      </c>
      <c r="H14" s="26" t="s">
        <v>19</v>
      </c>
      <c r="I14" s="26" t="s">
        <v>17</v>
      </c>
      <c r="J14" s="26" t="s">
        <v>24</v>
      </c>
      <c r="K14" s="26" t="s">
        <v>6</v>
      </c>
      <c r="L14" s="26" t="s">
        <v>8</v>
      </c>
      <c r="M14" s="26" t="s">
        <v>10</v>
      </c>
      <c r="N14" s="26" t="s">
        <v>11</v>
      </c>
      <c r="O14" s="26" t="s">
        <v>25</v>
      </c>
      <c r="P14" s="26" t="s">
        <v>26</v>
      </c>
      <c r="Q14" s="26" t="s">
        <v>88</v>
      </c>
      <c r="R14" s="26" t="s">
        <v>28</v>
      </c>
      <c r="S14" s="27" t="s">
        <v>29</v>
      </c>
      <c r="T14" s="26" t="s">
        <v>5</v>
      </c>
      <c r="U14" s="26" t="s">
        <v>9</v>
      </c>
      <c r="V14" s="26" t="s">
        <v>21</v>
      </c>
      <c r="W14" s="27" t="s">
        <v>12</v>
      </c>
      <c r="X14" s="27" t="s">
        <v>14</v>
      </c>
      <c r="Y14" s="27" t="s">
        <v>22</v>
      </c>
      <c r="Z14" s="27" t="s">
        <v>15</v>
      </c>
      <c r="AA14" s="27" t="s">
        <v>4</v>
      </c>
      <c r="AB14" s="15" t="s">
        <v>7</v>
      </c>
    </row>
    <row r="15" spans="1:28" x14ac:dyDescent="0.25">
      <c r="A15" s="25"/>
      <c r="B15" s="30" t="s">
        <v>13</v>
      </c>
      <c r="C15" s="26" t="s">
        <v>13</v>
      </c>
      <c r="D15" s="26" t="s">
        <v>18</v>
      </c>
      <c r="E15" s="26" t="s">
        <v>20</v>
      </c>
      <c r="F15" s="26" t="s">
        <v>16</v>
      </c>
      <c r="G15" s="26" t="s">
        <v>19</v>
      </c>
      <c r="H15" s="26" t="s">
        <v>17</v>
      </c>
      <c r="I15" s="26" t="s">
        <v>24</v>
      </c>
      <c r="J15" s="26" t="s">
        <v>6</v>
      </c>
      <c r="K15" s="26" t="s">
        <v>8</v>
      </c>
      <c r="L15" s="26" t="s">
        <v>10</v>
      </c>
      <c r="M15" s="26" t="s">
        <v>11</v>
      </c>
      <c r="N15" s="26" t="s">
        <v>25</v>
      </c>
      <c r="O15" s="26" t="s">
        <v>26</v>
      </c>
      <c r="P15" s="26" t="s">
        <v>88</v>
      </c>
      <c r="Q15" s="26" t="s">
        <v>28</v>
      </c>
      <c r="R15" s="27" t="s">
        <v>29</v>
      </c>
      <c r="S15" s="26" t="s">
        <v>5</v>
      </c>
      <c r="T15" s="26" t="s">
        <v>9</v>
      </c>
      <c r="U15" s="26" t="s">
        <v>21</v>
      </c>
      <c r="V15" s="27" t="s">
        <v>12</v>
      </c>
      <c r="W15" s="27" t="s">
        <v>14</v>
      </c>
      <c r="X15" s="27" t="s">
        <v>22</v>
      </c>
      <c r="Y15" s="27" t="s">
        <v>15</v>
      </c>
      <c r="Z15" s="27" t="s">
        <v>4</v>
      </c>
      <c r="AA15" s="26" t="s">
        <v>7</v>
      </c>
      <c r="AB15" s="15" t="s">
        <v>23</v>
      </c>
    </row>
    <row r="16" spans="1:28" x14ac:dyDescent="0.25">
      <c r="A16" s="25"/>
      <c r="B16" s="30" t="s">
        <v>18</v>
      </c>
      <c r="C16" s="26" t="s">
        <v>18</v>
      </c>
      <c r="D16" s="26" t="s">
        <v>20</v>
      </c>
      <c r="E16" s="26" t="s">
        <v>16</v>
      </c>
      <c r="F16" s="26" t="s">
        <v>19</v>
      </c>
      <c r="G16" s="26" t="s">
        <v>17</v>
      </c>
      <c r="H16" s="26" t="s">
        <v>24</v>
      </c>
      <c r="I16" s="26" t="s">
        <v>6</v>
      </c>
      <c r="J16" s="26" t="s">
        <v>8</v>
      </c>
      <c r="K16" s="26" t="s">
        <v>10</v>
      </c>
      <c r="L16" s="26" t="s">
        <v>11</v>
      </c>
      <c r="M16" s="26" t="s">
        <v>25</v>
      </c>
      <c r="N16" s="26" t="s">
        <v>26</v>
      </c>
      <c r="O16" s="26" t="s">
        <v>88</v>
      </c>
      <c r="P16" s="26" t="s">
        <v>28</v>
      </c>
      <c r="Q16" s="27" t="s">
        <v>29</v>
      </c>
      <c r="R16" s="26" t="s">
        <v>5</v>
      </c>
      <c r="S16" s="26" t="s">
        <v>9</v>
      </c>
      <c r="T16" s="26" t="s">
        <v>21</v>
      </c>
      <c r="U16" s="27" t="s">
        <v>12</v>
      </c>
      <c r="V16" s="27" t="s">
        <v>14</v>
      </c>
      <c r="W16" s="27" t="s">
        <v>22</v>
      </c>
      <c r="X16" s="27" t="s">
        <v>15</v>
      </c>
      <c r="Y16" s="27" t="s">
        <v>4</v>
      </c>
      <c r="Z16" s="26" t="s">
        <v>7</v>
      </c>
      <c r="AA16" s="26" t="s">
        <v>23</v>
      </c>
      <c r="AB16" s="15" t="s">
        <v>13</v>
      </c>
    </row>
    <row r="17" spans="1:28" x14ac:dyDescent="0.25">
      <c r="A17" s="25"/>
      <c r="B17" s="30" t="s">
        <v>20</v>
      </c>
      <c r="C17" s="38" t="s">
        <v>20</v>
      </c>
      <c r="D17" s="38" t="s">
        <v>16</v>
      </c>
      <c r="E17" s="26" t="s">
        <v>19</v>
      </c>
      <c r="F17" s="26" t="s">
        <v>17</v>
      </c>
      <c r="G17" s="26" t="s">
        <v>24</v>
      </c>
      <c r="H17" s="26" t="s">
        <v>6</v>
      </c>
      <c r="I17" s="26" t="s">
        <v>8</v>
      </c>
      <c r="J17" s="26" t="s">
        <v>10</v>
      </c>
      <c r="K17" s="26" t="s">
        <v>11</v>
      </c>
      <c r="L17" s="26" t="s">
        <v>25</v>
      </c>
      <c r="M17" s="26" t="s">
        <v>26</v>
      </c>
      <c r="N17" s="26" t="s">
        <v>88</v>
      </c>
      <c r="O17" s="26" t="s">
        <v>28</v>
      </c>
      <c r="P17" s="27" t="s">
        <v>29</v>
      </c>
      <c r="Q17" s="26" t="s">
        <v>5</v>
      </c>
      <c r="R17" s="26" t="s">
        <v>9</v>
      </c>
      <c r="S17" s="26" t="s">
        <v>21</v>
      </c>
      <c r="T17" s="27" t="s">
        <v>12</v>
      </c>
      <c r="U17" s="27" t="s">
        <v>14</v>
      </c>
      <c r="V17" s="27" t="s">
        <v>22</v>
      </c>
      <c r="W17" s="27" t="s">
        <v>15</v>
      </c>
      <c r="X17" s="27" t="s">
        <v>4</v>
      </c>
      <c r="Y17" s="26" t="s">
        <v>7</v>
      </c>
      <c r="Z17" s="26" t="s">
        <v>23</v>
      </c>
      <c r="AA17" s="26" t="s">
        <v>13</v>
      </c>
      <c r="AB17" s="18" t="s">
        <v>18</v>
      </c>
    </row>
    <row r="18" spans="1:28" x14ac:dyDescent="0.25">
      <c r="A18" s="25"/>
      <c r="B18" s="30" t="s">
        <v>16</v>
      </c>
      <c r="C18" s="38" t="s">
        <v>16</v>
      </c>
      <c r="D18" s="26" t="s">
        <v>19</v>
      </c>
      <c r="E18" s="26" t="s">
        <v>17</v>
      </c>
      <c r="F18" s="38" t="s">
        <v>24</v>
      </c>
      <c r="G18" s="26" t="s">
        <v>6</v>
      </c>
      <c r="H18" s="26" t="s">
        <v>8</v>
      </c>
      <c r="I18" s="26" t="s">
        <v>10</v>
      </c>
      <c r="J18" s="26" t="s">
        <v>11</v>
      </c>
      <c r="K18" s="38" t="s">
        <v>25</v>
      </c>
      <c r="L18" s="26" t="s">
        <v>26</v>
      </c>
      <c r="M18" s="26" t="s">
        <v>88</v>
      </c>
      <c r="N18" s="26" t="s">
        <v>28</v>
      </c>
      <c r="O18" s="27" t="s">
        <v>29</v>
      </c>
      <c r="P18" s="26" t="s">
        <v>5</v>
      </c>
      <c r="Q18" s="26" t="s">
        <v>9</v>
      </c>
      <c r="R18" s="26" t="s">
        <v>21</v>
      </c>
      <c r="S18" s="27" t="s">
        <v>12</v>
      </c>
      <c r="T18" s="27" t="s">
        <v>14</v>
      </c>
      <c r="U18" s="27" t="s">
        <v>22</v>
      </c>
      <c r="V18" s="27" t="s">
        <v>15</v>
      </c>
      <c r="W18" s="27" t="s">
        <v>4</v>
      </c>
      <c r="X18" s="26" t="s">
        <v>7</v>
      </c>
      <c r="Y18" s="26" t="s">
        <v>23</v>
      </c>
      <c r="Z18" s="26" t="s">
        <v>13</v>
      </c>
      <c r="AA18" s="26" t="s">
        <v>18</v>
      </c>
      <c r="AB18" s="15" t="s">
        <v>20</v>
      </c>
    </row>
    <row r="19" spans="1:28" x14ac:dyDescent="0.25">
      <c r="A19" s="25"/>
      <c r="B19" s="30" t="s">
        <v>19</v>
      </c>
      <c r="C19" s="26" t="s">
        <v>19</v>
      </c>
      <c r="D19" s="26" t="s">
        <v>17</v>
      </c>
      <c r="E19" s="26" t="s">
        <v>24</v>
      </c>
      <c r="F19" s="26" t="s">
        <v>6</v>
      </c>
      <c r="G19" s="26" t="s">
        <v>8</v>
      </c>
      <c r="H19" s="26" t="s">
        <v>10</v>
      </c>
      <c r="I19" s="26" t="s">
        <v>11</v>
      </c>
      <c r="J19" s="26" t="s">
        <v>25</v>
      </c>
      <c r="K19" s="26" t="s">
        <v>26</v>
      </c>
      <c r="L19" s="26" t="s">
        <v>88</v>
      </c>
      <c r="M19" s="26" t="s">
        <v>28</v>
      </c>
      <c r="N19" s="27" t="s">
        <v>29</v>
      </c>
      <c r="O19" s="26" t="s">
        <v>5</v>
      </c>
      <c r="P19" s="26" t="s">
        <v>9</v>
      </c>
      <c r="Q19" s="26" t="s">
        <v>21</v>
      </c>
      <c r="R19" s="27" t="s">
        <v>12</v>
      </c>
      <c r="S19" s="27" t="s">
        <v>14</v>
      </c>
      <c r="T19" s="27" t="s">
        <v>22</v>
      </c>
      <c r="U19" s="27" t="s">
        <v>15</v>
      </c>
      <c r="V19" s="27" t="s">
        <v>4</v>
      </c>
      <c r="W19" s="26" t="s">
        <v>7</v>
      </c>
      <c r="X19" s="26" t="s">
        <v>23</v>
      </c>
      <c r="Y19" s="26" t="s">
        <v>13</v>
      </c>
      <c r="Z19" s="26" t="s">
        <v>18</v>
      </c>
      <c r="AA19" s="26" t="s">
        <v>20</v>
      </c>
      <c r="AB19" s="15" t="s">
        <v>16</v>
      </c>
    </row>
    <row r="20" spans="1:28" x14ac:dyDescent="0.25">
      <c r="A20" s="25"/>
      <c r="B20" s="30" t="s">
        <v>17</v>
      </c>
      <c r="C20" s="26" t="s">
        <v>17</v>
      </c>
      <c r="D20" s="26" t="s">
        <v>24</v>
      </c>
      <c r="E20" s="26" t="s">
        <v>6</v>
      </c>
      <c r="F20" s="26" t="s">
        <v>8</v>
      </c>
      <c r="G20" s="26" t="s">
        <v>10</v>
      </c>
      <c r="H20" s="26" t="s">
        <v>11</v>
      </c>
      <c r="I20" s="26" t="s">
        <v>25</v>
      </c>
      <c r="J20" s="26" t="s">
        <v>26</v>
      </c>
      <c r="K20" s="26" t="s">
        <v>88</v>
      </c>
      <c r="L20" s="26" t="s">
        <v>28</v>
      </c>
      <c r="M20" s="27" t="s">
        <v>29</v>
      </c>
      <c r="N20" s="26" t="s">
        <v>5</v>
      </c>
      <c r="O20" s="26" t="s">
        <v>9</v>
      </c>
      <c r="P20" s="26" t="s">
        <v>21</v>
      </c>
      <c r="Q20" s="27" t="s">
        <v>12</v>
      </c>
      <c r="R20" s="27" t="s">
        <v>14</v>
      </c>
      <c r="S20" s="27" t="s">
        <v>22</v>
      </c>
      <c r="T20" s="27" t="s">
        <v>15</v>
      </c>
      <c r="U20" s="27" t="s">
        <v>4</v>
      </c>
      <c r="V20" s="26" t="s">
        <v>7</v>
      </c>
      <c r="W20" s="26" t="s">
        <v>23</v>
      </c>
      <c r="X20" s="26" t="s">
        <v>13</v>
      </c>
      <c r="Y20" s="26" t="s">
        <v>18</v>
      </c>
      <c r="Z20" s="26" t="s">
        <v>20</v>
      </c>
      <c r="AA20" s="26" t="s">
        <v>16</v>
      </c>
      <c r="AB20" s="15" t="s">
        <v>19</v>
      </c>
    </row>
    <row r="21" spans="1:28" x14ac:dyDescent="0.25">
      <c r="A21" s="25"/>
      <c r="B21" s="30" t="s">
        <v>24</v>
      </c>
      <c r="C21" s="26" t="s">
        <v>24</v>
      </c>
      <c r="D21" s="26" t="s">
        <v>6</v>
      </c>
      <c r="E21" s="26" t="s">
        <v>8</v>
      </c>
      <c r="F21" s="26" t="s">
        <v>10</v>
      </c>
      <c r="G21" s="26" t="s">
        <v>11</v>
      </c>
      <c r="H21" s="26" t="s">
        <v>25</v>
      </c>
      <c r="I21" s="26" t="s">
        <v>26</v>
      </c>
      <c r="J21" s="26" t="s">
        <v>88</v>
      </c>
      <c r="K21" s="26" t="s">
        <v>28</v>
      </c>
      <c r="L21" s="27" t="s">
        <v>29</v>
      </c>
      <c r="M21" s="26" t="s">
        <v>5</v>
      </c>
      <c r="N21" s="26" t="s">
        <v>9</v>
      </c>
      <c r="O21" s="26" t="s">
        <v>21</v>
      </c>
      <c r="P21" s="27" t="s">
        <v>12</v>
      </c>
      <c r="Q21" s="27" t="s">
        <v>14</v>
      </c>
      <c r="R21" s="27" t="s">
        <v>22</v>
      </c>
      <c r="S21" s="27" t="s">
        <v>15</v>
      </c>
      <c r="T21" s="27" t="s">
        <v>4</v>
      </c>
      <c r="U21" s="26" t="s">
        <v>7</v>
      </c>
      <c r="V21" s="26" t="s">
        <v>23</v>
      </c>
      <c r="W21" s="26" t="s">
        <v>13</v>
      </c>
      <c r="X21" s="26" t="s">
        <v>18</v>
      </c>
      <c r="Y21" s="26" t="s">
        <v>20</v>
      </c>
      <c r="Z21" s="26" t="s">
        <v>16</v>
      </c>
      <c r="AA21" s="26" t="s">
        <v>19</v>
      </c>
      <c r="AB21" s="15" t="s">
        <v>17</v>
      </c>
    </row>
    <row r="22" spans="1:28" x14ac:dyDescent="0.25">
      <c r="A22" s="25"/>
      <c r="B22" s="30" t="s">
        <v>6</v>
      </c>
      <c r="C22" s="26" t="s">
        <v>6</v>
      </c>
      <c r="D22" s="26" t="s">
        <v>8</v>
      </c>
      <c r="E22" s="26" t="s">
        <v>10</v>
      </c>
      <c r="F22" s="26" t="s">
        <v>11</v>
      </c>
      <c r="G22" s="26" t="s">
        <v>25</v>
      </c>
      <c r="H22" s="26" t="s">
        <v>26</v>
      </c>
      <c r="I22" s="26" t="s">
        <v>88</v>
      </c>
      <c r="J22" s="26" t="s">
        <v>28</v>
      </c>
      <c r="K22" s="27" t="s">
        <v>29</v>
      </c>
      <c r="L22" s="26" t="s">
        <v>5</v>
      </c>
      <c r="M22" s="26" t="s">
        <v>9</v>
      </c>
      <c r="N22" s="26" t="s">
        <v>21</v>
      </c>
      <c r="O22" s="27" t="s">
        <v>12</v>
      </c>
      <c r="P22" s="27" t="s">
        <v>14</v>
      </c>
      <c r="Q22" s="27" t="s">
        <v>22</v>
      </c>
      <c r="R22" s="27" t="s">
        <v>15</v>
      </c>
      <c r="S22" s="27" t="s">
        <v>4</v>
      </c>
      <c r="T22" s="26" t="s">
        <v>7</v>
      </c>
      <c r="U22" s="26" t="s">
        <v>23</v>
      </c>
      <c r="V22" s="26" t="s">
        <v>13</v>
      </c>
      <c r="W22" s="26" t="s">
        <v>18</v>
      </c>
      <c r="X22" s="26" t="s">
        <v>20</v>
      </c>
      <c r="Y22" s="26" t="s">
        <v>16</v>
      </c>
      <c r="Z22" s="26" t="s">
        <v>19</v>
      </c>
      <c r="AA22" s="26" t="s">
        <v>17</v>
      </c>
      <c r="AB22" s="15" t="s">
        <v>24</v>
      </c>
    </row>
    <row r="23" spans="1:28" x14ac:dyDescent="0.25">
      <c r="A23" s="25"/>
      <c r="B23" s="30" t="s">
        <v>8</v>
      </c>
      <c r="C23" s="26" t="s">
        <v>8</v>
      </c>
      <c r="D23" s="26" t="s">
        <v>10</v>
      </c>
      <c r="E23" s="26" t="s">
        <v>11</v>
      </c>
      <c r="F23" s="26" t="s">
        <v>25</v>
      </c>
      <c r="G23" s="26" t="s">
        <v>26</v>
      </c>
      <c r="H23" s="26" t="s">
        <v>88</v>
      </c>
      <c r="I23" s="26" t="s">
        <v>28</v>
      </c>
      <c r="J23" s="27" t="s">
        <v>29</v>
      </c>
      <c r="K23" s="26" t="s">
        <v>5</v>
      </c>
      <c r="L23" s="26" t="s">
        <v>9</v>
      </c>
      <c r="M23" s="26" t="s">
        <v>21</v>
      </c>
      <c r="N23" s="27" t="s">
        <v>12</v>
      </c>
      <c r="O23" s="27" t="s">
        <v>14</v>
      </c>
      <c r="P23" s="27" t="s">
        <v>22</v>
      </c>
      <c r="Q23" s="27" t="s">
        <v>15</v>
      </c>
      <c r="R23" s="27" t="s">
        <v>4</v>
      </c>
      <c r="S23" s="26" t="s">
        <v>7</v>
      </c>
      <c r="T23" s="26" t="s">
        <v>23</v>
      </c>
      <c r="U23" s="26" t="s">
        <v>13</v>
      </c>
      <c r="V23" s="26" t="s">
        <v>18</v>
      </c>
      <c r="W23" s="26" t="s">
        <v>20</v>
      </c>
      <c r="X23" s="26" t="s">
        <v>16</v>
      </c>
      <c r="Y23" s="26" t="s">
        <v>19</v>
      </c>
      <c r="Z23" s="26" t="s">
        <v>17</v>
      </c>
      <c r="AA23" s="26" t="s">
        <v>24</v>
      </c>
      <c r="AB23" s="15" t="s">
        <v>6</v>
      </c>
    </row>
    <row r="24" spans="1:28" x14ac:dyDescent="0.25">
      <c r="A24" s="25"/>
      <c r="B24" s="30" t="s">
        <v>10</v>
      </c>
      <c r="C24" s="26" t="s">
        <v>10</v>
      </c>
      <c r="D24" s="26" t="s">
        <v>11</v>
      </c>
      <c r="E24" s="26" t="s">
        <v>25</v>
      </c>
      <c r="F24" s="26" t="s">
        <v>26</v>
      </c>
      <c r="G24" s="26" t="s">
        <v>88</v>
      </c>
      <c r="H24" s="26" t="s">
        <v>28</v>
      </c>
      <c r="I24" s="27" t="s">
        <v>29</v>
      </c>
      <c r="J24" s="26" t="s">
        <v>5</v>
      </c>
      <c r="K24" s="26" t="s">
        <v>9</v>
      </c>
      <c r="L24" s="26" t="s">
        <v>21</v>
      </c>
      <c r="M24" s="27" t="s">
        <v>12</v>
      </c>
      <c r="N24" s="27" t="s">
        <v>14</v>
      </c>
      <c r="O24" s="27" t="s">
        <v>22</v>
      </c>
      <c r="P24" s="27" t="s">
        <v>15</v>
      </c>
      <c r="Q24" s="27" t="s">
        <v>4</v>
      </c>
      <c r="R24" s="26" t="s">
        <v>7</v>
      </c>
      <c r="S24" s="26" t="s">
        <v>23</v>
      </c>
      <c r="T24" s="26" t="s">
        <v>13</v>
      </c>
      <c r="U24" s="26" t="s">
        <v>18</v>
      </c>
      <c r="V24" s="26" t="s">
        <v>20</v>
      </c>
      <c r="W24" s="26" t="s">
        <v>16</v>
      </c>
      <c r="X24" s="26" t="s">
        <v>19</v>
      </c>
      <c r="Y24" s="26" t="s">
        <v>17</v>
      </c>
      <c r="Z24" s="26" t="s">
        <v>24</v>
      </c>
      <c r="AA24" s="26" t="s">
        <v>6</v>
      </c>
      <c r="AB24" s="15" t="s">
        <v>8</v>
      </c>
    </row>
    <row r="25" spans="1:28" x14ac:dyDescent="0.25">
      <c r="A25" s="25"/>
      <c r="B25" s="30" t="s">
        <v>11</v>
      </c>
      <c r="C25" s="38" t="s">
        <v>11</v>
      </c>
      <c r="D25" s="26" t="s">
        <v>25</v>
      </c>
      <c r="E25" s="26" t="s">
        <v>26</v>
      </c>
      <c r="F25" s="26" t="s">
        <v>88</v>
      </c>
      <c r="G25" s="26" t="s">
        <v>28</v>
      </c>
      <c r="H25" s="27" t="s">
        <v>29</v>
      </c>
      <c r="I25" s="26" t="s">
        <v>5</v>
      </c>
      <c r="J25" s="26" t="s">
        <v>9</v>
      </c>
      <c r="K25" s="38" t="s">
        <v>21</v>
      </c>
      <c r="L25" s="27" t="s">
        <v>12</v>
      </c>
      <c r="M25" s="27" t="s">
        <v>14</v>
      </c>
      <c r="N25" s="27" t="s">
        <v>22</v>
      </c>
      <c r="O25" s="27" t="s">
        <v>15</v>
      </c>
      <c r="P25" s="27" t="s">
        <v>4</v>
      </c>
      <c r="Q25" s="26" t="s">
        <v>7</v>
      </c>
      <c r="R25" s="26" t="s">
        <v>23</v>
      </c>
      <c r="S25" s="26" t="s">
        <v>13</v>
      </c>
      <c r="T25" s="38" t="s">
        <v>18</v>
      </c>
      <c r="U25" s="26" t="s">
        <v>20</v>
      </c>
      <c r="V25" s="26" t="s">
        <v>16</v>
      </c>
      <c r="W25" s="26" t="s">
        <v>19</v>
      </c>
      <c r="X25" s="26" t="s">
        <v>17</v>
      </c>
      <c r="Y25" s="26" t="s">
        <v>24</v>
      </c>
      <c r="Z25" s="26" t="s">
        <v>6</v>
      </c>
      <c r="AA25" s="26" t="s">
        <v>8</v>
      </c>
      <c r="AB25" s="15" t="s">
        <v>10</v>
      </c>
    </row>
    <row r="26" spans="1:28" x14ac:dyDescent="0.25">
      <c r="A26" s="25"/>
      <c r="B26" s="30" t="s">
        <v>25</v>
      </c>
      <c r="C26" s="26" t="s">
        <v>25</v>
      </c>
      <c r="D26" s="26" t="s">
        <v>26</v>
      </c>
      <c r="E26" s="26" t="s">
        <v>88</v>
      </c>
      <c r="F26" s="26" t="s">
        <v>28</v>
      </c>
      <c r="G26" s="27" t="s">
        <v>29</v>
      </c>
      <c r="H26" s="26" t="s">
        <v>5</v>
      </c>
      <c r="I26" s="26" t="s">
        <v>9</v>
      </c>
      <c r="J26" s="26" t="s">
        <v>21</v>
      </c>
      <c r="K26" s="27" t="s">
        <v>12</v>
      </c>
      <c r="L26" s="27" t="s">
        <v>14</v>
      </c>
      <c r="M26" s="27" t="s">
        <v>22</v>
      </c>
      <c r="N26" s="27" t="s">
        <v>15</v>
      </c>
      <c r="O26" s="27" t="s">
        <v>4</v>
      </c>
      <c r="P26" s="26" t="s">
        <v>7</v>
      </c>
      <c r="Q26" s="26" t="s">
        <v>23</v>
      </c>
      <c r="R26" s="26" t="s">
        <v>13</v>
      </c>
      <c r="S26" s="26" t="s">
        <v>18</v>
      </c>
      <c r="T26" s="26" t="s">
        <v>20</v>
      </c>
      <c r="U26" s="26" t="s">
        <v>16</v>
      </c>
      <c r="V26" s="26" t="s">
        <v>19</v>
      </c>
      <c r="W26" s="26" t="s">
        <v>17</v>
      </c>
      <c r="X26" s="26" t="s">
        <v>24</v>
      </c>
      <c r="Y26" s="26" t="s">
        <v>6</v>
      </c>
      <c r="Z26" s="26" t="s">
        <v>8</v>
      </c>
      <c r="AA26" s="26" t="s">
        <v>10</v>
      </c>
      <c r="AB26" s="15" t="s">
        <v>11</v>
      </c>
    </row>
    <row r="27" spans="1:28" x14ac:dyDescent="0.25">
      <c r="A27" s="25"/>
      <c r="B27" s="30" t="s">
        <v>26</v>
      </c>
      <c r="C27" s="26" t="s">
        <v>26</v>
      </c>
      <c r="D27" s="26" t="s">
        <v>88</v>
      </c>
      <c r="E27" s="26" t="s">
        <v>28</v>
      </c>
      <c r="F27" s="27" t="s">
        <v>29</v>
      </c>
      <c r="G27" s="26" t="s">
        <v>5</v>
      </c>
      <c r="H27" s="26" t="s">
        <v>9</v>
      </c>
      <c r="I27" s="26" t="s">
        <v>21</v>
      </c>
      <c r="J27" s="27" t="s">
        <v>12</v>
      </c>
      <c r="K27" s="27" t="s">
        <v>14</v>
      </c>
      <c r="L27" s="27" t="s">
        <v>22</v>
      </c>
      <c r="M27" s="27" t="s">
        <v>15</v>
      </c>
      <c r="N27" s="27" t="s">
        <v>4</v>
      </c>
      <c r="O27" s="26" t="s">
        <v>7</v>
      </c>
      <c r="P27" s="26" t="s">
        <v>23</v>
      </c>
      <c r="Q27" s="26" t="s">
        <v>13</v>
      </c>
      <c r="R27" s="26" t="s">
        <v>18</v>
      </c>
      <c r="S27" s="26" t="s">
        <v>20</v>
      </c>
      <c r="T27" s="26" t="s">
        <v>16</v>
      </c>
      <c r="U27" s="26" t="s">
        <v>19</v>
      </c>
      <c r="V27" s="26" t="s">
        <v>17</v>
      </c>
      <c r="W27" s="26" t="s">
        <v>24</v>
      </c>
      <c r="X27" s="26" t="s">
        <v>6</v>
      </c>
      <c r="Y27" s="26" t="s">
        <v>8</v>
      </c>
      <c r="Z27" s="26" t="s">
        <v>10</v>
      </c>
      <c r="AA27" s="26" t="s">
        <v>11</v>
      </c>
      <c r="AB27" s="15" t="s">
        <v>25</v>
      </c>
    </row>
    <row r="28" spans="1:28" x14ac:dyDescent="0.25">
      <c r="A28" s="25"/>
      <c r="B28" s="30" t="s">
        <v>27</v>
      </c>
      <c r="C28" s="26" t="s">
        <v>88</v>
      </c>
      <c r="D28" s="26" t="s">
        <v>28</v>
      </c>
      <c r="E28" s="27" t="s">
        <v>29</v>
      </c>
      <c r="F28" s="26" t="s">
        <v>5</v>
      </c>
      <c r="G28" s="26" t="s">
        <v>9</v>
      </c>
      <c r="H28" s="26" t="s">
        <v>21</v>
      </c>
      <c r="I28" s="27" t="s">
        <v>12</v>
      </c>
      <c r="J28" s="27" t="s">
        <v>14</v>
      </c>
      <c r="K28" s="27" t="s">
        <v>22</v>
      </c>
      <c r="L28" s="27" t="s">
        <v>15</v>
      </c>
      <c r="M28" s="27" t="s">
        <v>4</v>
      </c>
      <c r="N28" s="26" t="s">
        <v>7</v>
      </c>
      <c r="O28" s="26" t="s">
        <v>23</v>
      </c>
      <c r="P28" s="26" t="s">
        <v>13</v>
      </c>
      <c r="Q28" s="26" t="s">
        <v>18</v>
      </c>
      <c r="R28" s="26" t="s">
        <v>20</v>
      </c>
      <c r="S28" s="26" t="s">
        <v>16</v>
      </c>
      <c r="T28" s="26" t="s">
        <v>19</v>
      </c>
      <c r="U28" s="26" t="s">
        <v>17</v>
      </c>
      <c r="V28" s="26" t="s">
        <v>24</v>
      </c>
      <c r="W28" s="26" t="s">
        <v>6</v>
      </c>
      <c r="X28" s="26" t="s">
        <v>8</v>
      </c>
      <c r="Y28" s="26" t="s">
        <v>10</v>
      </c>
      <c r="Z28" s="26" t="s">
        <v>11</v>
      </c>
      <c r="AA28" s="26" t="s">
        <v>25</v>
      </c>
      <c r="AB28" s="15" t="s">
        <v>26</v>
      </c>
    </row>
    <row r="29" spans="1:28" x14ac:dyDescent="0.25">
      <c r="A29" s="25"/>
      <c r="B29" s="30" t="s">
        <v>28</v>
      </c>
      <c r="C29" s="26" t="s">
        <v>28</v>
      </c>
      <c r="D29" s="26" t="s">
        <v>29</v>
      </c>
      <c r="E29" s="26" t="s">
        <v>5</v>
      </c>
      <c r="F29" s="26" t="s">
        <v>9</v>
      </c>
      <c r="G29" s="26" t="s">
        <v>21</v>
      </c>
      <c r="H29" s="27" t="s">
        <v>12</v>
      </c>
      <c r="I29" s="27" t="s">
        <v>14</v>
      </c>
      <c r="J29" s="27" t="s">
        <v>22</v>
      </c>
      <c r="K29" s="27" t="s">
        <v>15</v>
      </c>
      <c r="L29" s="27" t="s">
        <v>4</v>
      </c>
      <c r="M29" s="26" t="s">
        <v>7</v>
      </c>
      <c r="N29" s="26" t="s">
        <v>23</v>
      </c>
      <c r="O29" s="26" t="s">
        <v>13</v>
      </c>
      <c r="P29" s="26" t="s">
        <v>18</v>
      </c>
      <c r="Q29" s="26" t="s">
        <v>20</v>
      </c>
      <c r="R29" s="26" t="s">
        <v>16</v>
      </c>
      <c r="S29" s="26" t="s">
        <v>19</v>
      </c>
      <c r="T29" s="26" t="s">
        <v>17</v>
      </c>
      <c r="U29" s="26" t="s">
        <v>24</v>
      </c>
      <c r="V29" s="26" t="s">
        <v>6</v>
      </c>
      <c r="W29" s="26" t="s">
        <v>8</v>
      </c>
      <c r="X29" s="26" t="s">
        <v>10</v>
      </c>
      <c r="Y29" s="26" t="s">
        <v>11</v>
      </c>
      <c r="Z29" s="26" t="s">
        <v>25</v>
      </c>
      <c r="AA29" s="26" t="s">
        <v>26</v>
      </c>
      <c r="AB29" s="15" t="s">
        <v>27</v>
      </c>
    </row>
    <row r="30" spans="1:28" ht="15.75" thickBot="1" x14ac:dyDescent="0.3">
      <c r="A30" s="25"/>
      <c r="B30" s="31" t="s">
        <v>29</v>
      </c>
      <c r="C30" s="26" t="s">
        <v>29</v>
      </c>
      <c r="D30" s="26" t="s">
        <v>5</v>
      </c>
      <c r="E30" s="26" t="s">
        <v>9</v>
      </c>
      <c r="F30" s="26" t="s">
        <v>21</v>
      </c>
      <c r="G30" s="27" t="s">
        <v>12</v>
      </c>
      <c r="H30" s="27" t="s">
        <v>14</v>
      </c>
      <c r="I30" s="27" t="s">
        <v>22</v>
      </c>
      <c r="J30" s="27" t="s">
        <v>15</v>
      </c>
      <c r="K30" s="27" t="s">
        <v>4</v>
      </c>
      <c r="L30" s="26" t="s">
        <v>7</v>
      </c>
      <c r="M30" s="26" t="s">
        <v>23</v>
      </c>
      <c r="N30" s="26" t="s">
        <v>13</v>
      </c>
      <c r="O30" s="26" t="s">
        <v>18</v>
      </c>
      <c r="P30" s="26" t="s">
        <v>20</v>
      </c>
      <c r="Q30" s="26" t="s">
        <v>16</v>
      </c>
      <c r="R30" s="26" t="s">
        <v>19</v>
      </c>
      <c r="S30" s="26" t="s">
        <v>17</v>
      </c>
      <c r="T30" s="26" t="s">
        <v>24</v>
      </c>
      <c r="U30" s="26" t="s">
        <v>6</v>
      </c>
      <c r="V30" s="26" t="s">
        <v>8</v>
      </c>
      <c r="W30" s="26" t="s">
        <v>10</v>
      </c>
      <c r="X30" s="26" t="s">
        <v>11</v>
      </c>
      <c r="Y30" s="26" t="s">
        <v>25</v>
      </c>
      <c r="Z30" s="26" t="s">
        <v>26</v>
      </c>
      <c r="AA30" s="26" t="s">
        <v>88</v>
      </c>
      <c r="AB30" s="26" t="s">
        <v>28</v>
      </c>
    </row>
    <row r="31" spans="1:28" x14ac:dyDescent="0.25">
      <c r="C31" s="4" t="s">
        <v>90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5" spans="1:25" x14ac:dyDescent="0.25">
      <c r="A35" s="28" t="s">
        <v>97</v>
      </c>
      <c r="B35" s="36" t="s">
        <v>95</v>
      </c>
      <c r="C35" s="36"/>
      <c r="D35" s="36"/>
      <c r="E35" s="37"/>
    </row>
    <row r="36" spans="1:25" x14ac:dyDescent="0.25">
      <c r="A36" s="28" t="s">
        <v>98</v>
      </c>
      <c r="B36" s="36" t="s">
        <v>96</v>
      </c>
      <c r="C36" s="36"/>
      <c r="D36" s="37"/>
      <c r="E36" s="37"/>
    </row>
    <row r="38" spans="1:25" x14ac:dyDescent="0.25">
      <c r="A38" t="s">
        <v>91</v>
      </c>
      <c r="C38" s="41" t="s">
        <v>5</v>
      </c>
      <c r="D38" s="41" t="s">
        <v>18</v>
      </c>
      <c r="E38" s="41" t="s">
        <v>22</v>
      </c>
      <c r="F38" s="41" t="s">
        <v>6</v>
      </c>
      <c r="G38" s="41" t="s">
        <v>7</v>
      </c>
      <c r="H38" s="41" t="s">
        <v>12</v>
      </c>
      <c r="I38" s="41" t="s">
        <v>5</v>
      </c>
      <c r="J38" s="41" t="s">
        <v>17</v>
      </c>
      <c r="K38" s="41" t="s">
        <v>11</v>
      </c>
      <c r="L38" s="41" t="s">
        <v>10</v>
      </c>
      <c r="M38" s="41" t="s">
        <v>6</v>
      </c>
      <c r="N38" s="41" t="s">
        <v>7</v>
      </c>
      <c r="O38" s="41" t="s">
        <v>9</v>
      </c>
      <c r="P38" s="41" t="s">
        <v>14</v>
      </c>
      <c r="Q38" s="41" t="s">
        <v>18</v>
      </c>
      <c r="R38" s="41" t="s">
        <v>18</v>
      </c>
      <c r="S38" s="41" t="s">
        <v>5</v>
      </c>
      <c r="T38" s="41" t="s">
        <v>5</v>
      </c>
      <c r="U38" s="41" t="s">
        <v>29</v>
      </c>
      <c r="V38" s="41" t="s">
        <v>29</v>
      </c>
      <c r="W38" s="41" t="s">
        <v>5</v>
      </c>
      <c r="X38" s="41" t="s">
        <v>6</v>
      </c>
      <c r="Y38" s="41" t="s">
        <v>5</v>
      </c>
    </row>
    <row r="39" spans="1:25" x14ac:dyDescent="0.25">
      <c r="A39" t="s">
        <v>92</v>
      </c>
      <c r="C39" s="42" t="s">
        <v>20</v>
      </c>
      <c r="D39" s="42" t="s">
        <v>5</v>
      </c>
      <c r="E39" s="42" t="s">
        <v>12</v>
      </c>
      <c r="F39" s="42" t="s">
        <v>7</v>
      </c>
      <c r="G39" s="42" t="s">
        <v>11</v>
      </c>
      <c r="H39" s="42" t="s">
        <v>16</v>
      </c>
      <c r="I39" s="42" t="s">
        <v>20</v>
      </c>
      <c r="J39" s="42" t="s">
        <v>5</v>
      </c>
      <c r="K39" s="42" t="s">
        <v>12</v>
      </c>
      <c r="L39" s="42" t="s">
        <v>7</v>
      </c>
      <c r="M39" s="42" t="s">
        <v>11</v>
      </c>
      <c r="N39" s="42" t="s">
        <v>16</v>
      </c>
      <c r="O39" s="42" t="s">
        <v>20</v>
      </c>
      <c r="P39" s="42" t="s">
        <v>5</v>
      </c>
      <c r="Q39" s="42" t="s">
        <v>12</v>
      </c>
      <c r="R39" s="42" t="s">
        <v>7</v>
      </c>
      <c r="S39" s="42" t="s">
        <v>11</v>
      </c>
      <c r="T39" s="42" t="s">
        <v>16</v>
      </c>
      <c r="U39" s="42" t="s">
        <v>20</v>
      </c>
      <c r="V39" s="42" t="s">
        <v>5</v>
      </c>
      <c r="W39" s="42" t="s">
        <v>12</v>
      </c>
      <c r="X39" s="42" t="s">
        <v>7</v>
      </c>
      <c r="Y39" s="42" t="s">
        <v>11</v>
      </c>
    </row>
    <row r="40" spans="1:25" x14ac:dyDescent="0.25">
      <c r="A40" t="s">
        <v>93</v>
      </c>
      <c r="C40" s="43" t="s">
        <v>20</v>
      </c>
      <c r="D40" s="43" t="s">
        <v>18</v>
      </c>
      <c r="E40" s="43" t="s">
        <v>7</v>
      </c>
      <c r="F40" s="43" t="s">
        <v>29</v>
      </c>
      <c r="G40" s="43" t="s">
        <v>21</v>
      </c>
      <c r="H40" s="43" t="s">
        <v>24</v>
      </c>
      <c r="I40" s="43" t="s">
        <v>20</v>
      </c>
      <c r="J40" s="43" t="s">
        <v>17</v>
      </c>
      <c r="K40" s="43" t="s">
        <v>27</v>
      </c>
      <c r="L40" s="43" t="s">
        <v>9</v>
      </c>
      <c r="M40" s="43" t="s">
        <v>18</v>
      </c>
      <c r="N40" s="43" t="s">
        <v>25</v>
      </c>
      <c r="O40" s="43" t="s">
        <v>16</v>
      </c>
      <c r="P40" s="43" t="s">
        <v>14</v>
      </c>
      <c r="Q40" s="43" t="s">
        <v>19</v>
      </c>
      <c r="R40" s="43" t="s">
        <v>10</v>
      </c>
      <c r="S40" s="43" t="s">
        <v>11</v>
      </c>
      <c r="T40" s="43" t="s">
        <v>16</v>
      </c>
      <c r="U40" s="43" t="s">
        <v>18</v>
      </c>
      <c r="V40" s="43" t="s">
        <v>29</v>
      </c>
      <c r="W40" s="43" t="s">
        <v>12</v>
      </c>
      <c r="X40" s="43" t="s">
        <v>29</v>
      </c>
      <c r="Y40" s="43" t="s">
        <v>11</v>
      </c>
    </row>
  </sheetData>
  <mergeCells count="4">
    <mergeCell ref="C3:AB3"/>
    <mergeCell ref="A5:A30"/>
    <mergeCell ref="C31:AB31"/>
    <mergeCell ref="A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Vigenere Cipher 1</vt:lpstr>
      <vt:lpstr>Hill Cipher 1</vt:lpstr>
      <vt:lpstr>Tabula Recta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alfridaazzara@gmail.com</dc:creator>
  <cp:lastModifiedBy>HP</cp:lastModifiedBy>
  <dcterms:created xsi:type="dcterms:W3CDTF">2023-09-11T04:03:44Z</dcterms:created>
  <dcterms:modified xsi:type="dcterms:W3CDTF">2023-09-24T15:15:22Z</dcterms:modified>
</cp:coreProperties>
</file>