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aran 1" sheetId="1" r:id="rId4"/>
    <sheet state="visible" name=" Putaran 2" sheetId="2" r:id="rId5"/>
    <sheet state="visible" name="Putaran 3" sheetId="3" r:id="rId6"/>
    <sheet state="visible" name="Putaran 4" sheetId="4" r:id="rId7"/>
    <sheet state="visible" name="Putaran 5" sheetId="5" r:id="rId8"/>
    <sheet state="visible" name="Putaran 6" sheetId="6" r:id="rId9"/>
    <sheet state="visible" name="Putaran 7" sheetId="7" r:id="rId10"/>
    <sheet state="visible" name="Putaran 8" sheetId="8" r:id="rId11"/>
    <sheet state="visible" name="Putaran 9" sheetId="9" r:id="rId12"/>
    <sheet state="visible" name="Putaran 10" sheetId="10" r:id="rId13"/>
  </sheets>
  <definedNames/>
  <calcPr/>
</workbook>
</file>

<file path=xl/sharedStrings.xml><?xml version="1.0" encoding="utf-8"?>
<sst xmlns="http://schemas.openxmlformats.org/spreadsheetml/2006/main" count="1887" uniqueCount="219">
  <si>
    <t>ALGORITMA AES</t>
  </si>
  <si>
    <t xml:space="preserve">Plaintext </t>
  </si>
  <si>
    <t>kelompok delapan</t>
  </si>
  <si>
    <t xml:space="preserve">Kunci </t>
  </si>
  <si>
    <t>Bellclarjenprima</t>
  </si>
  <si>
    <t xml:space="preserve">Algoritma </t>
  </si>
  <si>
    <t>AES 128 bit -&gt; 16 byte</t>
  </si>
  <si>
    <t>k</t>
  </si>
  <si>
    <t>m</t>
  </si>
  <si>
    <t>Space</t>
  </si>
  <si>
    <t>a</t>
  </si>
  <si>
    <t>B</t>
  </si>
  <si>
    <t>c</t>
  </si>
  <si>
    <t>j</t>
  </si>
  <si>
    <t>r</t>
  </si>
  <si>
    <t>e</t>
  </si>
  <si>
    <t>p</t>
  </si>
  <si>
    <t>d</t>
  </si>
  <si>
    <t>l</t>
  </si>
  <si>
    <t>i</t>
  </si>
  <si>
    <t>o</t>
  </si>
  <si>
    <t>n</t>
  </si>
  <si>
    <t>Konversi Teks Ke Hexadecimal</t>
  </si>
  <si>
    <t>6B</t>
  </si>
  <si>
    <t>6D</t>
  </si>
  <si>
    <t>6A</t>
  </si>
  <si>
    <t>6C</t>
  </si>
  <si>
    <t>6F</t>
  </si>
  <si>
    <t>6E</t>
  </si>
  <si>
    <t>Konversi HExaDecimal ke Biner</t>
  </si>
  <si>
    <t>Initial Round XoR</t>
  </si>
  <si>
    <t>Kolom 1</t>
  </si>
  <si>
    <t>XoR</t>
  </si>
  <si>
    <t xml:space="preserve">= </t>
  </si>
  <si>
    <t>Kolom 3</t>
  </si>
  <si>
    <t>=</t>
  </si>
  <si>
    <t xml:space="preserve">Hasil </t>
  </si>
  <si>
    <t>konversi ke hexadecimal ulang</t>
  </si>
  <si>
    <t>Kolom 2</t>
  </si>
  <si>
    <t>Kolom 4</t>
  </si>
  <si>
    <t>Hasil Hexa</t>
  </si>
  <si>
    <t>4A</t>
  </si>
  <si>
    <t>1C</t>
  </si>
  <si>
    <t xml:space="preserve">Hasil XoR </t>
  </si>
  <si>
    <t>Tabel S -BOX</t>
  </si>
  <si>
    <t>konversi ulang hexadecimal ke binner damn langsung di XoR</t>
  </si>
  <si>
    <t>Proses Sub-bytes menggunakan tabel S-Box</t>
  </si>
  <si>
    <t>4c</t>
  </si>
  <si>
    <t>5c</t>
  </si>
  <si>
    <t>08</t>
  </si>
  <si>
    <t>c4</t>
  </si>
  <si>
    <t>2e</t>
  </si>
  <si>
    <t>8e</t>
  </si>
  <si>
    <t>f6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</si>
  <si>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</si>
  <si>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</si>
  <si>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</si>
  <si>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</si>
  <si>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</si>
  <si>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</si>
  <si>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</si>
  <si>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</si>
  <si>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</si>
  <si>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</si>
  <si>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</si>
  <si>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</si>
  <si>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</si>
  <si>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</si>
  <si>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 xml:space="preserve">Konversi Hexa </t>
  </si>
  <si>
    <t>Hasil putaran pertama adalah</t>
  </si>
  <si>
    <t>4E C5 F7 9B | 6B 2F F7 67 | 5D 8D A 8F | 83 9 6B C6</t>
  </si>
  <si>
    <t>Lanjut putaran selanjut nya sampe 10x putaran</t>
  </si>
  <si>
    <t>4E</t>
  </si>
  <si>
    <t>5D</t>
  </si>
  <si>
    <t>C5</t>
  </si>
  <si>
    <t>2F</t>
  </si>
  <si>
    <t>8D</t>
  </si>
  <si>
    <t>F7</t>
  </si>
  <si>
    <t>A</t>
  </si>
  <si>
    <t>9B</t>
  </si>
  <si>
    <t>8F</t>
  </si>
  <si>
    <t>C6</t>
  </si>
  <si>
    <t>F1</t>
  </si>
  <si>
    <t>A0</t>
  </si>
  <si>
    <t>E8</t>
  </si>
  <si>
    <t>FF</t>
  </si>
  <si>
    <t>A7</t>
  </si>
  <si>
    <t>b2</t>
  </si>
  <si>
    <t>2b</t>
  </si>
  <si>
    <t>c8</t>
  </si>
  <si>
    <t>e8</t>
  </si>
  <si>
    <t>8c</t>
  </si>
  <si>
    <t>2f</t>
  </si>
  <si>
    <t>7d</t>
  </si>
  <si>
    <t>66 65 8D 8A | 75 C9 8D 27 | B3 93 EA 2E | 2A 46 36 7F</t>
  </si>
  <si>
    <t>B3</t>
  </si>
  <si>
    <t>2A</t>
  </si>
  <si>
    <t>C9</t>
  </si>
  <si>
    <t>EA</t>
  </si>
  <si>
    <t>8A</t>
  </si>
  <si>
    <t>2E</t>
  </si>
  <si>
    <t>7F</t>
  </si>
  <si>
    <t>D9</t>
  </si>
  <si>
    <t>A5</t>
  </si>
  <si>
    <t>F6</t>
  </si>
  <si>
    <t>E1</t>
  </si>
  <si>
    <t>EC</t>
  </si>
  <si>
    <t>5B</t>
  </si>
  <si>
    <t>E6</t>
  </si>
  <si>
    <t>5E</t>
  </si>
  <si>
    <t>1E</t>
  </si>
  <si>
    <t>a6</t>
  </si>
  <si>
    <t>ff</t>
  </si>
  <si>
    <t>e5</t>
  </si>
  <si>
    <t>5e</t>
  </si>
  <si>
    <t>d6</t>
  </si>
  <si>
    <t>4e</t>
  </si>
  <si>
    <t>e0</t>
  </si>
  <si>
    <t>4f</t>
  </si>
  <si>
    <t>f5</t>
  </si>
  <si>
    <t>ed</t>
  </si>
  <si>
    <t>9d</t>
  </si>
  <si>
    <t>e9</t>
  </si>
  <si>
    <t>`</t>
  </si>
  <si>
    <t>A4 28 4E EA | FC D7 4E F4 | E4 4D E2 EC | 5F 9 80 9F</t>
  </si>
  <si>
    <t>A4</t>
  </si>
  <si>
    <t>FC</t>
  </si>
  <si>
    <t>E4</t>
  </si>
  <si>
    <t>5F</t>
  </si>
  <si>
    <t>D7</t>
  </si>
  <si>
    <t>4D</t>
  </si>
  <si>
    <t>E2</t>
  </si>
  <si>
    <t>F4</t>
  </si>
  <si>
    <t>9F</t>
  </si>
  <si>
    <t>8E</t>
  </si>
  <si>
    <t>2D</t>
  </si>
  <si>
    <t>BB</t>
  </si>
  <si>
    <t>8C</t>
  </si>
  <si>
    <t>ED</t>
  </si>
  <si>
    <t>9C</t>
  </si>
  <si>
    <t>FE</t>
  </si>
  <si>
    <t>6e</t>
  </si>
  <si>
    <t>e6</t>
  </si>
  <si>
    <t>fa</t>
  </si>
  <si>
    <t>fe</t>
  </si>
  <si>
    <t>ee</t>
  </si>
  <si>
    <t>f0</t>
  </si>
  <si>
    <t>dc</t>
  </si>
  <si>
    <t>1c</t>
  </si>
  <si>
    <t>0c</t>
  </si>
  <si>
    <t>F7 FF F1 F | 6D EF F1 E7 | E7 93 96 DD | FB 64 4D 1E</t>
  </si>
  <si>
    <t>E7</t>
  </si>
  <si>
    <t>FB</t>
  </si>
  <si>
    <t>EF</t>
  </si>
  <si>
    <t>F</t>
  </si>
  <si>
    <t>DD</t>
  </si>
  <si>
    <t>d2</t>
  </si>
  <si>
    <t>b4</t>
  </si>
  <si>
    <t>f2</t>
  </si>
  <si>
    <t>e1</t>
  </si>
  <si>
    <t>00</t>
  </si>
  <si>
    <t>ad</t>
  </si>
  <si>
    <t>6b</t>
  </si>
  <si>
    <t>D0 40 E0 68 | 6B D7 E0 1 | B5 85 77 AC | F3 36 95 1A</t>
  </si>
  <si>
    <t>D0</t>
  </si>
  <si>
    <t>B5</t>
  </si>
  <si>
    <t>F3</t>
  </si>
  <si>
    <t>E0</t>
  </si>
  <si>
    <t>AC</t>
  </si>
  <si>
    <t>1A</t>
  </si>
  <si>
    <t>ef</t>
  </si>
  <si>
    <t>c2</t>
  </si>
  <si>
    <t>a0</t>
  </si>
  <si>
    <t>8f</t>
  </si>
  <si>
    <t>76 FF 8F 0 | 6B A1 8F 29 | EE 87 F2 8E | 90 C3 92 91</t>
  </si>
  <si>
    <t>EE</t>
  </si>
  <si>
    <t>A1</t>
  </si>
  <si>
    <t>C3</t>
  </si>
  <si>
    <t>F2</t>
  </si>
  <si>
    <t>AA</t>
  </si>
  <si>
    <t>3b</t>
  </si>
  <si>
    <t>b0</t>
  </si>
  <si>
    <t>4d</t>
  </si>
  <si>
    <t>b8</t>
  </si>
  <si>
    <t>2A B1 1D 14 | 75 A1 1D B9 | 4E 61 4F 56 | 3A 36 9A E</t>
  </si>
  <si>
    <t>3A</t>
  </si>
  <si>
    <t>B1</t>
  </si>
  <si>
    <t>1D</t>
  </si>
  <si>
    <t>4F</t>
  </si>
  <si>
    <t>9A</t>
  </si>
  <si>
    <t>B9</t>
  </si>
  <si>
    <t>E</t>
  </si>
  <si>
    <t>7f</t>
  </si>
  <si>
    <t>d4</t>
  </si>
  <si>
    <t>2c</t>
  </si>
  <si>
    <t>7b</t>
  </si>
  <si>
    <t>c1</t>
  </si>
  <si>
    <t>06</t>
  </si>
  <si>
    <t>7D 81 7A 5 | FC 29 7A C0 |A7 87 2E 58 | D5 18 2 21</t>
  </si>
  <si>
    <t>7D</t>
  </si>
  <si>
    <t>D5</t>
  </si>
  <si>
    <t>7A</t>
  </si>
  <si>
    <t>C0</t>
  </si>
  <si>
    <t>ae</t>
  </si>
  <si>
    <t>e4</t>
  </si>
  <si>
    <t>3e</t>
  </si>
  <si>
    <t>69 69 73 71 | 6D 3A 73 E5 |81 2F FD 3F |88 AF 47 EC</t>
  </si>
  <si>
    <t>AF</t>
  </si>
  <si>
    <t>FD</t>
  </si>
  <si>
    <t>E5</t>
  </si>
  <si>
    <t>3F</t>
  </si>
  <si>
    <t>0b</t>
  </si>
  <si>
    <t>3c</t>
  </si>
  <si>
    <t>b9</t>
  </si>
  <si>
    <t>c7</t>
  </si>
  <si>
    <t>cb</t>
  </si>
  <si>
    <t>de</t>
  </si>
  <si>
    <t>9 B8 23 B7 | 6B 5D 23 DF | 3D C4 C9 84 | 15 65 3A 90</t>
  </si>
  <si>
    <t>SELESAI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</si>
</sst>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22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quotePrefix="1" borderId="1" fillId="0" fontId="3" numFmtId="0" xfId="0" applyAlignment="1" applyBorder="1" applyFont="1">
      <alignment horizontal="center" vertical="center"/>
    </xf>
    <xf borderId="2" fillId="2" fontId="3" numFmtId="0" xfId="0" applyBorder="1" applyFill="1" applyFont="1"/>
    <xf quotePrefix="1" borderId="0" fillId="0" fontId="3" numFmtId="0" xfId="0" applyFont="1"/>
    <xf borderId="0" fillId="0" fontId="3" numFmtId="0" xfId="0" applyFont="1"/>
    <xf borderId="0" fillId="0" fontId="3" numFmtId="0" xfId="0" applyAlignment="1" applyFont="1">
      <alignment horizontal="center"/>
    </xf>
    <xf quotePrefix="1" borderId="0" fillId="0" fontId="3" numFmtId="0" xfId="0" applyAlignment="1" applyFont="1">
      <alignment horizontal="center" readingOrder="0" vertical="center"/>
    </xf>
    <xf quotePrefix="1"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3" fontId="5" numFmtId="0" xfId="0" applyAlignment="1" applyFill="1" applyFont="1">
      <alignment horizontal="left" readingOrder="0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581650" cy="279082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40</xdr:row>
      <xdr:rowOff>76200</xdr:rowOff>
    </xdr:from>
    <xdr:ext cx="5581650" cy="27908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40</xdr:row>
      <xdr:rowOff>85725</xdr:rowOff>
    </xdr:from>
    <xdr:ext cx="5581650" cy="2790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40</xdr:row>
      <xdr:rowOff>85725</xdr:rowOff>
    </xdr:from>
    <xdr:ext cx="5581650" cy="27908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40</xdr:row>
      <xdr:rowOff>85725</xdr:rowOff>
    </xdr:from>
    <xdr:ext cx="5581650" cy="27908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447675</xdr:colOff>
      <xdr:row>40</xdr:row>
      <xdr:rowOff>85725</xdr:rowOff>
    </xdr:from>
    <xdr:ext cx="5581650" cy="27908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876300</xdr:colOff>
      <xdr:row>39</xdr:row>
      <xdr:rowOff>152400</xdr:rowOff>
    </xdr:from>
    <xdr:ext cx="5581650" cy="27908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39</xdr:row>
      <xdr:rowOff>180975</xdr:rowOff>
    </xdr:from>
    <xdr:ext cx="5581650" cy="27908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40</xdr:row>
      <xdr:rowOff>38100</xdr:rowOff>
    </xdr:from>
    <xdr:ext cx="5581650" cy="27908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457200</xdr:colOff>
      <xdr:row>39</xdr:row>
      <xdr:rowOff>171450</xdr:rowOff>
    </xdr:from>
    <xdr:ext cx="5581650" cy="27908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2.71"/>
    <col customWidth="1" min="7" max="26" width="8.71"/>
  </cols>
  <sheetData>
    <row r="1" ht="14.25" customHeight="1">
      <c r="A1" s="1" t="s">
        <v>0</v>
      </c>
    </row>
    <row r="2" ht="14.25" customHeight="1"/>
    <row r="3" ht="14.25" customHeight="1"/>
    <row r="4" ht="14.25" customHeight="1">
      <c r="A4" s="2" t="s">
        <v>1</v>
      </c>
      <c r="B4" s="2" t="s">
        <v>2</v>
      </c>
    </row>
    <row r="5" ht="14.25" customHeight="1">
      <c r="A5" s="2" t="s">
        <v>3</v>
      </c>
      <c r="B5" s="2" t="s">
        <v>4</v>
      </c>
    </row>
    <row r="6" ht="14.25" customHeight="1">
      <c r="A6" s="2" t="s">
        <v>5</v>
      </c>
      <c r="B6" s="2" t="s">
        <v>6</v>
      </c>
    </row>
    <row r="7" ht="14.25" customHeight="1"/>
    <row r="8" ht="14.25" customHeight="1">
      <c r="A8" s="3"/>
      <c r="B8" s="4" t="s">
        <v>7</v>
      </c>
      <c r="C8" s="4" t="s">
        <v>8</v>
      </c>
      <c r="D8" s="4" t="s">
        <v>9</v>
      </c>
      <c r="E8" s="4" t="s">
        <v>10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 ht="14.25" customHeight="1">
      <c r="A9" s="3"/>
      <c r="B9" s="4" t="s">
        <v>15</v>
      </c>
      <c r="C9" s="4" t="s">
        <v>16</v>
      </c>
      <c r="D9" s="4" t="s">
        <v>17</v>
      </c>
      <c r="E9" s="4" t="s">
        <v>16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 ht="14.25" customHeight="1">
      <c r="A10" s="3"/>
      <c r="B10" s="4" t="s">
        <v>18</v>
      </c>
      <c r="C10" s="4" t="s">
        <v>20</v>
      </c>
      <c r="D10" s="4" t="s">
        <v>15</v>
      </c>
      <c r="E10" s="4" t="s">
        <v>10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 ht="14.25" customHeight="1">
      <c r="A11" s="3"/>
      <c r="B11" s="4" t="s">
        <v>20</v>
      </c>
      <c r="C11" s="4" t="s">
        <v>7</v>
      </c>
      <c r="D11" s="4" t="s">
        <v>18</v>
      </c>
      <c r="E11" s="4" t="s">
        <v>21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2" ht="14.25" customHeight="1"/>
    <row r="13" ht="14.25" customHeight="1">
      <c r="C13" s="3" t="s">
        <v>22</v>
      </c>
    </row>
    <row r="14" ht="14.25" customHeight="1"/>
    <row r="15" ht="14.25" customHeight="1">
      <c r="B15" s="4" t="s">
        <v>23</v>
      </c>
      <c r="C15" s="4" t="s">
        <v>24</v>
      </c>
      <c r="D15" s="4">
        <v>20.0</v>
      </c>
      <c r="E15" s="4">
        <v>61.0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 ht="14.25" customHeight="1">
      <c r="B16" s="4">
        <v>65.0</v>
      </c>
      <c r="C16" s="4">
        <v>70.0</v>
      </c>
      <c r="D16" s="4">
        <v>64.0</v>
      </c>
      <c r="E16" s="4">
        <v>70.0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 ht="14.25" customHeight="1">
      <c r="B17" s="4" t="s">
        <v>26</v>
      </c>
      <c r="C17" s="4" t="s">
        <v>27</v>
      </c>
      <c r="D17" s="4">
        <v>65.0</v>
      </c>
      <c r="E17" s="4">
        <v>61.0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 ht="14.25" customHeight="1">
      <c r="B18" s="4" t="s">
        <v>27</v>
      </c>
      <c r="C18" s="4" t="s">
        <v>23</v>
      </c>
      <c r="D18" s="4" t="s">
        <v>26</v>
      </c>
      <c r="E18" s="5" t="s">
        <v>28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19" ht="14.25" customHeight="1"/>
    <row r="20" ht="14.25" customHeight="1"/>
    <row r="21" ht="14.25" customHeight="1">
      <c r="B21" s="2" t="s">
        <v>29</v>
      </c>
    </row>
    <row r="22" ht="14.25" customHeight="1"/>
    <row r="23" ht="14.25" customHeight="1">
      <c r="B23" s="4" t="str">
        <f>HEX2BIN($B$15,8)</f>
        <v>01101011</v>
      </c>
      <c r="C23" s="4" t="str">
        <f>HEX2BIN($C$15,8)</f>
        <v>01101101</v>
      </c>
      <c r="D23" s="4" t="str">
        <f>HEX2BIN($D$15,8)</f>
        <v>00100000</v>
      </c>
      <c r="E23" s="4" t="str">
        <f>HEX2BIN($E$15,8)</f>
        <v>01100001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 ht="14.25" customHeight="1">
      <c r="B24" s="4" t="str">
        <f>HEX2BIN($B$16,8)</f>
        <v>01100101</v>
      </c>
      <c r="C24" s="4" t="str">
        <f>HEX2BIN($C$16,8)</f>
        <v>01110000</v>
      </c>
      <c r="D24" s="4" t="str">
        <f>HEX2BIN($D$16,8)</f>
        <v>01100100</v>
      </c>
      <c r="E24" s="4" t="str">
        <f>HEX2BIN($E$16,8)</f>
        <v>01110000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 ht="14.25" customHeight="1">
      <c r="B25" s="4" t="str">
        <f>HEX2BIN($B$17,8)</f>
        <v>01101100</v>
      </c>
      <c r="C25" s="4" t="str">
        <f>HEX2BIN($C$17,8)</f>
        <v>01101111</v>
      </c>
      <c r="D25" s="4" t="str">
        <f>HEX2BIN($D$17,8)</f>
        <v>01100101</v>
      </c>
      <c r="E25" s="4" t="str">
        <f>HEX2BIN($E$17,8)</f>
        <v>01100001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 ht="14.25" customHeight="1">
      <c r="B26" s="4" t="str">
        <f>HEX2BIN($B$18,8)</f>
        <v>01101111</v>
      </c>
      <c r="C26" s="4" t="str">
        <f>HEX2BIN($C$18,8)</f>
        <v>01101011</v>
      </c>
      <c r="D26" s="4" t="str">
        <f>HEX2BIN($D$18,8)</f>
        <v>01101100</v>
      </c>
      <c r="E26" s="4" t="str">
        <f>HEX2BIN($E$18,8)</f>
        <v>01101110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7" ht="14.25" customHeight="1"/>
    <row r="28" ht="14.25" customHeight="1">
      <c r="B28" s="2" t="s">
        <v>30</v>
      </c>
    </row>
    <row r="29" ht="14.25" customHeight="1"/>
    <row r="30" ht="14.25" customHeight="1">
      <c r="A30" s="6" t="s">
        <v>31</v>
      </c>
      <c r="B30" s="4" t="str">
        <f>HEX2BIN($B$15,8)</f>
        <v>01101011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00101001</v>
      </c>
      <c r="G30" s="6" t="s">
        <v>34</v>
      </c>
      <c r="H30" s="4" t="str">
        <f>HEX2BIN($D$15,8)</f>
        <v>00100000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01001010</v>
      </c>
      <c r="N30" s="2" t="s">
        <v>36</v>
      </c>
      <c r="O30" s="8" t="str">
        <f>TEXT(DEC2BIN(BITXOR(BIN2DEC($B$30),BIN2DEC($D$30)),8),"00000000")</f>
        <v>00101001</v>
      </c>
      <c r="P30" s="8" t="str">
        <f>TEXT(DEC2BIN(BITXOR(BIN2DEC($B$35),BIN2DEC($D$35)),8),"00000000")</f>
        <v>00001110</v>
      </c>
      <c r="Q30" s="8" t="str">
        <f>TEXT(DEC2BIN(BITXOR(BIN2DEC($H$30),BIN2DEC($J$30)),8),"00000000")</f>
        <v>01001010</v>
      </c>
      <c r="R30" s="8" t="str">
        <f>TEXT(DEC2BIN(BITXOR(BIN2DEC($H$35),BIN2DEC($J$35)),8),"00000000")</f>
        <v>00010011</v>
      </c>
    </row>
    <row r="31" ht="14.25" customHeight="1">
      <c r="B31" s="4" t="str">
        <f>HEX2BIN($B$16,8)</f>
        <v>01100101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00000000</v>
      </c>
      <c r="H31" s="4" t="str">
        <f>HEX2BIN($D$16,8)</f>
        <v>01100100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00000001</v>
      </c>
      <c r="O31" s="8" t="str">
        <f>TEXT(DEC2BIN(BITXOR(BIN2DEC($B$31),BIN2DEC($D$31)),8),"00000000")</f>
        <v>00000000</v>
      </c>
      <c r="P31" s="8" t="str">
        <f>TEXT(DEC2BIN(BITXOR(BIN2DEC($B$36),BIN2DEC($D$36)),8),"00000000")</f>
        <v>00011100</v>
      </c>
      <c r="Q31" s="8" t="str">
        <f>TEXT(DEC2BIN(BITXOR(BIN2DEC($H$31),BIN2DEC($J$31)),8),"00000000")</f>
        <v>00000001</v>
      </c>
      <c r="R31" s="8" t="str">
        <f>TEXT(DEC2BIN(BITXOR(BIN2DEC($H$36),BIN2DEC($J$36)),8),"00000000")</f>
        <v>00011001</v>
      </c>
    </row>
    <row r="32" ht="14.25" customHeight="1">
      <c r="B32" s="4" t="str">
        <f>HEX2BIN($B$17,8)</f>
        <v>01101100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00000000</v>
      </c>
      <c r="H32" s="4" t="str">
        <f>HEX2BIN($D$17,8)</f>
        <v>01100101</v>
      </c>
      <c r="I32" s="2" t="s">
        <v>32</v>
      </c>
      <c r="J32" s="4" t="str">
        <f>HEX2BIN($I$17,8)</f>
        <v>01101110</v>
      </c>
      <c r="K32" s="7" t="s">
        <v>35</v>
      </c>
      <c r="L32" s="8" t="str">
        <f>M76</f>
        <v>01001110</v>
      </c>
      <c r="O32" s="8" t="str">
        <f>TEXT(DEC2BIN(BITXOR(BIN2DEC($B$32),BIN2DEC($D$32)),8),"00000000")</f>
        <v>00000000</v>
      </c>
      <c r="P32" s="8" t="str">
        <f>TEXT(DEC2BIN(BITXOR(BIN2DEC($B$37),BIN2DEC($D$37)),8),"00000000")</f>
        <v>00001110</v>
      </c>
      <c r="Q32" s="8" t="str">
        <f>TEXT(DEC2BIN(BITXOR(BIN2DEC($H$32),BIN2DEC($J$32)),8),"00000000")</f>
        <v>00001011</v>
      </c>
      <c r="R32" s="8" t="str">
        <f>TEXT(DEC2BIN(BITXOR(BIN2DEC($H$37),BIN2DEC($J$37)),8),"00000000")</f>
        <v>00001100</v>
      </c>
    </row>
    <row r="33" ht="14.25" customHeight="1">
      <c r="B33" s="4" t="str">
        <f>HEX2BIN($B$18,8)</f>
        <v>01101111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00000011</v>
      </c>
      <c r="H33" s="4" t="str">
        <f>HEX2BIN($D$18,8)</f>
        <v>01101100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00011100</v>
      </c>
      <c r="O33" s="8" t="str">
        <f>TEXT(DEC2BIN(BITXOR(BIN2DEC($B$33),BIN2DEC($D$33)),8),"00000000")</f>
        <v>00000011</v>
      </c>
      <c r="P33" s="8" t="str">
        <f>TEXT(DEC2BIN(BITXOR(BIN2DEC($B$38),BIN2DEC($D$38)),8),"00000000")</f>
        <v>00011001</v>
      </c>
      <c r="Q33" s="8" t="str">
        <f>TEXT(DEC2BIN(BITXOR(BIN2DEC($H$33),BIN2DEC($J$33)),8),"00000000")</f>
        <v>00011100</v>
      </c>
      <c r="R33" s="8" t="str">
        <f>TEXT(DEC2BIN(BITXOR(BIN2DEC($H$38),BIN2DEC($J$38)),8),"00000000")</f>
        <v>00001111</v>
      </c>
    </row>
    <row r="34" ht="14.25" customHeight="1">
      <c r="V34" s="2" t="s">
        <v>37</v>
      </c>
    </row>
    <row r="35" ht="14.25" customHeight="1">
      <c r="A35" s="6" t="s">
        <v>38</v>
      </c>
      <c r="B35" s="4" t="str">
        <f>HEX2BIN($C$15,8)</f>
        <v>01101101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00001110</v>
      </c>
      <c r="G35" s="6" t="s">
        <v>39</v>
      </c>
      <c r="H35" s="4" t="str">
        <f>HEX2BIN($E$15,8)</f>
        <v>01100001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00010011</v>
      </c>
      <c r="N35" s="2" t="s">
        <v>40</v>
      </c>
      <c r="O35" s="3" t="str">
        <f>DEC2HEX(BIN2DEC($O$30))</f>
        <v>29</v>
      </c>
      <c r="P35" s="3" t="str">
        <f>DEC2HEX(BIN2DEC($P$30))</f>
        <v>E</v>
      </c>
      <c r="Q35" s="3" t="str">
        <f>DEC2HEX(BIN2DEC($Q$30))</f>
        <v>4A</v>
      </c>
      <c r="R35" s="3" t="str">
        <f>DEC2HEX(BIN2DEC($R$30))</f>
        <v>13</v>
      </c>
      <c r="S35" s="3"/>
      <c r="T35" s="9"/>
      <c r="U35" s="9">
        <v>29.0</v>
      </c>
      <c r="V35" s="9">
        <v>45.0</v>
      </c>
      <c r="W35" s="9" t="s">
        <v>41</v>
      </c>
      <c r="X35" s="9">
        <v>13.0</v>
      </c>
    </row>
    <row r="36" ht="14.25" customHeight="1">
      <c r="B36" s="4" t="str">
        <f>HEX2BIN($C$16,8)</f>
        <v>01110000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00011100</v>
      </c>
      <c r="H36" s="4" t="str">
        <f>HEX2BIN($E$16,8)</f>
        <v>01110000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00011001</v>
      </c>
      <c r="O36" s="3" t="str">
        <f>DEC2HEX(BIN2DEC($O$31))</f>
        <v>0</v>
      </c>
      <c r="P36" s="3" t="str">
        <f>DEC2HEX(BIN2DEC($P$31))</f>
        <v>1C</v>
      </c>
      <c r="Q36" s="3" t="str">
        <f>DEC2HEX(BIN2DEC($Q$31))</f>
        <v>1</v>
      </c>
      <c r="R36" s="3" t="str">
        <f>DEC2HEX(BIN2DEC($R$31))</f>
        <v>19</v>
      </c>
      <c r="S36" s="3"/>
      <c r="T36" s="9"/>
      <c r="U36" s="9">
        <v>30.0</v>
      </c>
      <c r="V36" s="9" t="s">
        <v>42</v>
      </c>
      <c r="W36" s="9">
        <v>31.0</v>
      </c>
      <c r="X36" s="9">
        <v>19.0</v>
      </c>
    </row>
    <row r="37" ht="14.25" customHeight="1">
      <c r="B37" s="4" t="str">
        <f>HEX2BIN($C$17,8)</f>
        <v>01101111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00001110</v>
      </c>
      <c r="H37" s="4" t="str">
        <f>HEX2BIN($E$17,8)</f>
        <v>01100001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00001100</v>
      </c>
      <c r="O37" s="3" t="str">
        <f>DEC2HEX(BIN2DEC($O$32))</f>
        <v>0</v>
      </c>
      <c r="P37" s="3" t="str">
        <f>DEC2HEX(BIN2DEC($P$32))</f>
        <v>E</v>
      </c>
      <c r="Q37" s="3" t="str">
        <f>DEC2HEX(BIN2DEC($Q$32))</f>
        <v>B</v>
      </c>
      <c r="R37" s="3" t="str">
        <f>DEC2HEX(BIN2DEC($R$32))</f>
        <v>C</v>
      </c>
      <c r="S37" s="3"/>
      <c r="T37" s="9"/>
      <c r="U37" s="9">
        <v>30.0</v>
      </c>
      <c r="V37" s="9">
        <v>45.0</v>
      </c>
      <c r="W37" s="9">
        <v>42.0</v>
      </c>
      <c r="X37" s="9">
        <v>43.0</v>
      </c>
    </row>
    <row r="38" ht="14.25" customHeight="1">
      <c r="B38" s="4" t="str">
        <f>HEX2BIN($C$18,8)</f>
        <v>01101011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00011001</v>
      </c>
      <c r="H38" s="4" t="str">
        <f>HEX2BIN($E$18,8)</f>
        <v>01101110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00001111</v>
      </c>
      <c r="O38" s="3" t="str">
        <f>DEC2HEX(BIN2DEC($O$33))</f>
        <v>3</v>
      </c>
      <c r="P38" s="3" t="str">
        <f>DEC2HEX(BIN2DEC($P$33))</f>
        <v>19</v>
      </c>
      <c r="Q38" s="3" t="str">
        <f>DEC2HEX(BIN2DEC($Q$33))</f>
        <v>1C</v>
      </c>
      <c r="R38" s="3" t="str">
        <f>DEC2HEX(BIN2DEC($R$33))</f>
        <v>F</v>
      </c>
      <c r="S38" s="3"/>
      <c r="T38" s="9"/>
      <c r="U38" s="9">
        <v>33.0</v>
      </c>
      <c r="V38" s="9">
        <v>19.0</v>
      </c>
      <c r="W38" s="9" t="s">
        <v>42</v>
      </c>
      <c r="X38" s="9">
        <v>46.0</v>
      </c>
    </row>
    <row r="39" ht="14.25" customHeight="1"/>
    <row r="40" ht="14.25" customHeight="1">
      <c r="B40" s="2" t="s">
        <v>43</v>
      </c>
      <c r="K40" s="2" t="s">
        <v>44</v>
      </c>
    </row>
    <row r="41" ht="14.25" customHeight="1">
      <c r="B41" s="9">
        <v>29.0</v>
      </c>
      <c r="C41" s="9">
        <v>45.0</v>
      </c>
      <c r="D41" s="9" t="s">
        <v>41</v>
      </c>
      <c r="E41" s="9">
        <v>13.0</v>
      </c>
      <c r="V41" s="2" t="s">
        <v>45</v>
      </c>
    </row>
    <row r="42" ht="14.25" customHeight="1">
      <c r="B42" s="9">
        <v>30.0</v>
      </c>
      <c r="C42" s="9" t="s">
        <v>42</v>
      </c>
      <c r="D42" s="9">
        <v>31.0</v>
      </c>
      <c r="E42" s="9">
        <v>19.0</v>
      </c>
      <c r="U42" s="2" t="str">
        <f t="shared" ref="U42:X42" si="1">HEX2BIN(U35,8)</f>
        <v>00101001</v>
      </c>
      <c r="V42" s="2" t="str">
        <f t="shared" si="1"/>
        <v>01000101</v>
      </c>
      <c r="W42" s="2" t="str">
        <f t="shared" si="1"/>
        <v>01001010</v>
      </c>
      <c r="X42" s="2" t="str">
        <f t="shared" si="1"/>
        <v>00010011</v>
      </c>
    </row>
    <row r="43" ht="14.25" customHeight="1">
      <c r="B43" s="9">
        <v>30.0</v>
      </c>
      <c r="C43" s="9">
        <v>45.0</v>
      </c>
      <c r="D43" s="9">
        <v>42.0</v>
      </c>
      <c r="E43" s="9">
        <v>43.0</v>
      </c>
      <c r="U43" s="2" t="str">
        <f t="shared" ref="U43:X43" si="2">HEX2BIN(U36,8)</f>
        <v>00110000</v>
      </c>
      <c r="V43" s="2" t="str">
        <f t="shared" si="2"/>
        <v>00011100</v>
      </c>
      <c r="W43" s="2" t="str">
        <f t="shared" si="2"/>
        <v>00110001</v>
      </c>
      <c r="X43" s="2" t="str">
        <f t="shared" si="2"/>
        <v>00011001</v>
      </c>
    </row>
    <row r="44" ht="14.25" customHeight="1">
      <c r="B44" s="9">
        <v>33.0</v>
      </c>
      <c r="C44" s="9">
        <v>19.0</v>
      </c>
      <c r="D44" s="9" t="s">
        <v>42</v>
      </c>
      <c r="E44" s="9">
        <v>46.0</v>
      </c>
      <c r="U44" s="2" t="str">
        <f t="shared" ref="U44:X44" si="3">HEX2BIN(U37,8)</f>
        <v>00110000</v>
      </c>
      <c r="V44" s="2" t="str">
        <f t="shared" si="3"/>
        <v>01000101</v>
      </c>
      <c r="W44" s="2" t="str">
        <f t="shared" si="3"/>
        <v>01000010</v>
      </c>
      <c r="X44" s="2" t="str">
        <f t="shared" si="3"/>
        <v>01000011</v>
      </c>
    </row>
    <row r="45" ht="14.25" customHeight="1">
      <c r="U45" s="2" t="str">
        <f t="shared" ref="U45:X45" si="4">HEX2BIN(U38,8)</f>
        <v>00110011</v>
      </c>
      <c r="V45" s="2" t="str">
        <f t="shared" si="4"/>
        <v>00011001</v>
      </c>
      <c r="W45" s="2" t="str">
        <f t="shared" si="4"/>
        <v>00011100</v>
      </c>
      <c r="X45" s="2" t="str">
        <f t="shared" si="4"/>
        <v>01000110</v>
      </c>
    </row>
    <row r="46" ht="14.25" customHeight="1">
      <c r="B46" s="2" t="s">
        <v>46</v>
      </c>
    </row>
    <row r="47" ht="14.25" customHeight="1"/>
    <row r="48" ht="14.25" customHeight="1">
      <c r="B48" s="3" t="s">
        <v>47</v>
      </c>
      <c r="C48" s="3">
        <v>68.0</v>
      </c>
      <c r="D48" s="3" t="s">
        <v>48</v>
      </c>
      <c r="E48" s="3">
        <v>82.0</v>
      </c>
      <c r="V48" s="2" t="s">
        <v>37</v>
      </c>
    </row>
    <row r="49" ht="14.25" customHeight="1">
      <c r="B49" s="10" t="s">
        <v>49</v>
      </c>
      <c r="C49" s="3" t="s">
        <v>50</v>
      </c>
      <c r="D49" s="3" t="s">
        <v>51</v>
      </c>
      <c r="E49" s="3" t="s">
        <v>52</v>
      </c>
      <c r="U49" s="9">
        <v>29.0</v>
      </c>
      <c r="V49" s="9">
        <v>45.0</v>
      </c>
      <c r="W49" s="9" t="s">
        <v>41</v>
      </c>
      <c r="X49" s="9">
        <v>13.0</v>
      </c>
    </row>
    <row r="50" ht="14.25" customHeight="1">
      <c r="B50" s="10" t="s">
        <v>49</v>
      </c>
      <c r="C50" s="3">
        <v>68.0</v>
      </c>
      <c r="D50" s="3" t="s">
        <v>53</v>
      </c>
      <c r="E50" s="3">
        <v>64.0</v>
      </c>
      <c r="U50" s="9">
        <v>30.0</v>
      </c>
      <c r="V50" s="9" t="s">
        <v>42</v>
      </c>
      <c r="W50" s="9">
        <v>31.0</v>
      </c>
      <c r="X50" s="9">
        <v>19.0</v>
      </c>
    </row>
    <row r="51" ht="14.25" customHeight="1">
      <c r="B51" s="3">
        <v>66.0</v>
      </c>
      <c r="C51" s="3" t="s">
        <v>52</v>
      </c>
      <c r="D51" s="3" t="s">
        <v>50</v>
      </c>
      <c r="E51" s="3">
        <v>98.0</v>
      </c>
      <c r="U51" s="9">
        <v>30.0</v>
      </c>
      <c r="V51" s="9">
        <v>45.0</v>
      </c>
      <c r="W51" s="9">
        <v>42.0</v>
      </c>
      <c r="X51" s="9">
        <v>43.0</v>
      </c>
    </row>
    <row r="52" ht="14.25" customHeight="1">
      <c r="U52" s="9">
        <v>33.0</v>
      </c>
      <c r="V52" s="9">
        <v>19.0</v>
      </c>
      <c r="W52" s="9" t="s">
        <v>42</v>
      </c>
      <c r="X52" s="9">
        <v>46.0</v>
      </c>
    </row>
    <row r="53" ht="14.25" customHeight="1">
      <c r="C53" s="3" t="s">
        <v>54</v>
      </c>
    </row>
    <row r="54" ht="14.25" customHeight="1"/>
    <row r="55" ht="14.25" customHeight="1">
      <c r="B55" s="3" t="s">
        <v>47</v>
      </c>
      <c r="C55" s="3">
        <v>68.0</v>
      </c>
      <c r="D55" s="3" t="s">
        <v>48</v>
      </c>
      <c r="E55" s="3">
        <v>82.0</v>
      </c>
      <c r="F55" s="2" t="s">
        <v>55</v>
      </c>
    </row>
    <row r="56" ht="14.25" customHeight="1">
      <c r="B56" s="10" t="s">
        <v>49</v>
      </c>
      <c r="C56" s="3" t="s">
        <v>50</v>
      </c>
      <c r="D56" s="3" t="s">
        <v>51</v>
      </c>
      <c r="E56" s="3" t="s">
        <v>52</v>
      </c>
      <c r="F56" s="2" t="s">
        <v>56</v>
      </c>
    </row>
    <row r="57" ht="14.25" customHeight="1">
      <c r="B57" s="10" t="s">
        <v>49</v>
      </c>
      <c r="C57" s="3">
        <v>68.0</v>
      </c>
      <c r="D57" s="3" t="s">
        <v>53</v>
      </c>
      <c r="E57" s="3">
        <v>64.0</v>
      </c>
      <c r="F57" s="2" t="s">
        <v>57</v>
      </c>
    </row>
    <row r="58" ht="14.25" customHeight="1">
      <c r="B58" s="3">
        <v>66.0</v>
      </c>
      <c r="C58" s="3" t="s">
        <v>52</v>
      </c>
      <c r="D58" s="3" t="s">
        <v>50</v>
      </c>
      <c r="E58" s="3">
        <v>98.0</v>
      </c>
      <c r="F58" s="2" t="s">
        <v>58</v>
      </c>
    </row>
    <row r="59" ht="14.25" customHeight="1"/>
    <row r="60" ht="14.25" customHeight="1"/>
    <row r="61" ht="14.25" customHeight="1">
      <c r="C61" s="3" t="s">
        <v>59</v>
      </c>
    </row>
    <row r="62" ht="14.25" customHeight="1">
      <c r="B62" s="3" t="s">
        <v>47</v>
      </c>
      <c r="C62" s="3">
        <v>68.0</v>
      </c>
      <c r="D62" s="3" t="s">
        <v>48</v>
      </c>
      <c r="E62" s="3">
        <v>82.0</v>
      </c>
    </row>
    <row r="63" ht="14.25" customHeight="1">
      <c r="B63" s="3" t="s">
        <v>50</v>
      </c>
      <c r="C63" s="3" t="s">
        <v>51</v>
      </c>
      <c r="D63" s="3" t="s">
        <v>52</v>
      </c>
      <c r="E63" s="10" t="s">
        <v>49</v>
      </c>
    </row>
    <row r="64" ht="14.25" customHeight="1">
      <c r="B64" s="3" t="s">
        <v>53</v>
      </c>
      <c r="C64" s="3">
        <v>64.0</v>
      </c>
      <c r="D64" s="10" t="s">
        <v>49</v>
      </c>
      <c r="E64" s="3">
        <v>68.0</v>
      </c>
    </row>
    <row r="65" ht="14.25" customHeight="1">
      <c r="B65" s="3">
        <v>98.0</v>
      </c>
      <c r="C65" s="3">
        <v>66.0</v>
      </c>
      <c r="D65" s="3" t="s">
        <v>52</v>
      </c>
      <c r="E65" s="3" t="s">
        <v>50</v>
      </c>
    </row>
    <row r="66" ht="14.25" customHeight="1"/>
    <row r="67" ht="14.25" customHeight="1"/>
    <row r="68" ht="14.25" customHeight="1">
      <c r="B68" s="2" t="s">
        <v>60</v>
      </c>
    </row>
    <row r="69" ht="14.25" customHeight="1"/>
    <row r="70" ht="14.25" customHeight="1">
      <c r="B70" s="7" t="s">
        <v>61</v>
      </c>
      <c r="C70" s="7" t="s">
        <v>62</v>
      </c>
      <c r="D70" s="7" t="s">
        <v>63</v>
      </c>
      <c r="E70" s="7" t="s">
        <v>63</v>
      </c>
      <c r="G70" s="3" t="s">
        <v>47</v>
      </c>
      <c r="H70" s="3">
        <v>68.0</v>
      </c>
      <c r="I70" s="3" t="s">
        <v>48</v>
      </c>
      <c r="J70" s="3">
        <v>82.0</v>
      </c>
    </row>
    <row r="71" ht="14.25" customHeight="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3" t="s">
        <v>50</v>
      </c>
      <c r="H71" s="3" t="s">
        <v>51</v>
      </c>
      <c r="I71" s="3" t="s">
        <v>52</v>
      </c>
      <c r="J71" s="10" t="s">
        <v>49</v>
      </c>
      <c r="L71" s="11" t="s">
        <v>35</v>
      </c>
    </row>
    <row r="72" ht="14.25" customHeight="1">
      <c r="B72" s="7" t="s">
        <v>63</v>
      </c>
      <c r="C72" s="7" t="s">
        <v>63</v>
      </c>
      <c r="D72" s="7" t="s">
        <v>61</v>
      </c>
      <c r="E72" s="7" t="s">
        <v>62</v>
      </c>
      <c r="G72" s="3" t="s">
        <v>53</v>
      </c>
      <c r="H72" s="3">
        <v>64.0</v>
      </c>
      <c r="I72" s="10" t="s">
        <v>49</v>
      </c>
      <c r="J72" s="3">
        <v>68.0</v>
      </c>
    </row>
    <row r="73" ht="14.25" customHeight="1">
      <c r="B73" s="7" t="s">
        <v>62</v>
      </c>
      <c r="C73" s="7" t="s">
        <v>63</v>
      </c>
      <c r="D73" s="7" t="s">
        <v>63</v>
      </c>
      <c r="E73" s="7" t="s">
        <v>61</v>
      </c>
      <c r="G73" s="3">
        <v>98.0</v>
      </c>
      <c r="H73" s="3">
        <v>66.0</v>
      </c>
      <c r="I73" s="3" t="s">
        <v>52</v>
      </c>
      <c r="J73" s="3" t="s">
        <v>50</v>
      </c>
    </row>
    <row r="74" ht="14.25" customHeight="1"/>
    <row r="75" ht="14.25" customHeight="1"/>
    <row r="76" ht="14.25" customHeight="1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01001100</v>
      </c>
      <c r="H76" s="3" t="str">
        <f>HEX2BIN($H$70,8)</f>
        <v>01101000</v>
      </c>
      <c r="I76" s="3" t="str">
        <f>HEX2BIN($I$70,8)</f>
        <v>01011100</v>
      </c>
      <c r="J76" s="3" t="str">
        <f>HEX2BIN($J$70,8)</f>
        <v>10000010</v>
      </c>
      <c r="M76" s="9" t="str">
        <f>TEXT(DEC2BIN(BITXOR(BIN2DEC($B$76),BIN2DEC($G$76)),8),"00000000")</f>
        <v>01001110</v>
      </c>
      <c r="N76" s="9" t="str">
        <f>TEXT(DEC2BIN(BITXOR(BIN2DEC($C$76),BIN2DEC($H$76)),8),"00000000")</f>
        <v>01101011</v>
      </c>
      <c r="O76" s="9" t="str">
        <f>TEXT(DEC2BIN(BITXOR(BIN2DEC($D$76),BIN2DEC($I$76)),8),"00000000")</f>
        <v>01011101</v>
      </c>
      <c r="P76" s="9" t="str">
        <f>TEXT(DEC2BIN(BITXOR(BIN2DEC($E$76),BIN2DEC($J$76)),8),"00000000")</f>
        <v>10000011</v>
      </c>
    </row>
    <row r="77" ht="14.25" customHeight="1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11000100</v>
      </c>
      <c r="H77" s="3" t="str">
        <f>HEX2BIN($H$71,8)</f>
        <v>00101110</v>
      </c>
      <c r="I77" s="3" t="str">
        <f>HEX2BIN($I$71,8)</f>
        <v>10001110</v>
      </c>
      <c r="J77" s="3" t="str">
        <f>HEX2BIN($J$71,8)</f>
        <v>00001000</v>
      </c>
      <c r="L77" s="7" t="s">
        <v>35</v>
      </c>
      <c r="M77" s="12" t="str">
        <f>TEXT(DEC2BIN(BITXOR(BIN2DEC($B$77),BIN2DEC($G$77)),8),"00000000")</f>
        <v>11000101</v>
      </c>
      <c r="N77" s="9" t="str">
        <f>TEXT(DEC2BIN(BITXOR(BIN2DEC($B$77),BIN2DEC($H$77)),8),"00000000")</f>
        <v>00101111</v>
      </c>
      <c r="O77" s="9" t="str">
        <f>TEXT(DEC2BIN(BITXOR(BIN2DEC($D$77),BIN2DEC($I$77)),8),"00000000")</f>
        <v>10001101</v>
      </c>
      <c r="P77" s="9" t="str">
        <f>TEXT(DEC2BIN(BITXOR(BIN2DEC($E$77),BIN2DEC($J$77)),8),"00000000")</f>
        <v>00001001</v>
      </c>
    </row>
    <row r="78" ht="14.25" customHeight="1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11110110</v>
      </c>
      <c r="H78" s="3" t="str">
        <f>HEX2BIN($H$72,8)</f>
        <v>01100100</v>
      </c>
      <c r="I78" s="3" t="str">
        <f>HEX2BIN($I$72,8)</f>
        <v>00001000</v>
      </c>
      <c r="J78" s="3" t="str">
        <f>HEX2BIN($J$72,8)</f>
        <v>01101000</v>
      </c>
      <c r="M78" s="9" t="str">
        <f>TEXT(DEC2BIN(BITXOR(BIN2DEC($B$78),BIN2DEC($G$78)),8),"00000000")</f>
        <v>11110111</v>
      </c>
      <c r="N78" s="9" t="str">
        <f>TEXT(DEC2BIN(BITXOR(BIN2DEC($C$78),BIN2DEC($G$78)),8),"00000000")</f>
        <v>11110111</v>
      </c>
      <c r="O78" s="9" t="str">
        <f>TEXT(DEC2BIN(BITXOR(BIN2DEC($D$78),BIN2DEC($I$78)),8),"00000000")</f>
        <v>00001010</v>
      </c>
      <c r="P78" s="9" t="str">
        <f>TEXT(DEC2BIN(BITXOR(BIN2DEC($E$78),BIN2DEC($J$78)),8),"00000000")</f>
        <v>01101011</v>
      </c>
    </row>
    <row r="79" ht="14.25" customHeight="1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10011000</v>
      </c>
      <c r="H79" s="3" t="str">
        <f>HEX2BIN($H$73,8)</f>
        <v>01100110</v>
      </c>
      <c r="I79" s="3" t="str">
        <f>HEX2BIN($I$73,8)</f>
        <v>10001110</v>
      </c>
      <c r="J79" s="3" t="str">
        <f>HEX2BIN($J$73,8)</f>
        <v>11000100</v>
      </c>
      <c r="M79" s="9" t="str">
        <f>TEXT(DEC2BIN(BITXOR(BIN2DEC($B$79),BIN2DEC($G$79)),8),"00000000")</f>
        <v>10011011</v>
      </c>
      <c r="N79" s="9" t="str">
        <f>TEXT(DEC2BIN(BITXOR(BIN2DEC($C$79),BIN2DEC($H$79)),8),"00000000")</f>
        <v>01100111</v>
      </c>
      <c r="O79" s="9" t="str">
        <f>TEXT(DEC2BIN(BITXOR(BIN2DEC($D$79),BIN2DEC($I$79)),8),"00000000")</f>
        <v>10001111</v>
      </c>
      <c r="P79" s="9" t="str">
        <f>TEXT(DEC2BIN(BITXOR(BIN2DEC($E$79),BIN2DEC($J$79)),8),"00000000")</f>
        <v>11000110</v>
      </c>
    </row>
    <row r="80" ht="14.25" customHeight="1"/>
    <row r="81" ht="14.25" customHeight="1"/>
    <row r="82" ht="14.25" customHeight="1">
      <c r="B82" s="2" t="s">
        <v>68</v>
      </c>
    </row>
    <row r="83" ht="14.25" customHeight="1">
      <c r="B83" s="3" t="str">
        <f>DEC2HEX(BIN2DEC($M$76))</f>
        <v>4E</v>
      </c>
      <c r="C83" s="3" t="str">
        <f>DEC2HEX(BIN2DEC($N$76))</f>
        <v>6B</v>
      </c>
      <c r="D83" s="3" t="str">
        <f>DEC2HEX(BIN2DEC($O$76))</f>
        <v>5D</v>
      </c>
      <c r="E83" s="3" t="str">
        <f>DEC2HEX(BIN2DEC($P$76))</f>
        <v>83</v>
      </c>
    </row>
    <row r="84" ht="14.25" customHeight="1">
      <c r="B84" s="3" t="str">
        <f>DEC2HEX(BIN2DEC($M$77))</f>
        <v>C5</v>
      </c>
      <c r="C84" s="3" t="str">
        <f>DEC2HEX(BIN2DEC($N$77))</f>
        <v>2F</v>
      </c>
      <c r="D84" s="3" t="str">
        <f>DEC2HEX(BIN2DEC($O$77))</f>
        <v>8D</v>
      </c>
      <c r="E84" s="3" t="str">
        <f>DEC2HEX(BIN2DEC($P$77))</f>
        <v>9</v>
      </c>
    </row>
    <row r="85" ht="14.25" customHeight="1">
      <c r="B85" s="3" t="str">
        <f>DEC2HEX(BIN2DEC($M$78))</f>
        <v>F7</v>
      </c>
      <c r="C85" s="3" t="str">
        <f>DEC2HEX(BIN2DEC($N$78))</f>
        <v>F7</v>
      </c>
      <c r="D85" s="3" t="str">
        <f>DEC2HEX(BIN2DEC($O$78))</f>
        <v>A</v>
      </c>
      <c r="E85" s="3" t="str">
        <f>DEC2HEX(BIN2DEC($P$78))</f>
        <v>6B</v>
      </c>
    </row>
    <row r="86" ht="14.25" customHeight="1">
      <c r="B86" s="3" t="str">
        <f>DEC2HEX(BIN2DEC($M$79))</f>
        <v>9B</v>
      </c>
      <c r="C86" s="3" t="str">
        <f>DEC2HEX(BIN2DEC($N$79))</f>
        <v>67</v>
      </c>
      <c r="D86" s="3" t="str">
        <f>DEC2HEX(BIN2DEC($O$79))</f>
        <v>8F</v>
      </c>
      <c r="E86" s="3" t="str">
        <f>DEC2HEX(BIN2DEC($P$79))</f>
        <v>C6</v>
      </c>
    </row>
    <row r="87" ht="14.25" customHeight="1"/>
    <row r="88" ht="14.25" customHeight="1">
      <c r="B88" s="2" t="s">
        <v>69</v>
      </c>
    </row>
    <row r="89" ht="14.25" customHeight="1">
      <c r="B89" s="2" t="s">
        <v>70</v>
      </c>
    </row>
    <row r="90" ht="14.25" customHeight="1"/>
    <row r="91" ht="14.25" customHeight="1">
      <c r="B91" s="2" t="s">
        <v>71</v>
      </c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K1"/>
    <mergeCell ref="F71:F72"/>
    <mergeCell ref="L71:L72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 t="s">
        <v>1</v>
      </c>
      <c r="B4" s="13" t="s">
        <v>206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20">
        <v>69.0</v>
      </c>
      <c r="C8" s="14" t="s">
        <v>24</v>
      </c>
      <c r="D8" s="14">
        <v>81.0</v>
      </c>
      <c r="E8" s="14">
        <v>88.0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>
      <c r="A9" s="3"/>
      <c r="B9" s="14">
        <v>69.0</v>
      </c>
      <c r="C9" s="14" t="s">
        <v>185</v>
      </c>
      <c r="D9" s="14" t="s">
        <v>75</v>
      </c>
      <c r="E9" s="14" t="s">
        <v>207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>
      <c r="A10" s="3"/>
      <c r="B10" s="14">
        <v>73.0</v>
      </c>
      <c r="C10" s="14">
        <v>73.0</v>
      </c>
      <c r="D10" s="14" t="s">
        <v>208</v>
      </c>
      <c r="E10" s="14">
        <v>47.0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>
      <c r="A11" s="3"/>
      <c r="B11" s="14">
        <v>71.0</v>
      </c>
      <c r="C11" s="14" t="s">
        <v>209</v>
      </c>
      <c r="D11" s="14" t="s">
        <v>210</v>
      </c>
      <c r="E11" s="14" t="s">
        <v>106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3">
      <c r="C13" s="3" t="s">
        <v>22</v>
      </c>
    </row>
    <row r="15">
      <c r="B15" s="20">
        <v>69.0</v>
      </c>
      <c r="C15" s="14" t="s">
        <v>24</v>
      </c>
      <c r="D15" s="14">
        <v>81.0</v>
      </c>
      <c r="E15" s="14">
        <v>88.0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>
      <c r="B16" s="14">
        <v>69.0</v>
      </c>
      <c r="C16" s="14" t="s">
        <v>185</v>
      </c>
      <c r="D16" s="14" t="s">
        <v>75</v>
      </c>
      <c r="E16" s="14" t="s">
        <v>207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>
      <c r="B17" s="14">
        <v>73.0</v>
      </c>
      <c r="C17" s="14">
        <v>73.0</v>
      </c>
      <c r="D17" s="14" t="s">
        <v>208</v>
      </c>
      <c r="E17" s="14">
        <v>47.0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>
      <c r="B18" s="14">
        <v>71.0</v>
      </c>
      <c r="C18" s="14" t="s">
        <v>209</v>
      </c>
      <c r="D18" s="14" t="s">
        <v>210</v>
      </c>
      <c r="E18" s="14" t="s">
        <v>106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21">
      <c r="B21" s="2" t="s">
        <v>29</v>
      </c>
    </row>
    <row r="23">
      <c r="B23" s="4" t="str">
        <f>HEX2BIN($B$15,8)</f>
        <v>01101001</v>
      </c>
      <c r="C23" s="4" t="str">
        <f>HEX2BIN($C$15,8)</f>
        <v>01101101</v>
      </c>
      <c r="D23" s="4" t="str">
        <f>HEX2BIN($D$15,8)</f>
        <v>10000001</v>
      </c>
      <c r="E23" s="4" t="str">
        <f>HEX2BIN($E$15,8)</f>
        <v>10001000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>
      <c r="B24" s="4" t="str">
        <f>HEX2BIN($B$16,8)</f>
        <v>01101001</v>
      </c>
      <c r="C24" s="4" t="str">
        <f>HEX2BIN($C$16,8)</f>
        <v>00111010</v>
      </c>
      <c r="D24" s="4" t="str">
        <f>HEX2BIN($D$16,8)</f>
        <v>00101111</v>
      </c>
      <c r="E24" s="4" t="str">
        <f>HEX2BIN($E$16,8)</f>
        <v>10101111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>
      <c r="B25" s="4" t="str">
        <f>HEX2BIN($B$17,8)</f>
        <v>01110011</v>
      </c>
      <c r="C25" s="4" t="str">
        <f>HEX2BIN($C$17,8)</f>
        <v>01110011</v>
      </c>
      <c r="D25" s="4" t="str">
        <f>HEX2BIN($D$17,8)</f>
        <v>11111101</v>
      </c>
      <c r="E25" s="4" t="str">
        <f>HEX2BIN($E$17,8)</f>
        <v>01000111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>
      <c r="B26" s="4" t="str">
        <f>HEX2BIN($B$18,8)</f>
        <v>01110001</v>
      </c>
      <c r="C26" s="4" t="str">
        <f>HEX2BIN($C$18,8)</f>
        <v>11100101</v>
      </c>
      <c r="D26" s="4" t="str">
        <f>HEX2BIN($D$18,8)</f>
        <v>00111111</v>
      </c>
      <c r="E26" s="4" t="str">
        <f>HEX2BIN($E$18,8)</f>
        <v>11101100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8">
      <c r="B28" s="2" t="s">
        <v>30</v>
      </c>
    </row>
    <row r="30">
      <c r="A30" s="6" t="s">
        <v>31</v>
      </c>
      <c r="B30" s="4" t="str">
        <f>HEX2BIN($B$15,8)</f>
        <v>01101001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00101011</v>
      </c>
      <c r="G30" s="6" t="s">
        <v>34</v>
      </c>
      <c r="H30" s="4" t="str">
        <f>HEX2BIN($D$15,8)</f>
        <v>10000001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11101011</v>
      </c>
      <c r="N30" s="2" t="s">
        <v>36</v>
      </c>
      <c r="O30" s="8" t="str">
        <f>TEXT(DEC2BIN(BITXOR(BIN2DEC($B$30),BIN2DEC($D$30)),8),"00000000")</f>
        <v>00101011</v>
      </c>
      <c r="P30" s="8" t="str">
        <f>TEXT(DEC2BIN(BITXOR(BIN2DEC($B$35),BIN2DEC($D$35)),8),"00000000")</f>
        <v>00001110</v>
      </c>
      <c r="Q30" s="8" t="str">
        <f>TEXT(DEC2BIN(BITXOR(BIN2DEC($H$30),BIN2DEC($J$30)),8),"00000000")</f>
        <v>11101011</v>
      </c>
      <c r="R30" s="8" t="str">
        <f>TEXT(DEC2BIN(BITXOR(BIN2DEC($H$35),BIN2DEC($J$35)),8),"00000000")</f>
        <v>11111010</v>
      </c>
    </row>
    <row r="31">
      <c r="B31" s="4" t="str">
        <f>HEX2BIN($B$16,8)</f>
        <v>01101001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00001100</v>
      </c>
      <c r="H31" s="4" t="str">
        <f>HEX2BIN($D$16,8)</f>
        <v>00101111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01001010</v>
      </c>
      <c r="O31" s="8" t="str">
        <f>TEXT(DEC2BIN(BITXOR(BIN2DEC($B$31),BIN2DEC($D$31)),8),"00000000")</f>
        <v>00001100</v>
      </c>
      <c r="P31" s="8" t="str">
        <f>TEXT(DEC2BIN(BITXOR(BIN2DEC($B$36),BIN2DEC($D$36)),8),"00000000")</f>
        <v>01010110</v>
      </c>
      <c r="Q31" s="8" t="str">
        <f>TEXT(DEC2BIN(BITXOR(BIN2DEC($H$31),BIN2DEC($J$31)),8),"00000000")</f>
        <v>01001010</v>
      </c>
      <c r="R31" s="8" t="str">
        <f>TEXT(DEC2BIN(BITXOR(BIN2DEC($H$36),BIN2DEC($J$36)),8),"00000000")</f>
        <v>11000110</v>
      </c>
    </row>
    <row r="32">
      <c r="B32" s="4" t="str">
        <f>HEX2BIN($B$17,8)</f>
        <v>01110011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00011111</v>
      </c>
      <c r="H32" s="4" t="str">
        <f>HEX2BIN($D$17,8)</f>
        <v>11111101</v>
      </c>
      <c r="I32" s="2" t="s">
        <v>32</v>
      </c>
      <c r="J32" s="4" t="str">
        <f>HEX2BIN($I$17,8)</f>
        <v>01101110</v>
      </c>
      <c r="K32" s="7" t="s">
        <v>35</v>
      </c>
      <c r="L32" s="8" t="str">
        <f>TEXT(DEC2BIN(BITXOR(BIN2DEC($H$32),BIN2DEC($J$32)),8),"00000000")</f>
        <v>10010011</v>
      </c>
      <c r="O32" s="8" t="str">
        <f>TEXT(DEC2BIN(BITXOR(BIN2DEC($B$32),BIN2DEC($D$32)),8),"00000000")</f>
        <v>00011111</v>
      </c>
      <c r="P32" s="8" t="str">
        <f>TEXT(DEC2BIN(BITXOR(BIN2DEC($B$37),BIN2DEC($D$37)),8),"00000000")</f>
        <v>00010010</v>
      </c>
      <c r="Q32" s="8" t="str">
        <f>TEXT(DEC2BIN(BITXOR(BIN2DEC($H$32),BIN2DEC($J$32)),8),"00000000")</f>
        <v>10010011</v>
      </c>
      <c r="R32" s="8" t="str">
        <f>TEXT(DEC2BIN(BITXOR(BIN2DEC($H$37),BIN2DEC($J$37)),8),"00000000")</f>
        <v>00101010</v>
      </c>
    </row>
    <row r="33">
      <c r="B33" s="4" t="str">
        <f>HEX2BIN($B$18,8)</f>
        <v>01110001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00011101</v>
      </c>
      <c r="H33" s="4" t="str">
        <f>HEX2BIN($D$18,8)</f>
        <v>00111111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01001111</v>
      </c>
      <c r="O33" s="8" t="str">
        <f>TEXT(DEC2BIN(BITXOR(BIN2DEC($B$33),BIN2DEC($D$33)),8),"00000000")</f>
        <v>00011101</v>
      </c>
      <c r="P33" s="8" t="str">
        <f>TEXT(DEC2BIN(BITXOR(BIN2DEC($B$38),BIN2DEC($D$38)),8),"00000000")</f>
        <v>10010111</v>
      </c>
      <c r="Q33" s="8" t="str">
        <f>TEXT(DEC2BIN(BITXOR(BIN2DEC($H$33),BIN2DEC($J$33)),8),"00000000")</f>
        <v>01001111</v>
      </c>
      <c r="R33" s="8" t="str">
        <f>TEXT(DEC2BIN(BITXOR(BIN2DEC($H$38),BIN2DEC($J$38)),8),"00000000")</f>
        <v>10001101</v>
      </c>
    </row>
    <row r="34">
      <c r="V34" s="2" t="s">
        <v>37</v>
      </c>
    </row>
    <row r="35">
      <c r="A35" s="6" t="s">
        <v>38</v>
      </c>
      <c r="B35" s="4" t="str">
        <f>HEX2BIN($C$15,8)</f>
        <v>01101101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00001110</v>
      </c>
      <c r="G35" s="6" t="s">
        <v>39</v>
      </c>
      <c r="H35" s="4" t="str">
        <f>HEX2BIN($E$15,8)</f>
        <v>10001000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11111010</v>
      </c>
      <c r="N35" s="2" t="s">
        <v>40</v>
      </c>
      <c r="O35" s="3" t="str">
        <f>DEC2HEX(BIN2DEC($O$30))</f>
        <v>2B</v>
      </c>
      <c r="P35" s="3" t="str">
        <f>DEC2HEX(BIN2DEC($P$30))</f>
        <v>E</v>
      </c>
      <c r="Q35" s="3" t="str">
        <f>DEC2HEX(BIN2DEC($Q$30))</f>
        <v>EB</v>
      </c>
      <c r="R35" s="3" t="str">
        <f>DEC2HEX(BIN2DEC($R$30))</f>
        <v>FA</v>
      </c>
      <c r="S35" s="3"/>
      <c r="T35" s="9"/>
      <c r="U35" s="3" t="str">
        <f>DEC2HEX(BIN2DEC($O$30))</f>
        <v>2B</v>
      </c>
      <c r="V35" s="16">
        <v>45.0</v>
      </c>
      <c r="W35" s="3" t="str">
        <f>DEC2HEX(BIN2DEC($Q$30))</f>
        <v>EB</v>
      </c>
      <c r="X35" s="3" t="str">
        <f>DEC2HEX(BIN2DEC($R$30))</f>
        <v>FA</v>
      </c>
    </row>
    <row r="36">
      <c r="B36" s="4" t="str">
        <f>HEX2BIN($C$16,8)</f>
        <v>00111010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01010110</v>
      </c>
      <c r="H36" s="4" t="str">
        <f>HEX2BIN($E$16,8)</f>
        <v>10101111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11000110</v>
      </c>
      <c r="O36" s="3" t="str">
        <f>DEC2HEX(BIN2DEC($O$31))</f>
        <v>C</v>
      </c>
      <c r="P36" s="3" t="str">
        <f>DEC2HEX(BIN2DEC($P$31))</f>
        <v>56</v>
      </c>
      <c r="Q36" s="3" t="str">
        <f>DEC2HEX(BIN2DEC($Q$31))</f>
        <v>4A</v>
      </c>
      <c r="R36" s="3" t="str">
        <f>DEC2HEX(BIN2DEC($R$31))</f>
        <v>C6</v>
      </c>
      <c r="S36" s="3"/>
      <c r="T36" s="9"/>
      <c r="U36" s="16">
        <v>43.0</v>
      </c>
      <c r="V36" s="3" t="str">
        <f>DEC2HEX(BIN2DEC($P$31))</f>
        <v>56</v>
      </c>
      <c r="W36" s="16" t="s">
        <v>41</v>
      </c>
      <c r="X36" s="16" t="s">
        <v>81</v>
      </c>
    </row>
    <row r="37">
      <c r="B37" s="4" t="str">
        <f>HEX2BIN($C$17,8)</f>
        <v>01110011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00010010</v>
      </c>
      <c r="H37" s="4" t="str">
        <f>HEX2BIN($E$17,8)</f>
        <v>01000111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00101010</v>
      </c>
      <c r="O37" s="3" t="str">
        <f>DEC2HEX(BIN2DEC($O$32))</f>
        <v>1F</v>
      </c>
      <c r="P37" s="3" t="str">
        <f>DEC2HEX(BIN2DEC($P$32))</f>
        <v>12</v>
      </c>
      <c r="Q37" s="3" t="str">
        <f>DEC2HEX(BIN2DEC($Q$32))</f>
        <v>93</v>
      </c>
      <c r="R37" s="3" t="str">
        <f>DEC2HEX(BIN2DEC($R$32))</f>
        <v>2A</v>
      </c>
      <c r="S37" s="3"/>
      <c r="T37" s="9"/>
      <c r="U37" s="3" t="str">
        <f>DEC2HEX(BIN2DEC($O$32))</f>
        <v>1F</v>
      </c>
      <c r="V37" s="3" t="str">
        <f>DEC2HEX(BIN2DEC($P$32))</f>
        <v>12</v>
      </c>
      <c r="W37" s="3" t="str">
        <f>DEC2HEX(BIN2DEC($Q$32))</f>
        <v>93</v>
      </c>
      <c r="X37" s="3" t="str">
        <f>DEC2HEX(BIN2DEC($R$32))</f>
        <v>2A</v>
      </c>
    </row>
    <row r="38">
      <c r="B38" s="4" t="str">
        <f>HEX2BIN($C$18,8)</f>
        <v>11100101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10010111</v>
      </c>
      <c r="H38" s="4" t="str">
        <f>HEX2BIN($E$18,8)</f>
        <v>11101100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10001101</v>
      </c>
      <c r="O38" s="3" t="str">
        <f>DEC2HEX(BIN2DEC($O$33))</f>
        <v>1D</v>
      </c>
      <c r="P38" s="3" t="str">
        <f>DEC2HEX(BIN2DEC($P$33))</f>
        <v>97</v>
      </c>
      <c r="Q38" s="3" t="str">
        <f>DEC2HEX(BIN2DEC($Q$33))</f>
        <v>4F</v>
      </c>
      <c r="R38" s="3" t="str">
        <f>DEC2HEX(BIN2DEC($R$33))</f>
        <v>8D</v>
      </c>
      <c r="S38" s="3"/>
      <c r="T38" s="9"/>
      <c r="U38" s="16" t="s">
        <v>187</v>
      </c>
      <c r="V38" s="3" t="str">
        <f>DEC2HEX(BIN2DEC($P$33))</f>
        <v>97</v>
      </c>
      <c r="W38" s="3" t="str">
        <f>DEC2HEX(BIN2DEC($Q$33))</f>
        <v>4F</v>
      </c>
      <c r="X38" s="3" t="str">
        <f>DEC2HEX(BIN2DEC($R$33))</f>
        <v>8D</v>
      </c>
    </row>
    <row r="40">
      <c r="B40" s="2" t="s">
        <v>43</v>
      </c>
      <c r="K40" s="2" t="s">
        <v>44</v>
      </c>
    </row>
    <row r="41">
      <c r="B41" s="3" t="str">
        <f>DEC2HEX(BIN2DEC($O$30))</f>
        <v>2B</v>
      </c>
      <c r="C41" s="16">
        <v>45.0</v>
      </c>
      <c r="D41" s="3" t="str">
        <f>DEC2HEX(BIN2DEC($Q$30))</f>
        <v>EB</v>
      </c>
      <c r="E41" s="3" t="str">
        <f>DEC2HEX(BIN2DEC($R$30))</f>
        <v>FA</v>
      </c>
    </row>
    <row r="42">
      <c r="B42" s="16">
        <v>43.0</v>
      </c>
      <c r="C42" s="3" t="str">
        <f>DEC2HEX(BIN2DEC($P$31))</f>
        <v>56</v>
      </c>
      <c r="D42" s="16" t="s">
        <v>41</v>
      </c>
      <c r="E42" s="16" t="s">
        <v>81</v>
      </c>
    </row>
    <row r="43">
      <c r="B43" s="3" t="str">
        <f>DEC2HEX(BIN2DEC($O$32))</f>
        <v>1F</v>
      </c>
      <c r="C43" s="3" t="str">
        <f>DEC2HEX(BIN2DEC($P$32))</f>
        <v>12</v>
      </c>
      <c r="D43" s="3" t="str">
        <f>DEC2HEX(BIN2DEC($Q$32))</f>
        <v>93</v>
      </c>
      <c r="E43" s="3" t="str">
        <f>DEC2HEX(BIN2DEC($R$32))</f>
        <v>2A</v>
      </c>
    </row>
    <row r="44">
      <c r="B44" s="16" t="s">
        <v>187</v>
      </c>
      <c r="C44" s="3" t="str">
        <f>DEC2HEX(BIN2DEC($P$33))</f>
        <v>97</v>
      </c>
      <c r="D44" s="3" t="str">
        <f>DEC2HEX(BIN2DEC($Q$33))</f>
        <v>4F</v>
      </c>
      <c r="E44" s="3" t="str">
        <f>DEC2HEX(BIN2DEC($R$33))</f>
        <v>8D</v>
      </c>
    </row>
    <row r="46">
      <c r="B46" s="2" t="s">
        <v>46</v>
      </c>
    </row>
    <row r="48">
      <c r="B48" s="10" t="s">
        <v>211</v>
      </c>
      <c r="C48" s="16">
        <v>68.0</v>
      </c>
      <c r="D48" s="16" t="s">
        <v>212</v>
      </c>
      <c r="E48" s="16">
        <v>14.0</v>
      </c>
    </row>
    <row r="49">
      <c r="B49" s="16">
        <v>64.0</v>
      </c>
      <c r="C49" s="16" t="s">
        <v>213</v>
      </c>
      <c r="D49" s="16" t="s">
        <v>48</v>
      </c>
      <c r="E49" s="16" t="s">
        <v>214</v>
      </c>
      <c r="U49" s="9"/>
      <c r="V49" s="9"/>
      <c r="W49" s="9"/>
      <c r="X49" s="9"/>
    </row>
    <row r="50">
      <c r="B50" s="16" t="s">
        <v>215</v>
      </c>
      <c r="C50" s="16">
        <v>39.0</v>
      </c>
      <c r="D50" s="16">
        <v>22.0</v>
      </c>
      <c r="E50" s="16">
        <v>95.0</v>
      </c>
      <c r="U50" s="9"/>
      <c r="V50" s="9"/>
      <c r="W50" s="9"/>
      <c r="X50" s="9"/>
    </row>
    <row r="51">
      <c r="B51" s="16" t="s">
        <v>216</v>
      </c>
      <c r="C51" s="16">
        <v>85.0</v>
      </c>
      <c r="D51" s="16">
        <v>92.0</v>
      </c>
      <c r="E51" s="16" t="s">
        <v>157</v>
      </c>
      <c r="U51" s="9"/>
      <c r="V51" s="9"/>
      <c r="W51" s="9"/>
      <c r="X51" s="9"/>
    </row>
    <row r="52">
      <c r="U52" s="9"/>
      <c r="V52" s="9"/>
      <c r="W52" s="9"/>
      <c r="X52" s="9"/>
    </row>
    <row r="53">
      <c r="C53" s="3" t="s">
        <v>54</v>
      </c>
    </row>
    <row r="55">
      <c r="B55" s="10" t="s">
        <v>211</v>
      </c>
      <c r="C55" s="16">
        <v>68.0</v>
      </c>
      <c r="D55" s="16" t="s">
        <v>212</v>
      </c>
      <c r="E55" s="16">
        <v>14.0</v>
      </c>
      <c r="F55" s="2" t="s">
        <v>55</v>
      </c>
    </row>
    <row r="56">
      <c r="B56" s="16">
        <v>64.0</v>
      </c>
      <c r="C56" s="16" t="s">
        <v>213</v>
      </c>
      <c r="D56" s="16" t="s">
        <v>48</v>
      </c>
      <c r="E56" s="16" t="s">
        <v>214</v>
      </c>
      <c r="F56" s="2" t="s">
        <v>56</v>
      </c>
    </row>
    <row r="57">
      <c r="B57" s="16" t="s">
        <v>215</v>
      </c>
      <c r="C57" s="16">
        <v>39.0</v>
      </c>
      <c r="D57" s="16">
        <v>22.0</v>
      </c>
      <c r="E57" s="16">
        <v>95.0</v>
      </c>
      <c r="F57" s="2" t="s">
        <v>57</v>
      </c>
    </row>
    <row r="58">
      <c r="B58" s="16" t="s">
        <v>216</v>
      </c>
      <c r="C58" s="16">
        <v>85.0</v>
      </c>
      <c r="D58" s="16">
        <v>92.0</v>
      </c>
      <c r="E58" s="16" t="s">
        <v>157</v>
      </c>
      <c r="F58" s="2" t="s">
        <v>58</v>
      </c>
    </row>
    <row r="61">
      <c r="C61" s="3" t="s">
        <v>59</v>
      </c>
    </row>
    <row r="62">
      <c r="B62" s="10" t="s">
        <v>211</v>
      </c>
      <c r="C62" s="16">
        <v>68.0</v>
      </c>
      <c r="D62" s="16" t="s">
        <v>212</v>
      </c>
      <c r="E62" s="16">
        <v>14.0</v>
      </c>
    </row>
    <row r="63">
      <c r="B63" s="16" t="s">
        <v>213</v>
      </c>
      <c r="C63" s="16" t="s">
        <v>48</v>
      </c>
      <c r="D63" s="16" t="s">
        <v>214</v>
      </c>
      <c r="E63" s="16">
        <v>64.0</v>
      </c>
    </row>
    <row r="64">
      <c r="B64" s="16">
        <v>22.0</v>
      </c>
      <c r="C64" s="16">
        <v>95.0</v>
      </c>
      <c r="D64" s="16" t="s">
        <v>215</v>
      </c>
      <c r="E64" s="16">
        <v>39.0</v>
      </c>
    </row>
    <row r="65">
      <c r="B65" s="16" t="s">
        <v>157</v>
      </c>
      <c r="C65" s="16" t="s">
        <v>216</v>
      </c>
      <c r="D65" s="16">
        <v>85.0</v>
      </c>
      <c r="E65" s="16">
        <v>92.0</v>
      </c>
    </row>
    <row r="68">
      <c r="B68" s="2" t="s">
        <v>60</v>
      </c>
    </row>
    <row r="70">
      <c r="B70" s="7" t="s">
        <v>61</v>
      </c>
      <c r="C70" s="7" t="s">
        <v>62</v>
      </c>
      <c r="D70" s="7" t="s">
        <v>63</v>
      </c>
      <c r="E70" s="7" t="s">
        <v>63</v>
      </c>
      <c r="G70" s="10" t="s">
        <v>211</v>
      </c>
      <c r="H70" s="16">
        <v>68.0</v>
      </c>
      <c r="I70" s="16" t="s">
        <v>212</v>
      </c>
      <c r="J70" s="16">
        <v>14.0</v>
      </c>
    </row>
    <row r="7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16" t="s">
        <v>213</v>
      </c>
      <c r="H71" s="16" t="s">
        <v>48</v>
      </c>
      <c r="I71" s="16" t="s">
        <v>214</v>
      </c>
      <c r="J71" s="16">
        <v>64.0</v>
      </c>
      <c r="L71" s="11" t="s">
        <v>35</v>
      </c>
    </row>
    <row r="72">
      <c r="B72" s="7" t="s">
        <v>63</v>
      </c>
      <c r="C72" s="7" t="s">
        <v>63</v>
      </c>
      <c r="D72" s="7" t="s">
        <v>61</v>
      </c>
      <c r="E72" s="7" t="s">
        <v>62</v>
      </c>
      <c r="G72" s="16">
        <v>22.0</v>
      </c>
      <c r="H72" s="16">
        <v>95.0</v>
      </c>
      <c r="I72" s="16" t="s">
        <v>215</v>
      </c>
      <c r="J72" s="16">
        <v>39.0</v>
      </c>
    </row>
    <row r="73">
      <c r="B73" s="7" t="s">
        <v>62</v>
      </c>
      <c r="C73" s="7" t="s">
        <v>63</v>
      </c>
      <c r="D73" s="7" t="s">
        <v>63</v>
      </c>
      <c r="E73" s="7" t="s">
        <v>61</v>
      </c>
      <c r="G73" s="16" t="s">
        <v>157</v>
      </c>
      <c r="H73" s="16" t="s">
        <v>216</v>
      </c>
      <c r="I73" s="16">
        <v>85.0</v>
      </c>
      <c r="J73" s="16">
        <v>92.0</v>
      </c>
    </row>
    <row r="76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00001011</v>
      </c>
      <c r="H76" s="3" t="str">
        <f>HEX2BIN($H$70,8)</f>
        <v>01101000</v>
      </c>
      <c r="I76" s="3" t="str">
        <f>HEX2BIN($I$70,8)</f>
        <v>00111100</v>
      </c>
      <c r="J76" s="3" t="str">
        <f>HEX2BIN($J$70,8)</f>
        <v>00010100</v>
      </c>
      <c r="M76" s="9" t="str">
        <f>TEXT(DEC2BIN(BITXOR(BIN2DEC($B$76),BIN2DEC($G$76)),8),"00000000")</f>
        <v>00001001</v>
      </c>
      <c r="N76" s="9" t="str">
        <f>TEXT(DEC2BIN(BITXOR(BIN2DEC($C$76),BIN2DEC($H$76)),8),"00000000")</f>
        <v>01101011</v>
      </c>
      <c r="O76" s="9" t="str">
        <f>TEXT(DEC2BIN(BITXOR(BIN2DEC($D$76),BIN2DEC($I$76)),8),"00000000")</f>
        <v>00111101</v>
      </c>
      <c r="P76" s="9" t="str">
        <f>TEXT(DEC2BIN(BITXOR(BIN2DEC($E$76),BIN2DEC($J$76)),8),"00000000")</f>
        <v>00010101</v>
      </c>
    </row>
    <row r="77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10111001</v>
      </c>
      <c r="H77" s="3" t="str">
        <f>HEX2BIN($H$71,8)</f>
        <v>01011100</v>
      </c>
      <c r="I77" s="3" t="str">
        <f>HEX2BIN($I$71,8)</f>
        <v>11000111</v>
      </c>
      <c r="J77" s="3" t="str">
        <f>HEX2BIN($J$71,8)</f>
        <v>01100100</v>
      </c>
      <c r="L77" s="7" t="s">
        <v>35</v>
      </c>
      <c r="M77" s="12" t="str">
        <f>TEXT(DEC2BIN(BITXOR(BIN2DEC($B$77),BIN2DEC($G$77)),8),"00000000")</f>
        <v>10111000</v>
      </c>
      <c r="N77" s="9" t="str">
        <f>TEXT(DEC2BIN(BITXOR(BIN2DEC($B$77),BIN2DEC($H$77)),8),"00000000")</f>
        <v>01011101</v>
      </c>
      <c r="O77" s="9" t="str">
        <f>TEXT(DEC2BIN(BITXOR(BIN2DEC($D$77),BIN2DEC($I$77)),8),"00000000")</f>
        <v>11000100</v>
      </c>
      <c r="P77" s="9" t="str">
        <f>TEXT(DEC2BIN(BITXOR(BIN2DEC($E$77),BIN2DEC($J$77)),8),"00000000")</f>
        <v>01100101</v>
      </c>
    </row>
    <row r="78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00100010</v>
      </c>
      <c r="H78" s="3" t="str">
        <f>HEX2BIN($H$72,8)</f>
        <v>10010101</v>
      </c>
      <c r="I78" s="3" t="str">
        <f>HEX2BIN($I$72,8)</f>
        <v>11001011</v>
      </c>
      <c r="J78" s="3" t="str">
        <f>HEX2BIN($J$72,8)</f>
        <v>00111001</v>
      </c>
      <c r="M78" s="9" t="str">
        <f>TEXT(DEC2BIN(BITXOR(BIN2DEC($B$78),BIN2DEC($G$78)),8),"00000000")</f>
        <v>00100011</v>
      </c>
      <c r="N78" s="9" t="str">
        <f>TEXT(DEC2BIN(BITXOR(BIN2DEC($C$78),BIN2DEC($G$78)),8),"00000000")</f>
        <v>00100011</v>
      </c>
      <c r="O78" s="9" t="str">
        <f>TEXT(DEC2BIN(BITXOR(BIN2DEC($D$78),BIN2DEC($I$78)),8),"00000000")</f>
        <v>11001001</v>
      </c>
      <c r="P78" s="9" t="str">
        <f>TEXT(DEC2BIN(BITXOR(BIN2DEC($E$78),BIN2DEC($J$78)),8),"00000000")</f>
        <v>00111010</v>
      </c>
    </row>
    <row r="79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10110100</v>
      </c>
      <c r="H79" s="3" t="str">
        <f>HEX2BIN($H$73,8)</f>
        <v>11011110</v>
      </c>
      <c r="I79" s="3" t="str">
        <f>HEX2BIN($I$73,8)</f>
        <v>10000101</v>
      </c>
      <c r="J79" s="3" t="str">
        <f>HEX2BIN($J$73,8)</f>
        <v>10010010</v>
      </c>
      <c r="M79" s="9" t="str">
        <f>TEXT(DEC2BIN(BITXOR(BIN2DEC($B$79),BIN2DEC($G$79)),8),"00000000")</f>
        <v>10110111</v>
      </c>
      <c r="N79" s="9" t="str">
        <f>TEXT(DEC2BIN(BITXOR(BIN2DEC($C$79),BIN2DEC($H$79)),8),"00000000")</f>
        <v>11011111</v>
      </c>
      <c r="O79" s="9" t="str">
        <f>TEXT(DEC2BIN(BITXOR(BIN2DEC($D$79),BIN2DEC($I$79)),8),"00000000")</f>
        <v>10000100</v>
      </c>
      <c r="P79" s="9" t="str">
        <f>TEXT(DEC2BIN(BITXOR(BIN2DEC($E$79),BIN2DEC($J$79)),8),"00000000")</f>
        <v>10010000</v>
      </c>
    </row>
    <row r="82">
      <c r="B82" s="2" t="s">
        <v>68</v>
      </c>
    </row>
    <row r="83">
      <c r="B83" s="17" t="str">
        <f>DEC2HEX(BIN2DEC($M$76))</f>
        <v>9</v>
      </c>
      <c r="C83" s="3" t="str">
        <f>DEC2HEX(BIN2DEC($N$76))</f>
        <v>6B</v>
      </c>
      <c r="D83" s="3" t="str">
        <f>DEC2HEX(BIN2DEC($O$76))</f>
        <v>3D</v>
      </c>
      <c r="E83" s="3" t="str">
        <f>DEC2HEX(BIN2DEC($P$76))</f>
        <v>15</v>
      </c>
    </row>
    <row r="84">
      <c r="B84" s="3" t="str">
        <f>DEC2HEX(BIN2DEC($M$77))</f>
        <v>B8</v>
      </c>
      <c r="C84" s="3" t="str">
        <f>DEC2HEX(BIN2DEC($N$77))</f>
        <v>5D</v>
      </c>
      <c r="D84" s="3" t="str">
        <f>DEC2HEX(BIN2DEC($O$77))</f>
        <v>C4</v>
      </c>
      <c r="E84" s="3" t="str">
        <f>DEC2HEX(BIN2DEC($P$77))</f>
        <v>65</v>
      </c>
    </row>
    <row r="85">
      <c r="B85" s="3" t="str">
        <f>DEC2HEX(BIN2DEC($M$78))</f>
        <v>23</v>
      </c>
      <c r="C85" s="3" t="str">
        <f>DEC2HEX(BIN2DEC($N$78))</f>
        <v>23</v>
      </c>
      <c r="D85" s="3" t="str">
        <f>DEC2HEX(BIN2DEC($O$78))</f>
        <v>C9</v>
      </c>
      <c r="E85" s="3" t="str">
        <f>DEC2HEX(BIN2DEC($P$78))</f>
        <v>3A</v>
      </c>
    </row>
    <row r="86">
      <c r="B86" s="3" t="str">
        <f>DEC2HEX(BIN2DEC($M$79))</f>
        <v>B7</v>
      </c>
      <c r="C86" s="3" t="str">
        <f>DEC2HEX(BIN2DEC($N$79))</f>
        <v>DF</v>
      </c>
      <c r="D86" s="3" t="str">
        <f>DEC2HEX(BIN2DEC($O$79))</f>
        <v>84</v>
      </c>
      <c r="E86" s="3" t="str">
        <f>DEC2HEX(BIN2DEC($P$79))</f>
        <v>90</v>
      </c>
    </row>
    <row r="88">
      <c r="B88" s="2" t="s">
        <v>69</v>
      </c>
    </row>
    <row r="89">
      <c r="B89" s="13" t="s">
        <v>217</v>
      </c>
    </row>
    <row r="91">
      <c r="B91" s="13" t="s">
        <v>218</v>
      </c>
    </row>
  </sheetData>
  <mergeCells count="3">
    <mergeCell ref="A1:K1"/>
    <mergeCell ref="F71:F72"/>
    <mergeCell ref="L71:L7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 t="s">
        <v>1</v>
      </c>
      <c r="B4" s="13" t="s">
        <v>70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14" t="s">
        <v>72</v>
      </c>
      <c r="C8" s="14" t="s">
        <v>23</v>
      </c>
      <c r="D8" s="14" t="s">
        <v>73</v>
      </c>
      <c r="E8" s="14">
        <v>83.0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>
      <c r="A9" s="3"/>
      <c r="B9" s="14" t="s">
        <v>74</v>
      </c>
      <c r="C9" s="14" t="s">
        <v>75</v>
      </c>
      <c r="D9" s="14" t="s">
        <v>76</v>
      </c>
      <c r="E9" s="14">
        <v>9.0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>
      <c r="A10" s="3"/>
      <c r="B10" s="14" t="s">
        <v>77</v>
      </c>
      <c r="C10" s="14" t="s">
        <v>77</v>
      </c>
      <c r="D10" s="14" t="s">
        <v>78</v>
      </c>
      <c r="E10" s="14" t="s">
        <v>23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>
      <c r="A11" s="3"/>
      <c r="B11" s="14" t="s">
        <v>79</v>
      </c>
      <c r="C11" s="14">
        <v>67.0</v>
      </c>
      <c r="D11" s="14" t="s">
        <v>80</v>
      </c>
      <c r="E11" s="14" t="s">
        <v>81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3">
      <c r="C13" s="3" t="s">
        <v>22</v>
      </c>
    </row>
    <row r="15">
      <c r="B15" s="14" t="s">
        <v>72</v>
      </c>
      <c r="C15" s="14" t="s">
        <v>23</v>
      </c>
      <c r="D15" s="14" t="s">
        <v>73</v>
      </c>
      <c r="E15" s="14">
        <v>83.0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>
      <c r="B16" s="14" t="s">
        <v>74</v>
      </c>
      <c r="C16" s="14" t="s">
        <v>75</v>
      </c>
      <c r="D16" s="14" t="s">
        <v>76</v>
      </c>
      <c r="E16" s="14">
        <v>9.0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>
      <c r="B17" s="14" t="s">
        <v>77</v>
      </c>
      <c r="C17" s="14" t="s">
        <v>77</v>
      </c>
      <c r="D17" s="14" t="s">
        <v>78</v>
      </c>
      <c r="E17" s="14" t="s">
        <v>23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>
      <c r="B18" s="14" t="s">
        <v>79</v>
      </c>
      <c r="C18" s="14">
        <v>67.0</v>
      </c>
      <c r="D18" s="14" t="s">
        <v>80</v>
      </c>
      <c r="E18" s="14" t="s">
        <v>81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21">
      <c r="B21" s="2" t="s">
        <v>29</v>
      </c>
    </row>
    <row r="23">
      <c r="B23" s="4" t="str">
        <f>HEX2BIN($B$15,8)</f>
        <v>01001110</v>
      </c>
      <c r="C23" s="4" t="str">
        <f>HEX2BIN($C$15,8)</f>
        <v>01101011</v>
      </c>
      <c r="D23" s="4" t="str">
        <f>HEX2BIN($D$15,8)</f>
        <v>01011101</v>
      </c>
      <c r="E23" s="4" t="str">
        <f>HEX2BIN($E$15,8)</f>
        <v>10000011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>
      <c r="B24" s="4" t="str">
        <f>HEX2BIN($B$16,8)</f>
        <v>11000101</v>
      </c>
      <c r="C24" s="4" t="str">
        <f>HEX2BIN($C$16,8)</f>
        <v>00101111</v>
      </c>
      <c r="D24" s="4" t="str">
        <f>HEX2BIN($D$16,8)</f>
        <v>10001101</v>
      </c>
      <c r="E24" s="4" t="str">
        <f>HEX2BIN($E$16,8)</f>
        <v>00001001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>
      <c r="B25" s="4" t="str">
        <f>HEX2BIN($B$17,8)</f>
        <v>11110111</v>
      </c>
      <c r="C25" s="4" t="str">
        <f>HEX2BIN($C$17,8)</f>
        <v>11110111</v>
      </c>
      <c r="D25" s="4" t="str">
        <f>HEX2BIN($D$17,8)</f>
        <v>00001010</v>
      </c>
      <c r="E25" s="4" t="str">
        <f>HEX2BIN($E$17,8)</f>
        <v>01101011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>
      <c r="B26" s="4" t="str">
        <f>HEX2BIN($B$18,8)</f>
        <v>10011011</v>
      </c>
      <c r="C26" s="4" t="str">
        <f>HEX2BIN($C$18,8)</f>
        <v>01100111</v>
      </c>
      <c r="D26" s="4" t="str">
        <f>HEX2BIN($D$18,8)</f>
        <v>10001111</v>
      </c>
      <c r="E26" s="4" t="str">
        <f>HEX2BIN($E$18,8)</f>
        <v>11000110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8">
      <c r="B28" s="2" t="s">
        <v>30</v>
      </c>
    </row>
    <row r="30">
      <c r="A30" s="6" t="s">
        <v>31</v>
      </c>
      <c r="B30" s="4" t="str">
        <f>HEX2BIN($B$15,8)</f>
        <v>01001110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00001100</v>
      </c>
      <c r="G30" s="6" t="s">
        <v>34</v>
      </c>
      <c r="H30" s="4" t="str">
        <f>HEX2BIN($D$15,8)</f>
        <v>01011101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00110111</v>
      </c>
      <c r="N30" s="2" t="s">
        <v>36</v>
      </c>
      <c r="O30" s="8" t="str">
        <f>TEXT(DEC2BIN(BITXOR(BIN2DEC($B$30),BIN2DEC($D$30)),8),"00000000")</f>
        <v>00001100</v>
      </c>
      <c r="P30" s="8" t="str">
        <f>TEXT(DEC2BIN(BITXOR(BIN2DEC($B$35),BIN2DEC($D$35)),8),"00000000")</f>
        <v>00001000</v>
      </c>
      <c r="Q30" s="8" t="str">
        <f>TEXT(DEC2BIN(BITXOR(BIN2DEC($H$30),BIN2DEC($J$30)),8),"00000000")</f>
        <v>00110111</v>
      </c>
      <c r="R30" s="8" t="str">
        <f>TEXT(DEC2BIN(BITXOR(BIN2DEC($H$35),BIN2DEC($J$35)),8),"00000000")</f>
        <v>11110001</v>
      </c>
    </row>
    <row r="31">
      <c r="B31" s="4" t="str">
        <f>HEX2BIN($B$16,8)</f>
        <v>11000101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10100000</v>
      </c>
      <c r="H31" s="4" t="str">
        <f>HEX2BIN($D$16,8)</f>
        <v>10001101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11101000</v>
      </c>
      <c r="O31" s="8" t="str">
        <f>TEXT(DEC2BIN(BITXOR(BIN2DEC($B$31),BIN2DEC($D$31)),8),"00000000")</f>
        <v>10100000</v>
      </c>
      <c r="P31" s="8" t="str">
        <f>TEXT(DEC2BIN(BITXOR(BIN2DEC($B$36),BIN2DEC($D$36)),8),"00000000")</f>
        <v>01000011</v>
      </c>
      <c r="Q31" s="8" t="str">
        <f>TEXT(DEC2BIN(BITXOR(BIN2DEC($H$31),BIN2DEC($J$31)),8),"00000000")</f>
        <v>11101000</v>
      </c>
      <c r="R31" s="8" t="str">
        <f>TEXT(DEC2BIN(BITXOR(BIN2DEC($H$36),BIN2DEC($J$36)),8),"00000000")</f>
        <v>01100000</v>
      </c>
    </row>
    <row r="32">
      <c r="B32" s="4" t="str">
        <f>HEX2BIN($B$17,8)</f>
        <v>11110111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10011011</v>
      </c>
      <c r="H32" s="4" t="str">
        <f>HEX2BIN($D$17,8)</f>
        <v>00001010</v>
      </c>
      <c r="I32" s="2" t="s">
        <v>32</v>
      </c>
      <c r="J32" s="4" t="str">
        <f>HEX2BIN($I$17,8)</f>
        <v>01101110</v>
      </c>
      <c r="K32" s="7" t="s">
        <v>35</v>
      </c>
      <c r="L32" s="8" t="str">
        <f>M76</f>
        <v>01100110</v>
      </c>
      <c r="O32" s="8" t="str">
        <f>TEXT(DEC2BIN(BITXOR(BIN2DEC($B$32),BIN2DEC($D$32)),8),"00000000")</f>
        <v>10011011</v>
      </c>
      <c r="P32" s="8" t="str">
        <f>TEXT(DEC2BIN(BITXOR(BIN2DEC($B$37),BIN2DEC($D$37)),8),"00000000")</f>
        <v>10010110</v>
      </c>
      <c r="Q32" s="8" t="str">
        <f>TEXT(DEC2BIN(BITXOR(BIN2DEC($H$32),BIN2DEC($J$32)),8),"00000000")</f>
        <v>01100100</v>
      </c>
      <c r="R32" s="8" t="str">
        <f>TEXT(DEC2BIN(BITXOR(BIN2DEC($H$37),BIN2DEC($J$37)),8),"00000000")</f>
        <v>00000110</v>
      </c>
    </row>
    <row r="33">
      <c r="B33" s="4" t="str">
        <f>HEX2BIN($B$18,8)</f>
        <v>10011011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11110111</v>
      </c>
      <c r="H33" s="4" t="str">
        <f>HEX2BIN($D$18,8)</f>
        <v>10001111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11111111</v>
      </c>
      <c r="O33" s="8" t="str">
        <f>TEXT(DEC2BIN(BITXOR(BIN2DEC($B$33),BIN2DEC($D$33)),8),"00000000")</f>
        <v>11110111</v>
      </c>
      <c r="P33" s="8" t="str">
        <f>TEXT(DEC2BIN(BITXOR(BIN2DEC($B$38),BIN2DEC($D$38)),8),"00000000")</f>
        <v>00010101</v>
      </c>
      <c r="Q33" s="8" t="str">
        <f>TEXT(DEC2BIN(BITXOR(BIN2DEC($H$33),BIN2DEC($J$33)),8),"00000000")</f>
        <v>11111111</v>
      </c>
      <c r="R33" s="8" t="str">
        <f>TEXT(DEC2BIN(BITXOR(BIN2DEC($H$38),BIN2DEC($J$38)),8),"00000000")</f>
        <v>10100111</v>
      </c>
    </row>
    <row r="34">
      <c r="V34" s="2" t="s">
        <v>37</v>
      </c>
    </row>
    <row r="35">
      <c r="A35" s="6" t="s">
        <v>38</v>
      </c>
      <c r="B35" s="4" t="str">
        <f>HEX2BIN($C$15,8)</f>
        <v>01101011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00001000</v>
      </c>
      <c r="G35" s="6" t="s">
        <v>39</v>
      </c>
      <c r="H35" s="4" t="str">
        <f>HEX2BIN($E$15,8)</f>
        <v>10000011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11110001</v>
      </c>
      <c r="N35" s="2" t="s">
        <v>40</v>
      </c>
      <c r="O35" s="3" t="str">
        <f>DEC2HEX(BIN2DEC($O$30))</f>
        <v>C</v>
      </c>
      <c r="P35" s="3" t="str">
        <f>DEC2HEX(BIN2DEC($P$30))</f>
        <v>8</v>
      </c>
      <c r="Q35" s="3" t="str">
        <f>DEC2HEX(BIN2DEC($Q$30))</f>
        <v>37</v>
      </c>
      <c r="R35" s="3" t="str">
        <f>DEC2HEX(BIN2DEC($R$30))</f>
        <v>F1</v>
      </c>
      <c r="S35" s="3"/>
      <c r="T35" s="9"/>
      <c r="U35" s="15">
        <v>43.0</v>
      </c>
      <c r="V35" s="15">
        <v>38.0</v>
      </c>
      <c r="W35" s="15">
        <v>37.0</v>
      </c>
      <c r="X35" s="15" t="s">
        <v>82</v>
      </c>
    </row>
    <row r="36">
      <c r="B36" s="4" t="str">
        <f>HEX2BIN($C$16,8)</f>
        <v>00101111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01000011</v>
      </c>
      <c r="H36" s="4" t="str">
        <f>HEX2BIN($E$16,8)</f>
        <v>00001001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01100000</v>
      </c>
      <c r="O36" s="3" t="str">
        <f>DEC2HEX(BIN2DEC($O$31))</f>
        <v>A0</v>
      </c>
      <c r="P36" s="3" t="str">
        <f>DEC2HEX(BIN2DEC($P$31))</f>
        <v>43</v>
      </c>
      <c r="Q36" s="3" t="str">
        <f>DEC2HEX(BIN2DEC($Q$31))</f>
        <v>E8</v>
      </c>
      <c r="R36" s="3" t="str">
        <f>DEC2HEX(BIN2DEC($R$31))</f>
        <v>60</v>
      </c>
      <c r="S36" s="3"/>
      <c r="T36" s="9"/>
      <c r="U36" s="15" t="s">
        <v>83</v>
      </c>
      <c r="V36" s="15">
        <v>43.0</v>
      </c>
      <c r="W36" s="15" t="s">
        <v>84</v>
      </c>
      <c r="X36" s="15">
        <v>60.0</v>
      </c>
    </row>
    <row r="37">
      <c r="B37" s="4" t="str">
        <f>HEX2BIN($C$17,8)</f>
        <v>11110111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10010110</v>
      </c>
      <c r="H37" s="4" t="str">
        <f>HEX2BIN($E$17,8)</f>
        <v>01101011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00000110</v>
      </c>
      <c r="O37" s="3" t="str">
        <f>DEC2HEX(BIN2DEC($O$32))</f>
        <v>9B</v>
      </c>
      <c r="P37" s="3" t="str">
        <f>DEC2HEX(BIN2DEC($P$32))</f>
        <v>96</v>
      </c>
      <c r="Q37" s="3" t="str">
        <f>DEC2HEX(BIN2DEC($Q$32))</f>
        <v>64</v>
      </c>
      <c r="R37" s="3" t="str">
        <f>DEC2HEX(BIN2DEC($R$32))</f>
        <v>6</v>
      </c>
      <c r="S37" s="3"/>
      <c r="T37" s="9"/>
      <c r="U37" s="15" t="s">
        <v>79</v>
      </c>
      <c r="V37" s="15">
        <v>96.0</v>
      </c>
      <c r="W37" s="15">
        <v>64.0</v>
      </c>
      <c r="X37" s="15">
        <v>36.0</v>
      </c>
    </row>
    <row r="38">
      <c r="B38" s="4" t="str">
        <f>HEX2BIN($C$18,8)</f>
        <v>01100111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00010101</v>
      </c>
      <c r="H38" s="4" t="str">
        <f>HEX2BIN($E$18,8)</f>
        <v>11000110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10100111</v>
      </c>
      <c r="O38" s="3" t="str">
        <f>DEC2HEX(BIN2DEC($O$33))</f>
        <v>F7</v>
      </c>
      <c r="P38" s="3" t="str">
        <f>DEC2HEX(BIN2DEC($P$33))</f>
        <v>15</v>
      </c>
      <c r="Q38" s="3" t="str">
        <f>DEC2HEX(BIN2DEC($Q$33))</f>
        <v>FF</v>
      </c>
      <c r="R38" s="3" t="str">
        <f>DEC2HEX(BIN2DEC($R$33))</f>
        <v>A7</v>
      </c>
      <c r="S38" s="3"/>
      <c r="T38" s="9"/>
      <c r="U38" s="15" t="s">
        <v>77</v>
      </c>
      <c r="V38" s="15">
        <v>15.0</v>
      </c>
      <c r="W38" s="15" t="s">
        <v>85</v>
      </c>
      <c r="X38" s="15" t="s">
        <v>86</v>
      </c>
    </row>
    <row r="40">
      <c r="B40" s="2" t="s">
        <v>43</v>
      </c>
      <c r="K40" s="2" t="s">
        <v>44</v>
      </c>
    </row>
    <row r="41">
      <c r="B41" s="15">
        <v>43.0</v>
      </c>
      <c r="C41" s="15">
        <v>38.0</v>
      </c>
      <c r="D41" s="15">
        <v>37.0</v>
      </c>
      <c r="E41" s="15" t="s">
        <v>82</v>
      </c>
    </row>
    <row r="42">
      <c r="B42" s="15" t="s">
        <v>83</v>
      </c>
      <c r="C42" s="15">
        <v>43.0</v>
      </c>
      <c r="D42" s="15" t="s">
        <v>84</v>
      </c>
      <c r="E42" s="15">
        <v>60.0</v>
      </c>
    </row>
    <row r="43">
      <c r="B43" s="15" t="s">
        <v>79</v>
      </c>
      <c r="C43" s="15">
        <v>96.0</v>
      </c>
      <c r="D43" s="15">
        <v>64.0</v>
      </c>
      <c r="E43" s="15">
        <v>36.0</v>
      </c>
    </row>
    <row r="44">
      <c r="B44" s="15" t="s">
        <v>77</v>
      </c>
      <c r="C44" s="15">
        <v>15.0</v>
      </c>
      <c r="D44" s="15" t="s">
        <v>85</v>
      </c>
      <c r="E44" s="15" t="s">
        <v>86</v>
      </c>
    </row>
    <row r="46">
      <c r="B46" s="2" t="s">
        <v>46</v>
      </c>
    </row>
    <row r="48">
      <c r="B48" s="16">
        <v>64.0</v>
      </c>
      <c r="C48" s="16">
        <v>76.0</v>
      </c>
      <c r="D48" s="16" t="s">
        <v>87</v>
      </c>
      <c r="E48" s="16" t="s">
        <v>88</v>
      </c>
    </row>
    <row r="49">
      <c r="B49" s="16">
        <v>47.0</v>
      </c>
      <c r="C49" s="16">
        <v>64.0</v>
      </c>
      <c r="D49" s="16" t="s">
        <v>89</v>
      </c>
      <c r="E49" s="16">
        <v>90.0</v>
      </c>
      <c r="U49" s="9"/>
      <c r="V49" s="9"/>
      <c r="W49" s="9"/>
      <c r="X49" s="9"/>
    </row>
    <row r="50">
      <c r="B50" s="16" t="s">
        <v>90</v>
      </c>
      <c r="C50" s="16">
        <v>35.0</v>
      </c>
      <c r="D50" s="16" t="s">
        <v>91</v>
      </c>
      <c r="E50" s="16">
        <v>24.0</v>
      </c>
      <c r="U50" s="9"/>
      <c r="V50" s="9"/>
      <c r="W50" s="9"/>
      <c r="X50" s="9"/>
    </row>
    <row r="51">
      <c r="B51" s="16">
        <v>26.0</v>
      </c>
      <c r="C51" s="16" t="s">
        <v>92</v>
      </c>
      <c r="D51" s="16" t="s">
        <v>93</v>
      </c>
      <c r="E51" s="16">
        <v>89.0</v>
      </c>
      <c r="U51" s="9"/>
      <c r="V51" s="9"/>
      <c r="W51" s="9"/>
      <c r="X51" s="9"/>
    </row>
    <row r="52">
      <c r="U52" s="9"/>
      <c r="V52" s="9"/>
      <c r="W52" s="9"/>
      <c r="X52" s="9"/>
    </row>
    <row r="53">
      <c r="C53" s="3" t="s">
        <v>54</v>
      </c>
    </row>
    <row r="55">
      <c r="B55" s="16">
        <v>64.0</v>
      </c>
      <c r="C55" s="16">
        <v>76.0</v>
      </c>
      <c r="D55" s="16" t="s">
        <v>87</v>
      </c>
      <c r="E55" s="16" t="s">
        <v>88</v>
      </c>
      <c r="F55" s="2" t="s">
        <v>55</v>
      </c>
    </row>
    <row r="56">
      <c r="B56" s="16">
        <v>47.0</v>
      </c>
      <c r="C56" s="16">
        <v>64.0</v>
      </c>
      <c r="D56" s="16" t="s">
        <v>89</v>
      </c>
      <c r="E56" s="16">
        <v>90.0</v>
      </c>
      <c r="F56" s="2" t="s">
        <v>56</v>
      </c>
    </row>
    <row r="57">
      <c r="B57" s="16" t="s">
        <v>90</v>
      </c>
      <c r="C57" s="16">
        <v>35.0</v>
      </c>
      <c r="D57" s="16" t="s">
        <v>91</v>
      </c>
      <c r="E57" s="16">
        <v>24.0</v>
      </c>
      <c r="F57" s="2" t="s">
        <v>57</v>
      </c>
    </row>
    <row r="58">
      <c r="B58" s="16">
        <v>26.0</v>
      </c>
      <c r="C58" s="16" t="s">
        <v>92</v>
      </c>
      <c r="D58" s="16" t="s">
        <v>93</v>
      </c>
      <c r="E58" s="16">
        <v>89.0</v>
      </c>
      <c r="F58" s="2" t="s">
        <v>58</v>
      </c>
    </row>
    <row r="61">
      <c r="C61" s="3" t="s">
        <v>59</v>
      </c>
    </row>
    <row r="62">
      <c r="B62" s="16">
        <v>64.0</v>
      </c>
      <c r="C62" s="16">
        <v>76.0</v>
      </c>
      <c r="D62" s="16" t="s">
        <v>87</v>
      </c>
      <c r="E62" s="16" t="s">
        <v>88</v>
      </c>
    </row>
    <row r="63">
      <c r="B63" s="16">
        <v>64.0</v>
      </c>
      <c r="C63" s="16" t="s">
        <v>89</v>
      </c>
      <c r="D63" s="16">
        <v>90.0</v>
      </c>
      <c r="E63" s="16">
        <v>47.0</v>
      </c>
    </row>
    <row r="64">
      <c r="B64" s="16" t="s">
        <v>91</v>
      </c>
      <c r="C64" s="16">
        <v>24.0</v>
      </c>
      <c r="D64" s="16" t="s">
        <v>90</v>
      </c>
      <c r="E64" s="16">
        <v>35.0</v>
      </c>
    </row>
    <row r="65">
      <c r="B65" s="16">
        <v>89.0</v>
      </c>
      <c r="C65" s="16">
        <v>26.0</v>
      </c>
      <c r="D65" s="16" t="s">
        <v>92</v>
      </c>
      <c r="E65" s="16" t="s">
        <v>93</v>
      </c>
    </row>
    <row r="68">
      <c r="B68" s="2" t="s">
        <v>60</v>
      </c>
    </row>
    <row r="70">
      <c r="B70" s="7" t="s">
        <v>61</v>
      </c>
      <c r="C70" s="7" t="s">
        <v>62</v>
      </c>
      <c r="D70" s="7" t="s">
        <v>63</v>
      </c>
      <c r="E70" s="7" t="s">
        <v>63</v>
      </c>
      <c r="G70" s="16">
        <v>64.0</v>
      </c>
      <c r="H70" s="16">
        <v>76.0</v>
      </c>
      <c r="I70" s="16" t="s">
        <v>87</v>
      </c>
      <c r="J70" s="16" t="s">
        <v>88</v>
      </c>
    </row>
    <row r="7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16">
        <v>64.0</v>
      </c>
      <c r="H71" s="16" t="s">
        <v>89</v>
      </c>
      <c r="I71" s="16">
        <v>90.0</v>
      </c>
      <c r="J71" s="16">
        <v>47.0</v>
      </c>
      <c r="L71" s="11" t="s">
        <v>35</v>
      </c>
    </row>
    <row r="72">
      <c r="B72" s="7" t="s">
        <v>63</v>
      </c>
      <c r="C72" s="7" t="s">
        <v>63</v>
      </c>
      <c r="D72" s="7" t="s">
        <v>61</v>
      </c>
      <c r="E72" s="7" t="s">
        <v>62</v>
      </c>
      <c r="G72" s="16" t="s">
        <v>91</v>
      </c>
      <c r="H72" s="16">
        <v>24.0</v>
      </c>
      <c r="I72" s="16" t="s">
        <v>90</v>
      </c>
      <c r="J72" s="16">
        <v>35.0</v>
      </c>
    </row>
    <row r="73">
      <c r="B73" s="7" t="s">
        <v>62</v>
      </c>
      <c r="C73" s="7" t="s">
        <v>63</v>
      </c>
      <c r="D73" s="7" t="s">
        <v>63</v>
      </c>
      <c r="E73" s="7" t="s">
        <v>61</v>
      </c>
      <c r="G73" s="16">
        <v>89.0</v>
      </c>
      <c r="H73" s="16">
        <v>26.0</v>
      </c>
      <c r="I73" s="16" t="s">
        <v>92</v>
      </c>
      <c r="J73" s="16" t="s">
        <v>93</v>
      </c>
    </row>
    <row r="76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01100100</v>
      </c>
      <c r="H76" s="3" t="str">
        <f>HEX2BIN($H$70,8)</f>
        <v>01110110</v>
      </c>
      <c r="I76" s="3" t="str">
        <f>HEX2BIN($I$70,8)</f>
        <v>10110010</v>
      </c>
      <c r="J76" s="3" t="str">
        <f>HEX2BIN($J$70,8)</f>
        <v>00101011</v>
      </c>
      <c r="M76" s="9" t="str">
        <f>TEXT(DEC2BIN(BITXOR(BIN2DEC($B$76),BIN2DEC($G$76)),8),"00000000")</f>
        <v>01100110</v>
      </c>
      <c r="N76" s="9" t="str">
        <f>TEXT(DEC2BIN(BITXOR(BIN2DEC($C$76),BIN2DEC($H$76)),8),"00000000")</f>
        <v>01110101</v>
      </c>
      <c r="O76" s="9" t="str">
        <f>TEXT(DEC2BIN(BITXOR(BIN2DEC($D$76),BIN2DEC($I$76)),8),"00000000")</f>
        <v>10110011</v>
      </c>
      <c r="P76" s="9" t="str">
        <f>TEXT(DEC2BIN(BITXOR(BIN2DEC($E$76),BIN2DEC($J$76)),8),"00000000")</f>
        <v>00101010</v>
      </c>
    </row>
    <row r="77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01100100</v>
      </c>
      <c r="H77" s="3" t="str">
        <f>HEX2BIN($H$71,8)</f>
        <v>11001000</v>
      </c>
      <c r="I77" s="3" t="str">
        <f>HEX2BIN($I$71,8)</f>
        <v>10010000</v>
      </c>
      <c r="J77" s="3" t="str">
        <f>HEX2BIN($J$71,8)</f>
        <v>01000111</v>
      </c>
      <c r="L77" s="7" t="s">
        <v>35</v>
      </c>
      <c r="M77" s="12" t="str">
        <f>TEXT(DEC2BIN(BITXOR(BIN2DEC($B$77),BIN2DEC($G$77)),8),"00000000")</f>
        <v>01100101</v>
      </c>
      <c r="N77" s="9" t="str">
        <f>TEXT(DEC2BIN(BITXOR(BIN2DEC($B$77),BIN2DEC($H$77)),8),"00000000")</f>
        <v>11001001</v>
      </c>
      <c r="O77" s="9" t="str">
        <f>TEXT(DEC2BIN(BITXOR(BIN2DEC($D$77),BIN2DEC($I$77)),8),"00000000")</f>
        <v>10010011</v>
      </c>
      <c r="P77" s="9" t="str">
        <f>TEXT(DEC2BIN(BITXOR(BIN2DEC($E$77),BIN2DEC($J$77)),8),"00000000")</f>
        <v>01000110</v>
      </c>
    </row>
    <row r="78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10001100</v>
      </c>
      <c r="H78" s="3" t="str">
        <f>HEX2BIN($H$72,8)</f>
        <v>00100100</v>
      </c>
      <c r="I78" s="3" t="str">
        <f>HEX2BIN($I$72,8)</f>
        <v>11101000</v>
      </c>
      <c r="J78" s="3" t="str">
        <f>HEX2BIN($J$72,8)</f>
        <v>00110101</v>
      </c>
      <c r="M78" s="9" t="str">
        <f>TEXT(DEC2BIN(BITXOR(BIN2DEC($B$78),BIN2DEC($G$78)),8),"00000000")</f>
        <v>10001101</v>
      </c>
      <c r="N78" s="9" t="str">
        <f>TEXT(DEC2BIN(BITXOR(BIN2DEC($C$78),BIN2DEC($G$78)),8),"00000000")</f>
        <v>10001101</v>
      </c>
      <c r="O78" s="9" t="str">
        <f>TEXT(DEC2BIN(BITXOR(BIN2DEC($D$78),BIN2DEC($I$78)),8),"00000000")</f>
        <v>11101010</v>
      </c>
      <c r="P78" s="9" t="str">
        <f>TEXT(DEC2BIN(BITXOR(BIN2DEC($E$78),BIN2DEC($J$78)),8),"00000000")</f>
        <v>00110110</v>
      </c>
    </row>
    <row r="79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10001001</v>
      </c>
      <c r="H79" s="3" t="str">
        <f>HEX2BIN($H$73,8)</f>
        <v>00100110</v>
      </c>
      <c r="I79" s="3" t="str">
        <f>HEX2BIN($I$73,8)</f>
        <v>00101111</v>
      </c>
      <c r="J79" s="3" t="str">
        <f>HEX2BIN($J$73,8)</f>
        <v>01111101</v>
      </c>
      <c r="M79" s="9" t="str">
        <f>TEXT(DEC2BIN(BITXOR(BIN2DEC($B$79),BIN2DEC($G$79)),8),"00000000")</f>
        <v>10001010</v>
      </c>
      <c r="N79" s="9" t="str">
        <f>TEXT(DEC2BIN(BITXOR(BIN2DEC($C$79),BIN2DEC($H$79)),8),"00000000")</f>
        <v>00100111</v>
      </c>
      <c r="O79" s="9" t="str">
        <f>TEXT(DEC2BIN(BITXOR(BIN2DEC($D$79),BIN2DEC($I$79)),8),"00000000")</f>
        <v>00101110</v>
      </c>
      <c r="P79" s="9" t="str">
        <f>TEXT(DEC2BIN(BITXOR(BIN2DEC($E$79),BIN2DEC($J$79)),8),"00000000")</f>
        <v>01111111</v>
      </c>
    </row>
    <row r="82">
      <c r="B82" s="2" t="s">
        <v>68</v>
      </c>
    </row>
    <row r="83">
      <c r="B83" s="17" t="str">
        <f>DEC2HEX(BIN2DEC($M$76))</f>
        <v>66</v>
      </c>
      <c r="C83" s="3" t="str">
        <f>DEC2HEX(BIN2DEC($N$76))</f>
        <v>75</v>
      </c>
      <c r="D83" s="3" t="str">
        <f>DEC2HEX(BIN2DEC($O$76))</f>
        <v>B3</v>
      </c>
      <c r="E83" s="3" t="str">
        <f>DEC2HEX(BIN2DEC($P$76))</f>
        <v>2A</v>
      </c>
    </row>
    <row r="84">
      <c r="B84" s="3" t="str">
        <f>DEC2HEX(BIN2DEC($M$77))</f>
        <v>65</v>
      </c>
      <c r="C84" s="3" t="str">
        <f>DEC2HEX(BIN2DEC($N$77))</f>
        <v>C9</v>
      </c>
      <c r="D84" s="3" t="str">
        <f>DEC2HEX(BIN2DEC($O$77))</f>
        <v>93</v>
      </c>
      <c r="E84" s="3" t="str">
        <f>DEC2HEX(BIN2DEC($P$77))</f>
        <v>46</v>
      </c>
    </row>
    <row r="85">
      <c r="B85" s="3" t="str">
        <f>DEC2HEX(BIN2DEC($M$78))</f>
        <v>8D</v>
      </c>
      <c r="C85" s="3" t="str">
        <f>DEC2HEX(BIN2DEC($N$78))</f>
        <v>8D</v>
      </c>
      <c r="D85" s="3" t="str">
        <f>DEC2HEX(BIN2DEC($O$78))</f>
        <v>EA</v>
      </c>
      <c r="E85" s="3" t="str">
        <f>DEC2HEX(BIN2DEC($P$78))</f>
        <v>36</v>
      </c>
    </row>
    <row r="86">
      <c r="B86" s="3" t="str">
        <f>DEC2HEX(BIN2DEC($M$79))</f>
        <v>8A</v>
      </c>
      <c r="C86" s="3" t="str">
        <f>DEC2HEX(BIN2DEC($N$79))</f>
        <v>27</v>
      </c>
      <c r="D86" s="3" t="str">
        <f>DEC2HEX(BIN2DEC($O$79))</f>
        <v>2E</v>
      </c>
      <c r="E86" s="3" t="str">
        <f>DEC2HEX(BIN2DEC($P$79))</f>
        <v>7F</v>
      </c>
    </row>
    <row r="88">
      <c r="B88" s="2" t="s">
        <v>69</v>
      </c>
    </row>
    <row r="89">
      <c r="B89" s="13" t="s">
        <v>94</v>
      </c>
    </row>
    <row r="91">
      <c r="B91" s="2" t="s">
        <v>71</v>
      </c>
    </row>
  </sheetData>
  <mergeCells count="3">
    <mergeCell ref="A1:K1"/>
    <mergeCell ref="F71:F72"/>
    <mergeCell ref="L71:L7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 t="s">
        <v>1</v>
      </c>
      <c r="B4" s="13" t="s">
        <v>94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18">
        <v>66.0</v>
      </c>
      <c r="C8" s="16">
        <v>75.0</v>
      </c>
      <c r="D8" s="16" t="s">
        <v>95</v>
      </c>
      <c r="E8" s="16" t="s">
        <v>96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>
      <c r="A9" s="3"/>
      <c r="B9" s="16">
        <v>65.0</v>
      </c>
      <c r="C9" s="16" t="s">
        <v>97</v>
      </c>
      <c r="D9" s="16">
        <v>93.0</v>
      </c>
      <c r="E9" s="16">
        <v>46.0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>
      <c r="A10" s="3"/>
      <c r="B10" s="16" t="s">
        <v>76</v>
      </c>
      <c r="C10" s="16" t="s">
        <v>76</v>
      </c>
      <c r="D10" s="16" t="s">
        <v>98</v>
      </c>
      <c r="E10" s="16">
        <v>36.0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>
      <c r="A11" s="3"/>
      <c r="B11" s="16" t="s">
        <v>99</v>
      </c>
      <c r="C11" s="16">
        <v>27.0</v>
      </c>
      <c r="D11" s="16" t="s">
        <v>100</v>
      </c>
      <c r="E11" s="16" t="s">
        <v>101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3">
      <c r="C13" s="3" t="s">
        <v>22</v>
      </c>
    </row>
    <row r="15">
      <c r="B15" s="18">
        <v>66.0</v>
      </c>
      <c r="C15" s="16">
        <v>75.0</v>
      </c>
      <c r="D15" s="16" t="s">
        <v>95</v>
      </c>
      <c r="E15" s="16" t="s">
        <v>96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>
      <c r="B16" s="16">
        <v>65.0</v>
      </c>
      <c r="C16" s="16" t="s">
        <v>97</v>
      </c>
      <c r="D16" s="16">
        <v>93.0</v>
      </c>
      <c r="E16" s="16">
        <v>46.0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>
      <c r="B17" s="16" t="s">
        <v>76</v>
      </c>
      <c r="C17" s="16" t="s">
        <v>76</v>
      </c>
      <c r="D17" s="16" t="s">
        <v>98</v>
      </c>
      <c r="E17" s="16">
        <v>36.0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>
      <c r="B18" s="16" t="s">
        <v>99</v>
      </c>
      <c r="C18" s="16">
        <v>27.0</v>
      </c>
      <c r="D18" s="16" t="s">
        <v>100</v>
      </c>
      <c r="E18" s="16" t="s">
        <v>101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21">
      <c r="B21" s="2" t="s">
        <v>29</v>
      </c>
    </row>
    <row r="23">
      <c r="B23" s="4" t="str">
        <f>HEX2BIN($B$15,8)</f>
        <v>01100110</v>
      </c>
      <c r="C23" s="4" t="str">
        <f>HEX2BIN($C$15,8)</f>
        <v>01110101</v>
      </c>
      <c r="D23" s="4" t="str">
        <f>HEX2BIN($D$15,8)</f>
        <v>10110011</v>
      </c>
      <c r="E23" s="4" t="str">
        <f>HEX2BIN($E$15,8)</f>
        <v>00101010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>
      <c r="B24" s="4" t="str">
        <f>HEX2BIN($B$16,8)</f>
        <v>01100101</v>
      </c>
      <c r="C24" s="4" t="str">
        <f>HEX2BIN($C$16,8)</f>
        <v>11001001</v>
      </c>
      <c r="D24" s="4" t="str">
        <f>HEX2BIN($D$16,8)</f>
        <v>10010011</v>
      </c>
      <c r="E24" s="4" t="str">
        <f>HEX2BIN($E$16,8)</f>
        <v>01000110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>
      <c r="B25" s="4" t="str">
        <f>HEX2BIN($B$17,8)</f>
        <v>10001101</v>
      </c>
      <c r="C25" s="4" t="str">
        <f>HEX2BIN($C$17,8)</f>
        <v>10001101</v>
      </c>
      <c r="D25" s="4" t="str">
        <f>HEX2BIN($D$17,8)</f>
        <v>11101010</v>
      </c>
      <c r="E25" s="4" t="str">
        <f>HEX2BIN($E$17,8)</f>
        <v>00110110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>
      <c r="B26" s="4" t="str">
        <f>HEX2BIN($B$18,8)</f>
        <v>10001010</v>
      </c>
      <c r="C26" s="4" t="str">
        <f>HEX2BIN($C$18,8)</f>
        <v>00100111</v>
      </c>
      <c r="D26" s="4" t="str">
        <f>HEX2BIN($D$18,8)</f>
        <v>00101110</v>
      </c>
      <c r="E26" s="4" t="str">
        <f>HEX2BIN($E$18,8)</f>
        <v>01111111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8">
      <c r="B28" s="2" t="s">
        <v>30</v>
      </c>
    </row>
    <row r="30">
      <c r="A30" s="6" t="s">
        <v>31</v>
      </c>
      <c r="B30" s="4" t="str">
        <f>HEX2BIN($B$15,8)</f>
        <v>01100110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00100100</v>
      </c>
      <c r="G30" s="6" t="s">
        <v>34</v>
      </c>
      <c r="H30" s="4" t="str">
        <f>HEX2BIN($D$15,8)</f>
        <v>10110011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11011001</v>
      </c>
      <c r="N30" s="2" t="s">
        <v>36</v>
      </c>
      <c r="O30" s="8" t="str">
        <f>TEXT(DEC2BIN(BITXOR(BIN2DEC($B$30),BIN2DEC($D$30)),8),"00000000")</f>
        <v>00100100</v>
      </c>
      <c r="P30" s="8" t="str">
        <f>TEXT(DEC2BIN(BITXOR(BIN2DEC($B$35),BIN2DEC($D$35)),8),"00000000")</f>
        <v>00010110</v>
      </c>
      <c r="Q30" s="8" t="str">
        <f>TEXT(DEC2BIN(BITXOR(BIN2DEC($H$30),BIN2DEC($J$30)),8),"00000000")</f>
        <v>11011001</v>
      </c>
      <c r="R30" s="8" t="str">
        <f>TEXT(DEC2BIN(BITXOR(BIN2DEC($H$35),BIN2DEC($J$35)),8),"00000000")</f>
        <v>01011000</v>
      </c>
    </row>
    <row r="31">
      <c r="B31" s="4" t="str">
        <f>HEX2BIN($B$16,8)</f>
        <v>01100101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00000000</v>
      </c>
      <c r="H31" s="4" t="str">
        <f>HEX2BIN($D$16,8)</f>
        <v>10010011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11110110</v>
      </c>
      <c r="O31" s="8" t="str">
        <f>TEXT(DEC2BIN(BITXOR(BIN2DEC($B$31),BIN2DEC($D$31)),8),"00000000")</f>
        <v>00000000</v>
      </c>
      <c r="P31" s="8" t="str">
        <f>TEXT(DEC2BIN(BITXOR(BIN2DEC($B$36),BIN2DEC($D$36)),8),"00000000")</f>
        <v>10100101</v>
      </c>
      <c r="Q31" s="8" t="str">
        <f>TEXT(DEC2BIN(BITXOR(BIN2DEC($H$31),BIN2DEC($J$31)),8),"00000000")</f>
        <v>11110110</v>
      </c>
      <c r="R31" s="8" t="str">
        <f>TEXT(DEC2BIN(BITXOR(BIN2DEC($H$36),BIN2DEC($J$36)),8),"00000000")</f>
        <v>00101111</v>
      </c>
    </row>
    <row r="32">
      <c r="B32" s="4" t="str">
        <f>HEX2BIN($B$17,8)</f>
        <v>10001101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11100001</v>
      </c>
      <c r="H32" s="4" t="str">
        <f>HEX2BIN($D$17,8)</f>
        <v>11101010</v>
      </c>
      <c r="I32" s="2" t="s">
        <v>32</v>
      </c>
      <c r="J32" s="4" t="str">
        <f>HEX2BIN($I$17,8)</f>
        <v>01101110</v>
      </c>
      <c r="K32" s="7" t="s">
        <v>35</v>
      </c>
      <c r="L32" s="8" t="str">
        <f>M76</f>
        <v>10100100</v>
      </c>
      <c r="O32" s="8" t="str">
        <f>TEXT(DEC2BIN(BITXOR(BIN2DEC($B$32),BIN2DEC($D$32)),8),"00000000")</f>
        <v>11100001</v>
      </c>
      <c r="P32" s="8" t="str">
        <f>TEXT(DEC2BIN(BITXOR(BIN2DEC($B$37),BIN2DEC($D$37)),8),"00000000")</f>
        <v>11101100</v>
      </c>
      <c r="Q32" s="8" t="str">
        <f>TEXT(DEC2BIN(BITXOR(BIN2DEC($H$32),BIN2DEC($J$32)),8),"00000000")</f>
        <v>10000100</v>
      </c>
      <c r="R32" s="8" t="str">
        <f>TEXT(DEC2BIN(BITXOR(BIN2DEC($H$37),BIN2DEC($J$37)),8),"00000000")</f>
        <v>01011011</v>
      </c>
    </row>
    <row r="33">
      <c r="B33" s="4" t="str">
        <f>HEX2BIN($B$18,8)</f>
        <v>10001010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11100110</v>
      </c>
      <c r="H33" s="4" t="str">
        <f>HEX2BIN($D$18,8)</f>
        <v>00101110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01011110</v>
      </c>
      <c r="O33" s="8" t="str">
        <f>TEXT(DEC2BIN(BITXOR(BIN2DEC($B$33),BIN2DEC($D$33)),8),"00000000")</f>
        <v>11100110</v>
      </c>
      <c r="P33" s="8" t="str">
        <f>TEXT(DEC2BIN(BITXOR(BIN2DEC($B$38),BIN2DEC($D$38)),8),"00000000")</f>
        <v>01010101</v>
      </c>
      <c r="Q33" s="8" t="str">
        <f>TEXT(DEC2BIN(BITXOR(BIN2DEC($H$33),BIN2DEC($J$33)),8),"00000000")</f>
        <v>01011110</v>
      </c>
      <c r="R33" s="8" t="str">
        <f>TEXT(DEC2BIN(BITXOR(BIN2DEC($H$38),BIN2DEC($J$38)),8),"00000000")</f>
        <v>00011110</v>
      </c>
    </row>
    <row r="34">
      <c r="V34" s="2" t="s">
        <v>37</v>
      </c>
    </row>
    <row r="35">
      <c r="A35" s="6" t="s">
        <v>38</v>
      </c>
      <c r="B35" s="4" t="str">
        <f>HEX2BIN($C$15,8)</f>
        <v>01110101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00010110</v>
      </c>
      <c r="G35" s="6" t="s">
        <v>39</v>
      </c>
      <c r="H35" s="4" t="str">
        <f>HEX2BIN($E$15,8)</f>
        <v>00101010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01011000</v>
      </c>
      <c r="N35" s="2" t="s">
        <v>40</v>
      </c>
      <c r="O35" s="3" t="str">
        <f>DEC2HEX(BIN2DEC($O$30))</f>
        <v>24</v>
      </c>
      <c r="P35" s="3" t="str">
        <f>DEC2HEX(BIN2DEC($P$30))</f>
        <v>16</v>
      </c>
      <c r="Q35" s="3" t="str">
        <f>DEC2HEX(BIN2DEC($Q$30))</f>
        <v>D9</v>
      </c>
      <c r="R35" s="3" t="str">
        <f>DEC2HEX(BIN2DEC($R$30))</f>
        <v>58</v>
      </c>
      <c r="S35" s="3"/>
      <c r="T35" s="9"/>
      <c r="U35" s="15">
        <v>24.0</v>
      </c>
      <c r="V35" s="15">
        <v>16.0</v>
      </c>
      <c r="W35" s="15" t="s">
        <v>102</v>
      </c>
      <c r="X35" s="15">
        <v>58.0</v>
      </c>
    </row>
    <row r="36">
      <c r="B36" s="4" t="str">
        <f>HEX2BIN($C$16,8)</f>
        <v>11001001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10100101</v>
      </c>
      <c r="H36" s="4" t="str">
        <f>HEX2BIN($E$16,8)</f>
        <v>01000110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00101111</v>
      </c>
      <c r="O36" s="3" t="str">
        <f>DEC2HEX(BIN2DEC($O$31))</f>
        <v>0</v>
      </c>
      <c r="P36" s="3" t="str">
        <f>DEC2HEX(BIN2DEC($P$31))</f>
        <v>A5</v>
      </c>
      <c r="Q36" s="3" t="str">
        <f>DEC2HEX(BIN2DEC($Q$31))</f>
        <v>F6</v>
      </c>
      <c r="R36" s="3" t="str">
        <f>DEC2HEX(BIN2DEC($R$31))</f>
        <v>2F</v>
      </c>
      <c r="S36" s="3"/>
      <c r="T36" s="9"/>
      <c r="U36" s="15">
        <v>30.0</v>
      </c>
      <c r="V36" s="15" t="s">
        <v>103</v>
      </c>
      <c r="W36" s="15" t="s">
        <v>104</v>
      </c>
      <c r="X36" s="15" t="s">
        <v>75</v>
      </c>
    </row>
    <row r="37">
      <c r="B37" s="4" t="str">
        <f>HEX2BIN($C$17,8)</f>
        <v>10001101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11101100</v>
      </c>
      <c r="H37" s="4" t="str">
        <f>HEX2BIN($E$17,8)</f>
        <v>00110110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01011011</v>
      </c>
      <c r="O37" s="3" t="str">
        <f>DEC2HEX(BIN2DEC($O$32))</f>
        <v>E1</v>
      </c>
      <c r="P37" s="3" t="str">
        <f>DEC2HEX(BIN2DEC($P$32))</f>
        <v>EC</v>
      </c>
      <c r="Q37" s="3" t="str">
        <f>DEC2HEX(BIN2DEC($Q$32))</f>
        <v>84</v>
      </c>
      <c r="R37" s="3" t="str">
        <f>DEC2HEX(BIN2DEC($R$32))</f>
        <v>5B</v>
      </c>
      <c r="S37" s="3"/>
      <c r="T37" s="9"/>
      <c r="U37" s="15" t="s">
        <v>105</v>
      </c>
      <c r="V37" s="15" t="s">
        <v>106</v>
      </c>
      <c r="W37" s="15">
        <v>84.0</v>
      </c>
      <c r="X37" s="15" t="s">
        <v>107</v>
      </c>
    </row>
    <row r="38">
      <c r="B38" s="4" t="str">
        <f>HEX2BIN($C$18,8)</f>
        <v>00100111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01010101</v>
      </c>
      <c r="H38" s="4" t="str">
        <f>HEX2BIN($E$18,8)</f>
        <v>01111111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00011110</v>
      </c>
      <c r="O38" s="3" t="str">
        <f>DEC2HEX(BIN2DEC($O$33))</f>
        <v>E6</v>
      </c>
      <c r="P38" s="3" t="str">
        <f>DEC2HEX(BIN2DEC($P$33))</f>
        <v>55</v>
      </c>
      <c r="Q38" s="3" t="str">
        <f>DEC2HEX(BIN2DEC($Q$33))</f>
        <v>5E</v>
      </c>
      <c r="R38" s="3" t="str">
        <f>DEC2HEX(BIN2DEC($R$33))</f>
        <v>1E</v>
      </c>
      <c r="S38" s="3"/>
      <c r="T38" s="9"/>
      <c r="U38" s="15" t="s">
        <v>108</v>
      </c>
      <c r="V38" s="15">
        <v>55.0</v>
      </c>
      <c r="W38" s="15" t="s">
        <v>109</v>
      </c>
      <c r="X38" s="15" t="s">
        <v>110</v>
      </c>
    </row>
    <row r="40">
      <c r="B40" s="2" t="s">
        <v>43</v>
      </c>
      <c r="K40" s="2" t="s">
        <v>44</v>
      </c>
    </row>
    <row r="41">
      <c r="B41" s="15">
        <v>24.0</v>
      </c>
      <c r="C41" s="15">
        <v>16.0</v>
      </c>
      <c r="D41" s="15" t="s">
        <v>102</v>
      </c>
      <c r="E41" s="15">
        <v>58.0</v>
      </c>
    </row>
    <row r="42">
      <c r="B42" s="15">
        <v>30.0</v>
      </c>
      <c r="C42" s="15" t="s">
        <v>103</v>
      </c>
      <c r="D42" s="15" t="s">
        <v>104</v>
      </c>
      <c r="E42" s="15" t="s">
        <v>75</v>
      </c>
    </row>
    <row r="43">
      <c r="B43" s="15" t="s">
        <v>105</v>
      </c>
      <c r="C43" s="15" t="s">
        <v>106</v>
      </c>
      <c r="D43" s="15">
        <v>84.0</v>
      </c>
      <c r="E43" s="15" t="s">
        <v>107</v>
      </c>
    </row>
    <row r="44">
      <c r="B44" s="15" t="s">
        <v>108</v>
      </c>
      <c r="C44" s="15">
        <v>55.0</v>
      </c>
      <c r="D44" s="15" t="s">
        <v>109</v>
      </c>
      <c r="E44" s="15" t="s">
        <v>110</v>
      </c>
    </row>
    <row r="46">
      <c r="B46" s="2" t="s">
        <v>46</v>
      </c>
    </row>
    <row r="48">
      <c r="B48" s="16" t="s">
        <v>111</v>
      </c>
      <c r="C48" s="16" t="s">
        <v>112</v>
      </c>
      <c r="D48" s="16" t="s">
        <v>113</v>
      </c>
      <c r="E48" s="16" t="s">
        <v>114</v>
      </c>
    </row>
    <row r="49">
      <c r="B49" s="10" t="s">
        <v>49</v>
      </c>
      <c r="C49" s="16">
        <v>29.0</v>
      </c>
      <c r="D49" s="16" t="s">
        <v>115</v>
      </c>
      <c r="E49" s="16" t="s">
        <v>116</v>
      </c>
      <c r="U49" s="9"/>
      <c r="V49" s="9"/>
      <c r="W49" s="9"/>
      <c r="X49" s="9"/>
    </row>
    <row r="50">
      <c r="B50" s="16" t="s">
        <v>117</v>
      </c>
      <c r="C50" s="16">
        <v>83.0</v>
      </c>
      <c r="D50" s="16" t="s">
        <v>118</v>
      </c>
      <c r="E50" s="16">
        <v>57.0</v>
      </c>
      <c r="U50" s="9"/>
      <c r="V50" s="9"/>
      <c r="W50" s="9"/>
      <c r="X50" s="9"/>
    </row>
    <row r="51">
      <c r="B51" s="16" t="s">
        <v>119</v>
      </c>
      <c r="C51" s="16" t="s">
        <v>120</v>
      </c>
      <c r="D51" s="16" t="s">
        <v>121</v>
      </c>
      <c r="E51" s="16" t="s">
        <v>122</v>
      </c>
      <c r="U51" s="9"/>
      <c r="V51" s="9"/>
      <c r="W51" s="9"/>
      <c r="X51" s="9"/>
    </row>
    <row r="52">
      <c r="U52" s="9"/>
      <c r="V52" s="9"/>
      <c r="W52" s="9"/>
      <c r="X52" s="9"/>
    </row>
    <row r="53">
      <c r="C53" s="3" t="s">
        <v>54</v>
      </c>
    </row>
    <row r="55">
      <c r="B55" s="16" t="s">
        <v>111</v>
      </c>
      <c r="C55" s="16" t="s">
        <v>112</v>
      </c>
      <c r="D55" s="16" t="s">
        <v>113</v>
      </c>
      <c r="E55" s="16" t="s">
        <v>114</v>
      </c>
      <c r="F55" s="2" t="s">
        <v>55</v>
      </c>
    </row>
    <row r="56">
      <c r="B56" s="10" t="s">
        <v>49</v>
      </c>
      <c r="C56" s="16">
        <v>29.0</v>
      </c>
      <c r="D56" s="16" t="s">
        <v>115</v>
      </c>
      <c r="E56" s="16" t="s">
        <v>116</v>
      </c>
      <c r="F56" s="2" t="s">
        <v>56</v>
      </c>
    </row>
    <row r="57">
      <c r="B57" s="16" t="s">
        <v>117</v>
      </c>
      <c r="C57" s="16">
        <v>83.0</v>
      </c>
      <c r="D57" s="16" t="s">
        <v>118</v>
      </c>
      <c r="E57" s="16">
        <v>57.0</v>
      </c>
      <c r="F57" s="2" t="s">
        <v>57</v>
      </c>
    </row>
    <row r="58">
      <c r="B58" s="16" t="s">
        <v>119</v>
      </c>
      <c r="C58" s="16" t="s">
        <v>120</v>
      </c>
      <c r="D58" s="16" t="s">
        <v>121</v>
      </c>
      <c r="E58" s="16" t="s">
        <v>122</v>
      </c>
      <c r="F58" s="2" t="s">
        <v>58</v>
      </c>
    </row>
    <row r="59">
      <c r="I59" s="13" t="s">
        <v>123</v>
      </c>
    </row>
    <row r="61">
      <c r="C61" s="3" t="s">
        <v>59</v>
      </c>
    </row>
    <row r="62">
      <c r="B62" s="16" t="s">
        <v>111</v>
      </c>
      <c r="C62" s="16" t="s">
        <v>112</v>
      </c>
      <c r="D62" s="16" t="s">
        <v>113</v>
      </c>
      <c r="E62" s="16" t="s">
        <v>114</v>
      </c>
    </row>
    <row r="63">
      <c r="B63" s="16">
        <v>29.0</v>
      </c>
      <c r="C63" s="16" t="s">
        <v>115</v>
      </c>
      <c r="D63" s="16" t="s">
        <v>116</v>
      </c>
      <c r="E63" s="10" t="s">
        <v>49</v>
      </c>
    </row>
    <row r="64">
      <c r="B64" s="16" t="s">
        <v>118</v>
      </c>
      <c r="C64" s="16">
        <v>57.0</v>
      </c>
      <c r="D64" s="16" t="s">
        <v>117</v>
      </c>
      <c r="E64" s="16">
        <v>83.0</v>
      </c>
    </row>
    <row r="65">
      <c r="B65" s="16" t="s">
        <v>122</v>
      </c>
      <c r="C65" s="16" t="s">
        <v>119</v>
      </c>
      <c r="D65" s="16" t="s">
        <v>120</v>
      </c>
      <c r="E65" s="16" t="s">
        <v>121</v>
      </c>
    </row>
    <row r="68">
      <c r="B68" s="2" t="s">
        <v>60</v>
      </c>
    </row>
    <row r="70">
      <c r="B70" s="7" t="s">
        <v>61</v>
      </c>
      <c r="C70" s="7" t="s">
        <v>62</v>
      </c>
      <c r="D70" s="7" t="s">
        <v>63</v>
      </c>
      <c r="E70" s="7" t="s">
        <v>63</v>
      </c>
      <c r="G70" s="16" t="s">
        <v>111</v>
      </c>
      <c r="H70" s="16" t="s">
        <v>112</v>
      </c>
      <c r="I70" s="16" t="s">
        <v>113</v>
      </c>
      <c r="J70" s="16" t="s">
        <v>114</v>
      </c>
    </row>
    <row r="7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16">
        <v>29.0</v>
      </c>
      <c r="H71" s="16" t="s">
        <v>115</v>
      </c>
      <c r="I71" s="16" t="s">
        <v>116</v>
      </c>
      <c r="J71" s="10" t="s">
        <v>49</v>
      </c>
      <c r="L71" s="11" t="s">
        <v>35</v>
      </c>
    </row>
    <row r="72">
      <c r="B72" s="7" t="s">
        <v>63</v>
      </c>
      <c r="C72" s="7" t="s">
        <v>63</v>
      </c>
      <c r="D72" s="7" t="s">
        <v>61</v>
      </c>
      <c r="E72" s="7" t="s">
        <v>62</v>
      </c>
      <c r="G72" s="16" t="s">
        <v>118</v>
      </c>
      <c r="H72" s="16">
        <v>57.0</v>
      </c>
      <c r="I72" s="16" t="s">
        <v>117</v>
      </c>
      <c r="J72" s="16">
        <v>83.0</v>
      </c>
    </row>
    <row r="73">
      <c r="B73" s="7" t="s">
        <v>62</v>
      </c>
      <c r="C73" s="7" t="s">
        <v>63</v>
      </c>
      <c r="D73" s="7" t="s">
        <v>63</v>
      </c>
      <c r="E73" s="7" t="s">
        <v>61</v>
      </c>
      <c r="G73" s="16" t="s">
        <v>122</v>
      </c>
      <c r="H73" s="16" t="s">
        <v>119</v>
      </c>
      <c r="I73" s="16" t="s">
        <v>120</v>
      </c>
      <c r="J73" s="16" t="s">
        <v>121</v>
      </c>
    </row>
    <row r="76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10100110</v>
      </c>
      <c r="H76" s="3" t="str">
        <f>HEX2BIN($H$70,8)</f>
        <v>11111111</v>
      </c>
      <c r="I76" s="3" t="str">
        <f>HEX2BIN($I$70,8)</f>
        <v>11100101</v>
      </c>
      <c r="J76" s="3" t="str">
        <f>HEX2BIN($J$70,8)</f>
        <v>01011110</v>
      </c>
      <c r="M76" s="9" t="str">
        <f>TEXT(DEC2BIN(BITXOR(BIN2DEC($B$76),BIN2DEC($G$76)),8),"00000000")</f>
        <v>10100100</v>
      </c>
      <c r="N76" s="9" t="str">
        <f>TEXT(DEC2BIN(BITXOR(BIN2DEC($C$76),BIN2DEC($H$76)),8),"00000000")</f>
        <v>11111100</v>
      </c>
      <c r="O76" s="9" t="str">
        <f>TEXT(DEC2BIN(BITXOR(BIN2DEC($D$76),BIN2DEC($I$76)),8),"00000000")</f>
        <v>11100100</v>
      </c>
      <c r="P76" s="9" t="str">
        <f>TEXT(DEC2BIN(BITXOR(BIN2DEC($E$76),BIN2DEC($J$76)),8),"00000000")</f>
        <v>01011111</v>
      </c>
    </row>
    <row r="77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00101001</v>
      </c>
      <c r="H77" s="3" t="str">
        <f>HEX2BIN($H$71,8)</f>
        <v>11010110</v>
      </c>
      <c r="I77" s="3" t="str">
        <f>HEX2BIN($I$71,8)</f>
        <v>01001110</v>
      </c>
      <c r="J77" s="3" t="str">
        <f>HEX2BIN($J$71,8)</f>
        <v>00001000</v>
      </c>
      <c r="L77" s="7" t="s">
        <v>35</v>
      </c>
      <c r="M77" s="12" t="str">
        <f>TEXT(DEC2BIN(BITXOR(BIN2DEC($B$77),BIN2DEC($G$77)),8),"00000000")</f>
        <v>00101000</v>
      </c>
      <c r="N77" s="9" t="str">
        <f>TEXT(DEC2BIN(BITXOR(BIN2DEC($B$77),BIN2DEC($H$77)),8),"00000000")</f>
        <v>11010111</v>
      </c>
      <c r="O77" s="9" t="str">
        <f>TEXT(DEC2BIN(BITXOR(BIN2DEC($D$77),BIN2DEC($I$77)),8),"00000000")</f>
        <v>01001101</v>
      </c>
      <c r="P77" s="9" t="str">
        <f>TEXT(DEC2BIN(BITXOR(BIN2DEC($E$77),BIN2DEC($J$77)),8),"00000000")</f>
        <v>00001001</v>
      </c>
    </row>
    <row r="78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01001111</v>
      </c>
      <c r="H78" s="3" t="str">
        <f>HEX2BIN($H$72,8)</f>
        <v>01010111</v>
      </c>
      <c r="I78" s="3" t="str">
        <f>HEX2BIN($I$72,8)</f>
        <v>11100000</v>
      </c>
      <c r="J78" s="3" t="str">
        <f>HEX2BIN($J$72,8)</f>
        <v>10000011</v>
      </c>
      <c r="M78" s="9" t="str">
        <f>TEXT(DEC2BIN(BITXOR(BIN2DEC($B$78),BIN2DEC($G$78)),8),"00000000")</f>
        <v>01001110</v>
      </c>
      <c r="N78" s="9" t="str">
        <f>TEXT(DEC2BIN(BITXOR(BIN2DEC($C$78),BIN2DEC($G$78)),8),"00000000")</f>
        <v>01001110</v>
      </c>
      <c r="O78" s="9" t="str">
        <f>TEXT(DEC2BIN(BITXOR(BIN2DEC($D$78),BIN2DEC($I$78)),8),"00000000")</f>
        <v>11100010</v>
      </c>
      <c r="P78" s="9" t="str">
        <f>TEXT(DEC2BIN(BITXOR(BIN2DEC($E$78),BIN2DEC($J$78)),8),"00000000")</f>
        <v>10000000</v>
      </c>
    </row>
    <row r="79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11101001</v>
      </c>
      <c r="H79" s="3" t="str">
        <f>HEX2BIN($H$73,8)</f>
        <v>11110101</v>
      </c>
      <c r="I79" s="3" t="str">
        <f>HEX2BIN($I$73,8)</f>
        <v>11101101</v>
      </c>
      <c r="J79" s="3" t="str">
        <f>HEX2BIN($J$73,8)</f>
        <v>10011101</v>
      </c>
      <c r="M79" s="9" t="str">
        <f>TEXT(DEC2BIN(BITXOR(BIN2DEC($B$79),BIN2DEC($G$79)),8),"00000000")</f>
        <v>11101010</v>
      </c>
      <c r="N79" s="9" t="str">
        <f>TEXT(DEC2BIN(BITXOR(BIN2DEC($C$79),BIN2DEC($H$79)),8),"00000000")</f>
        <v>11110100</v>
      </c>
      <c r="O79" s="9" t="str">
        <f>TEXT(DEC2BIN(BITXOR(BIN2DEC($D$79),BIN2DEC($I$79)),8),"00000000")</f>
        <v>11101100</v>
      </c>
      <c r="P79" s="9" t="str">
        <f>TEXT(DEC2BIN(BITXOR(BIN2DEC($E$79),BIN2DEC($J$79)),8),"00000000")</f>
        <v>10011111</v>
      </c>
    </row>
    <row r="82">
      <c r="B82" s="2" t="s">
        <v>68</v>
      </c>
    </row>
    <row r="83">
      <c r="B83" s="17" t="str">
        <f>DEC2HEX(BIN2DEC($M$76))</f>
        <v>A4</v>
      </c>
      <c r="C83" s="3" t="str">
        <f>DEC2HEX(BIN2DEC($N$76))</f>
        <v>FC</v>
      </c>
      <c r="D83" s="3" t="str">
        <f>DEC2HEX(BIN2DEC($O$76))</f>
        <v>E4</v>
      </c>
      <c r="E83" s="3" t="str">
        <f>DEC2HEX(BIN2DEC($P$76))</f>
        <v>5F</v>
      </c>
    </row>
    <row r="84">
      <c r="B84" s="3" t="str">
        <f>DEC2HEX(BIN2DEC($M$77))</f>
        <v>28</v>
      </c>
      <c r="C84" s="3" t="str">
        <f>DEC2HEX(BIN2DEC($N$77))</f>
        <v>D7</v>
      </c>
      <c r="D84" s="3" t="str">
        <f>DEC2HEX(BIN2DEC($O$77))</f>
        <v>4D</v>
      </c>
      <c r="E84" s="3" t="str">
        <f>DEC2HEX(BIN2DEC($P$77))</f>
        <v>9</v>
      </c>
    </row>
    <row r="85">
      <c r="B85" s="3" t="str">
        <f>DEC2HEX(BIN2DEC($M$78))</f>
        <v>4E</v>
      </c>
      <c r="C85" s="3" t="str">
        <f>DEC2HEX(BIN2DEC($N$78))</f>
        <v>4E</v>
      </c>
      <c r="D85" s="3" t="str">
        <f>DEC2HEX(BIN2DEC($O$78))</f>
        <v>E2</v>
      </c>
      <c r="E85" s="3" t="str">
        <f>DEC2HEX(BIN2DEC($P$78))</f>
        <v>80</v>
      </c>
    </row>
    <row r="86">
      <c r="B86" s="3" t="str">
        <f>DEC2HEX(BIN2DEC($M$79))</f>
        <v>EA</v>
      </c>
      <c r="C86" s="3" t="str">
        <f>DEC2HEX(BIN2DEC($N$79))</f>
        <v>F4</v>
      </c>
      <c r="D86" s="3" t="str">
        <f>DEC2HEX(BIN2DEC($O$79))</f>
        <v>EC</v>
      </c>
      <c r="E86" s="3" t="str">
        <f>DEC2HEX(BIN2DEC($P$79))</f>
        <v>9F</v>
      </c>
    </row>
    <row r="88">
      <c r="B88" s="2" t="s">
        <v>69</v>
      </c>
    </row>
    <row r="89">
      <c r="B89" s="13" t="s">
        <v>124</v>
      </c>
    </row>
    <row r="91">
      <c r="B91" s="2" t="s">
        <v>71</v>
      </c>
    </row>
  </sheetData>
  <mergeCells count="3">
    <mergeCell ref="A1:K1"/>
    <mergeCell ref="F71:F72"/>
    <mergeCell ref="L71:L7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 t="s">
        <v>1</v>
      </c>
      <c r="B4" s="13" t="s">
        <v>124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18" t="s">
        <v>125</v>
      </c>
      <c r="C8" s="16" t="s">
        <v>126</v>
      </c>
      <c r="D8" s="16" t="s">
        <v>127</v>
      </c>
      <c r="E8" s="16" t="s">
        <v>128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>
      <c r="A9" s="3"/>
      <c r="B9" s="16">
        <v>28.0</v>
      </c>
      <c r="C9" s="16" t="s">
        <v>129</v>
      </c>
      <c r="D9" s="16" t="s">
        <v>130</v>
      </c>
      <c r="E9" s="16">
        <v>9.0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>
      <c r="A10" s="3"/>
      <c r="B10" s="16" t="s">
        <v>72</v>
      </c>
      <c r="C10" s="16" t="s">
        <v>72</v>
      </c>
      <c r="D10" s="16" t="s">
        <v>131</v>
      </c>
      <c r="E10" s="16">
        <v>80.0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>
      <c r="A11" s="3"/>
      <c r="B11" s="16" t="s">
        <v>131</v>
      </c>
      <c r="C11" s="16" t="s">
        <v>132</v>
      </c>
      <c r="D11" s="16" t="s">
        <v>106</v>
      </c>
      <c r="E11" s="16" t="s">
        <v>133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3">
      <c r="C13" s="3" t="s">
        <v>22</v>
      </c>
    </row>
    <row r="15">
      <c r="B15" s="18" t="s">
        <v>125</v>
      </c>
      <c r="C15" s="16" t="s">
        <v>126</v>
      </c>
      <c r="D15" s="16" t="s">
        <v>127</v>
      </c>
      <c r="E15" s="16" t="s">
        <v>128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>
      <c r="B16" s="16">
        <v>28.0</v>
      </c>
      <c r="C16" s="16" t="s">
        <v>129</v>
      </c>
      <c r="D16" s="16" t="s">
        <v>130</v>
      </c>
      <c r="E16" s="16">
        <v>9.0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>
      <c r="B17" s="16" t="s">
        <v>72</v>
      </c>
      <c r="C17" s="16" t="s">
        <v>72</v>
      </c>
      <c r="D17" s="16" t="s">
        <v>131</v>
      </c>
      <c r="E17" s="16">
        <v>80.0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>
      <c r="B18" s="16" t="s">
        <v>131</v>
      </c>
      <c r="C18" s="16" t="s">
        <v>132</v>
      </c>
      <c r="D18" s="16" t="s">
        <v>106</v>
      </c>
      <c r="E18" s="16" t="s">
        <v>133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21">
      <c r="B21" s="2" t="s">
        <v>29</v>
      </c>
    </row>
    <row r="23">
      <c r="B23" s="4" t="str">
        <f>HEX2BIN($B$15,8)</f>
        <v>10100100</v>
      </c>
      <c r="C23" s="4" t="str">
        <f>HEX2BIN($C$15,8)</f>
        <v>11111100</v>
      </c>
      <c r="D23" s="4" t="str">
        <f>HEX2BIN($D$15,8)</f>
        <v>11100100</v>
      </c>
      <c r="E23" s="4" t="str">
        <f>HEX2BIN($E$15,8)</f>
        <v>01011111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>
      <c r="B24" s="4" t="str">
        <f>HEX2BIN($B$16,8)</f>
        <v>00101000</v>
      </c>
      <c r="C24" s="4" t="str">
        <f>HEX2BIN($C$16,8)</f>
        <v>11010111</v>
      </c>
      <c r="D24" s="4" t="str">
        <f>HEX2BIN($D$16,8)</f>
        <v>01001101</v>
      </c>
      <c r="E24" s="4" t="str">
        <f>HEX2BIN($E$16,8)</f>
        <v>00001001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>
      <c r="B25" s="4" t="str">
        <f>HEX2BIN($B$17,8)</f>
        <v>01001110</v>
      </c>
      <c r="C25" s="4" t="str">
        <f>HEX2BIN($C$17,8)</f>
        <v>01001110</v>
      </c>
      <c r="D25" s="4" t="str">
        <f>HEX2BIN($D$17,8)</f>
        <v>11100010</v>
      </c>
      <c r="E25" s="4" t="str">
        <f>HEX2BIN($E$17,8)</f>
        <v>10000000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>
      <c r="B26" s="4" t="str">
        <f>HEX2BIN($B$18,8)</f>
        <v>11100010</v>
      </c>
      <c r="C26" s="4" t="str">
        <f>HEX2BIN($C$18,8)</f>
        <v>11110100</v>
      </c>
      <c r="D26" s="4" t="str">
        <f>HEX2BIN($D$18,8)</f>
        <v>11101100</v>
      </c>
      <c r="E26" s="4" t="str">
        <f>HEX2BIN($E$18,8)</f>
        <v>10011111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8">
      <c r="B28" s="2" t="s">
        <v>30</v>
      </c>
    </row>
    <row r="30">
      <c r="A30" s="6" t="s">
        <v>31</v>
      </c>
      <c r="B30" s="4" t="str">
        <f>HEX2BIN($B$15,8)</f>
        <v>10100100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11100110</v>
      </c>
      <c r="G30" s="6" t="s">
        <v>34</v>
      </c>
      <c r="H30" s="4" t="str">
        <f>HEX2BIN($D$15,8)</f>
        <v>11100100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10001110</v>
      </c>
      <c r="N30" s="2" t="s">
        <v>36</v>
      </c>
      <c r="O30" s="8" t="str">
        <f>TEXT(DEC2BIN(BITXOR(BIN2DEC($B$30),BIN2DEC($D$30)),8),"00000000")</f>
        <v>11100110</v>
      </c>
      <c r="P30" s="8" t="str">
        <f>TEXT(DEC2BIN(BITXOR(BIN2DEC($B$35),BIN2DEC($D$35)),8),"00000000")</f>
        <v>10011111</v>
      </c>
      <c r="Q30" s="8" t="str">
        <f>TEXT(DEC2BIN(BITXOR(BIN2DEC($H$30),BIN2DEC($J$30)),8),"00000000")</f>
        <v>10001110</v>
      </c>
      <c r="R30" s="8" t="str">
        <f>TEXT(DEC2BIN(BITXOR(BIN2DEC($H$35),BIN2DEC($J$35)),8),"00000000")</f>
        <v>00101101</v>
      </c>
    </row>
    <row r="31">
      <c r="B31" s="4" t="str">
        <f>HEX2BIN($B$16,8)</f>
        <v>00101000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01001101</v>
      </c>
      <c r="H31" s="4" t="str">
        <f>HEX2BIN($D$16,8)</f>
        <v>01001101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00101000</v>
      </c>
      <c r="O31" s="8" t="str">
        <f>TEXT(DEC2BIN(BITXOR(BIN2DEC($B$31),BIN2DEC($D$31)),8),"00000000")</f>
        <v>01001101</v>
      </c>
      <c r="P31" s="8" t="str">
        <f>TEXT(DEC2BIN(BITXOR(BIN2DEC($B$36),BIN2DEC($D$36)),8),"00000000")</f>
        <v>10111011</v>
      </c>
      <c r="Q31" s="8" t="str">
        <f>TEXT(DEC2BIN(BITXOR(BIN2DEC($H$31),BIN2DEC($J$31)),8),"00000000")</f>
        <v>00101000</v>
      </c>
      <c r="R31" s="8" t="str">
        <f>TEXT(DEC2BIN(BITXOR(BIN2DEC($H$36),BIN2DEC($J$36)),8),"00000000")</f>
        <v>01100000</v>
      </c>
    </row>
    <row r="32">
      <c r="B32" s="4" t="str">
        <f>HEX2BIN($B$17,8)</f>
        <v>01001110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00100010</v>
      </c>
      <c r="H32" s="4" t="str">
        <f>HEX2BIN($D$17,8)</f>
        <v>11100010</v>
      </c>
      <c r="I32" s="2" t="s">
        <v>32</v>
      </c>
      <c r="J32" s="4" t="str">
        <f>HEX2BIN($I$17,8)</f>
        <v>01101110</v>
      </c>
      <c r="K32" s="7" t="s">
        <v>35</v>
      </c>
      <c r="L32" s="8" t="str">
        <f>M76</f>
        <v>11110111</v>
      </c>
      <c r="O32" s="8" t="str">
        <f>TEXT(DEC2BIN(BITXOR(BIN2DEC($B$32),BIN2DEC($D$32)),8),"00000000")</f>
        <v>00100010</v>
      </c>
      <c r="P32" s="8" t="str">
        <f>TEXT(DEC2BIN(BITXOR(BIN2DEC($B$37),BIN2DEC($D$37)),8),"00000000")</f>
        <v>00101111</v>
      </c>
      <c r="Q32" s="8" t="str">
        <f>TEXT(DEC2BIN(BITXOR(BIN2DEC($H$32),BIN2DEC($J$32)),8),"00000000")</f>
        <v>10001100</v>
      </c>
      <c r="R32" s="8" t="str">
        <f>TEXT(DEC2BIN(BITXOR(BIN2DEC($H$37),BIN2DEC($J$37)),8),"00000000")</f>
        <v>11101101</v>
      </c>
    </row>
    <row r="33">
      <c r="B33" s="4" t="str">
        <f>HEX2BIN($B$18,8)</f>
        <v>11100010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10001110</v>
      </c>
      <c r="H33" s="4" t="str">
        <f>HEX2BIN($D$18,8)</f>
        <v>11101100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10011100</v>
      </c>
      <c r="O33" s="8" t="str">
        <f>TEXT(DEC2BIN(BITXOR(BIN2DEC($B$33),BIN2DEC($D$33)),8),"00000000")</f>
        <v>10001110</v>
      </c>
      <c r="P33" s="8" t="str">
        <f>TEXT(DEC2BIN(BITXOR(BIN2DEC($B$38),BIN2DEC($D$38)),8),"00000000")</f>
        <v>10000110</v>
      </c>
      <c r="Q33" s="8" t="str">
        <f>TEXT(DEC2BIN(BITXOR(BIN2DEC($H$33),BIN2DEC($J$33)),8),"00000000")</f>
        <v>10011100</v>
      </c>
      <c r="R33" s="8" t="str">
        <f>TEXT(DEC2BIN(BITXOR(BIN2DEC($H$38),BIN2DEC($J$38)),8),"00000000")</f>
        <v>11111110</v>
      </c>
    </row>
    <row r="34">
      <c r="V34" s="2" t="s">
        <v>37</v>
      </c>
    </row>
    <row r="35">
      <c r="A35" s="6" t="s">
        <v>38</v>
      </c>
      <c r="B35" s="4" t="str">
        <f>HEX2BIN($C$15,8)</f>
        <v>11111100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10011111</v>
      </c>
      <c r="G35" s="6" t="s">
        <v>39</v>
      </c>
      <c r="H35" s="4" t="str">
        <f>HEX2BIN($E$15,8)</f>
        <v>01011111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00101101</v>
      </c>
      <c r="N35" s="2" t="s">
        <v>40</v>
      </c>
      <c r="O35" s="3" t="str">
        <f>DEC2HEX(BIN2DEC($O$30))</f>
        <v>E6</v>
      </c>
      <c r="P35" s="3" t="str">
        <f>DEC2HEX(BIN2DEC($P$30))</f>
        <v>9F</v>
      </c>
      <c r="Q35" s="3" t="str">
        <f>DEC2HEX(BIN2DEC($Q$30))</f>
        <v>8E</v>
      </c>
      <c r="R35" s="3" t="str">
        <f>DEC2HEX(BIN2DEC($R$30))</f>
        <v>2D</v>
      </c>
      <c r="S35" s="3"/>
      <c r="T35" s="9"/>
      <c r="U35" s="15" t="s">
        <v>108</v>
      </c>
      <c r="V35" s="15" t="s">
        <v>133</v>
      </c>
      <c r="W35" s="15" t="s">
        <v>134</v>
      </c>
      <c r="X35" s="15" t="s">
        <v>135</v>
      </c>
    </row>
    <row r="36">
      <c r="B36" s="4" t="str">
        <f>HEX2BIN($C$16,8)</f>
        <v>11010111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10111011</v>
      </c>
      <c r="H36" s="4" t="str">
        <f>HEX2BIN($E$16,8)</f>
        <v>00001001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01100000</v>
      </c>
      <c r="O36" s="3" t="str">
        <f>DEC2HEX(BIN2DEC($O$31))</f>
        <v>4D</v>
      </c>
      <c r="P36" s="3" t="str">
        <f>DEC2HEX(BIN2DEC($P$31))</f>
        <v>BB</v>
      </c>
      <c r="Q36" s="3" t="str">
        <f>DEC2HEX(BIN2DEC($Q$31))</f>
        <v>28</v>
      </c>
      <c r="R36" s="3" t="str">
        <f>DEC2HEX(BIN2DEC($R$31))</f>
        <v>60</v>
      </c>
      <c r="S36" s="3"/>
      <c r="T36" s="9"/>
      <c r="U36" s="15" t="s">
        <v>130</v>
      </c>
      <c r="V36" s="15" t="s">
        <v>136</v>
      </c>
      <c r="W36" s="15">
        <v>28.0</v>
      </c>
      <c r="X36" s="15">
        <v>60.0</v>
      </c>
    </row>
    <row r="37">
      <c r="B37" s="4" t="str">
        <f>HEX2BIN($C$17,8)</f>
        <v>01001110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00101111</v>
      </c>
      <c r="H37" s="4" t="str">
        <f>HEX2BIN($E$17,8)</f>
        <v>10000000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11101101</v>
      </c>
      <c r="O37" s="3" t="str">
        <f>DEC2HEX(BIN2DEC($O$32))</f>
        <v>22</v>
      </c>
      <c r="P37" s="3" t="str">
        <f>DEC2HEX(BIN2DEC($P$32))</f>
        <v>2F</v>
      </c>
      <c r="Q37" s="3" t="str">
        <f>DEC2HEX(BIN2DEC($Q$32))</f>
        <v>8C</v>
      </c>
      <c r="R37" s="3" t="str">
        <f>DEC2HEX(BIN2DEC($R$32))</f>
        <v>ED</v>
      </c>
      <c r="S37" s="3"/>
      <c r="T37" s="9"/>
      <c r="U37" s="15">
        <v>22.0</v>
      </c>
      <c r="V37" s="15" t="s">
        <v>75</v>
      </c>
      <c r="W37" s="15" t="s">
        <v>137</v>
      </c>
      <c r="X37" s="15" t="s">
        <v>138</v>
      </c>
    </row>
    <row r="38">
      <c r="B38" s="4" t="str">
        <f>HEX2BIN($C$18,8)</f>
        <v>11110100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10000110</v>
      </c>
      <c r="H38" s="4" t="str">
        <f>HEX2BIN($E$18,8)</f>
        <v>10011111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11111110</v>
      </c>
      <c r="O38" s="3" t="str">
        <f>DEC2HEX(BIN2DEC($O$33))</f>
        <v>8E</v>
      </c>
      <c r="P38" s="3" t="str">
        <f>DEC2HEX(BIN2DEC($P$33))</f>
        <v>86</v>
      </c>
      <c r="Q38" s="3" t="str">
        <f>DEC2HEX(BIN2DEC($Q$33))</f>
        <v>9C</v>
      </c>
      <c r="R38" s="3" t="str">
        <f>DEC2HEX(BIN2DEC($R$33))</f>
        <v>FE</v>
      </c>
      <c r="S38" s="3"/>
      <c r="T38" s="9"/>
      <c r="U38" s="15" t="s">
        <v>134</v>
      </c>
      <c r="V38" s="15">
        <v>86.0</v>
      </c>
      <c r="W38" s="15" t="s">
        <v>139</v>
      </c>
      <c r="X38" s="15" t="s">
        <v>140</v>
      </c>
    </row>
    <row r="40">
      <c r="B40" s="2" t="s">
        <v>43</v>
      </c>
      <c r="K40" s="2" t="s">
        <v>44</v>
      </c>
    </row>
    <row r="41">
      <c r="B41" s="15" t="s">
        <v>108</v>
      </c>
      <c r="C41" s="15" t="s">
        <v>133</v>
      </c>
      <c r="D41" s="15" t="s">
        <v>134</v>
      </c>
      <c r="E41" s="15" t="s">
        <v>135</v>
      </c>
    </row>
    <row r="42">
      <c r="B42" s="15" t="s">
        <v>130</v>
      </c>
      <c r="C42" s="15" t="s">
        <v>136</v>
      </c>
      <c r="D42" s="15">
        <v>28.0</v>
      </c>
      <c r="E42" s="15">
        <v>60.0</v>
      </c>
    </row>
    <row r="43">
      <c r="B43" s="15">
        <v>22.0</v>
      </c>
      <c r="C43" s="15" t="s">
        <v>75</v>
      </c>
      <c r="D43" s="15" t="s">
        <v>137</v>
      </c>
      <c r="E43" s="15" t="s">
        <v>138</v>
      </c>
    </row>
    <row r="44">
      <c r="B44" s="15" t="s">
        <v>134</v>
      </c>
      <c r="C44" s="15">
        <v>86.0</v>
      </c>
      <c r="D44" s="15" t="s">
        <v>139</v>
      </c>
      <c r="E44" s="15" t="s">
        <v>140</v>
      </c>
    </row>
    <row r="46">
      <c r="B46" s="2" t="s">
        <v>46</v>
      </c>
    </row>
    <row r="48">
      <c r="B48" s="16" t="s">
        <v>119</v>
      </c>
      <c r="C48" s="16" t="s">
        <v>141</v>
      </c>
      <c r="D48" s="16" t="s">
        <v>142</v>
      </c>
      <c r="E48" s="16" t="s">
        <v>143</v>
      </c>
    </row>
    <row r="49">
      <c r="B49" s="16">
        <v>65.0</v>
      </c>
      <c r="C49" s="16" t="s">
        <v>144</v>
      </c>
      <c r="D49" s="16" t="s">
        <v>145</v>
      </c>
      <c r="E49" s="16">
        <v>90.0</v>
      </c>
      <c r="U49" s="9"/>
      <c r="V49" s="9"/>
      <c r="W49" s="9"/>
      <c r="X49" s="9"/>
    </row>
    <row r="50">
      <c r="B50" s="16">
        <v>94.0</v>
      </c>
      <c r="C50" s="16" t="s">
        <v>116</v>
      </c>
      <c r="D50" s="16" t="s">
        <v>146</v>
      </c>
      <c r="E50" s="16">
        <v>53.0</v>
      </c>
      <c r="U50" s="9"/>
      <c r="V50" s="9"/>
      <c r="W50" s="9"/>
      <c r="X50" s="9"/>
    </row>
    <row r="51">
      <c r="B51" s="16" t="s">
        <v>142</v>
      </c>
      <c r="C51" s="16" t="s">
        <v>147</v>
      </c>
      <c r="D51" s="16" t="s">
        <v>148</v>
      </c>
      <c r="E51" s="16" t="s">
        <v>149</v>
      </c>
      <c r="U51" s="9"/>
      <c r="V51" s="9"/>
      <c r="W51" s="9"/>
      <c r="X51" s="9"/>
    </row>
    <row r="52">
      <c r="U52" s="9"/>
      <c r="V52" s="9"/>
      <c r="W52" s="9"/>
      <c r="X52" s="9"/>
    </row>
    <row r="53">
      <c r="C53" s="3" t="s">
        <v>54</v>
      </c>
    </row>
    <row r="55">
      <c r="B55" s="16" t="s">
        <v>119</v>
      </c>
      <c r="C55" s="16" t="s">
        <v>141</v>
      </c>
      <c r="D55" s="16" t="s">
        <v>142</v>
      </c>
      <c r="E55" s="16" t="s">
        <v>143</v>
      </c>
      <c r="F55" s="2" t="s">
        <v>55</v>
      </c>
    </row>
    <row r="56">
      <c r="B56" s="16">
        <v>65.0</v>
      </c>
      <c r="C56" s="16" t="s">
        <v>144</v>
      </c>
      <c r="D56" s="16" t="s">
        <v>145</v>
      </c>
      <c r="E56" s="16">
        <v>90.0</v>
      </c>
      <c r="F56" s="2" t="s">
        <v>56</v>
      </c>
    </row>
    <row r="57">
      <c r="B57" s="16">
        <v>94.0</v>
      </c>
      <c r="C57" s="16" t="s">
        <v>116</v>
      </c>
      <c r="D57" s="16" t="s">
        <v>146</v>
      </c>
      <c r="E57" s="16">
        <v>53.0</v>
      </c>
      <c r="F57" s="2" t="s">
        <v>57</v>
      </c>
    </row>
    <row r="58">
      <c r="B58" s="16" t="s">
        <v>142</v>
      </c>
      <c r="C58" s="16" t="s">
        <v>147</v>
      </c>
      <c r="D58" s="16" t="s">
        <v>148</v>
      </c>
      <c r="E58" s="16" t="s">
        <v>149</v>
      </c>
      <c r="F58" s="2" t="s">
        <v>58</v>
      </c>
    </row>
    <row r="59">
      <c r="I59" s="13" t="s">
        <v>123</v>
      </c>
    </row>
    <row r="61">
      <c r="C61" s="3" t="s">
        <v>59</v>
      </c>
    </row>
    <row r="62">
      <c r="B62" s="16" t="s">
        <v>119</v>
      </c>
      <c r="C62" s="16" t="s">
        <v>141</v>
      </c>
      <c r="D62" s="16" t="s">
        <v>142</v>
      </c>
      <c r="E62" s="16" t="s">
        <v>143</v>
      </c>
    </row>
    <row r="63">
      <c r="B63" s="16" t="s">
        <v>144</v>
      </c>
      <c r="C63" s="16" t="s">
        <v>145</v>
      </c>
      <c r="D63" s="16">
        <v>90.0</v>
      </c>
      <c r="E63" s="16">
        <v>65.0</v>
      </c>
    </row>
    <row r="64">
      <c r="B64" s="16" t="s">
        <v>146</v>
      </c>
      <c r="C64" s="16">
        <v>53.0</v>
      </c>
      <c r="D64" s="16">
        <v>94.0</v>
      </c>
      <c r="E64" s="16" t="s">
        <v>116</v>
      </c>
    </row>
    <row r="65">
      <c r="B65" s="16" t="s">
        <v>149</v>
      </c>
      <c r="C65" s="16" t="s">
        <v>142</v>
      </c>
      <c r="D65" s="16" t="s">
        <v>147</v>
      </c>
      <c r="E65" s="16" t="s">
        <v>148</v>
      </c>
    </row>
    <row r="68">
      <c r="B68" s="2" t="s">
        <v>60</v>
      </c>
    </row>
    <row r="70">
      <c r="B70" s="7" t="s">
        <v>61</v>
      </c>
      <c r="C70" s="7" t="s">
        <v>62</v>
      </c>
      <c r="D70" s="7" t="s">
        <v>63</v>
      </c>
      <c r="E70" s="7" t="s">
        <v>63</v>
      </c>
      <c r="G70" s="16" t="s">
        <v>119</v>
      </c>
      <c r="H70" s="16" t="s">
        <v>141</v>
      </c>
      <c r="I70" s="16" t="s">
        <v>142</v>
      </c>
      <c r="J70" s="16" t="s">
        <v>143</v>
      </c>
    </row>
    <row r="7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16" t="s">
        <v>144</v>
      </c>
      <c r="H71" s="16" t="s">
        <v>145</v>
      </c>
      <c r="I71" s="16">
        <v>90.0</v>
      </c>
      <c r="J71" s="16">
        <v>65.0</v>
      </c>
      <c r="L71" s="11" t="s">
        <v>35</v>
      </c>
    </row>
    <row r="72">
      <c r="B72" s="7" t="s">
        <v>63</v>
      </c>
      <c r="C72" s="7" t="s">
        <v>63</v>
      </c>
      <c r="D72" s="7" t="s">
        <v>61</v>
      </c>
      <c r="E72" s="7" t="s">
        <v>62</v>
      </c>
      <c r="G72" s="16" t="s">
        <v>146</v>
      </c>
      <c r="H72" s="16">
        <v>53.0</v>
      </c>
      <c r="I72" s="16">
        <v>94.0</v>
      </c>
      <c r="J72" s="16" t="s">
        <v>116</v>
      </c>
    </row>
    <row r="73">
      <c r="B73" s="7" t="s">
        <v>62</v>
      </c>
      <c r="C73" s="7" t="s">
        <v>63</v>
      </c>
      <c r="D73" s="7" t="s">
        <v>63</v>
      </c>
      <c r="E73" s="7" t="s">
        <v>61</v>
      </c>
      <c r="G73" s="16" t="s">
        <v>149</v>
      </c>
      <c r="H73" s="16" t="s">
        <v>142</v>
      </c>
      <c r="I73" s="16" t="s">
        <v>147</v>
      </c>
      <c r="J73" s="16" t="s">
        <v>148</v>
      </c>
    </row>
    <row r="76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11110101</v>
      </c>
      <c r="H76" s="3" t="str">
        <f>HEX2BIN($H$70,8)</f>
        <v>01101110</v>
      </c>
      <c r="I76" s="3" t="str">
        <f>HEX2BIN($I$70,8)</f>
        <v>11100110</v>
      </c>
      <c r="J76" s="3" t="str">
        <f>HEX2BIN($J$70,8)</f>
        <v>11111010</v>
      </c>
      <c r="M76" s="9" t="str">
        <f>TEXT(DEC2BIN(BITXOR(BIN2DEC($B$76),BIN2DEC($G$76)),8),"00000000")</f>
        <v>11110111</v>
      </c>
      <c r="N76" s="9" t="str">
        <f>TEXT(DEC2BIN(BITXOR(BIN2DEC($C$76),BIN2DEC($H$76)),8),"00000000")</f>
        <v>01101101</v>
      </c>
      <c r="O76" s="9" t="str">
        <f>TEXT(DEC2BIN(BITXOR(BIN2DEC($D$76),BIN2DEC($I$76)),8),"00000000")</f>
        <v>11100111</v>
      </c>
      <c r="P76" s="9" t="str">
        <f>TEXT(DEC2BIN(BITXOR(BIN2DEC($E$76),BIN2DEC($J$76)),8),"00000000")</f>
        <v>11111011</v>
      </c>
    </row>
    <row r="77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11111110</v>
      </c>
      <c r="H77" s="3" t="str">
        <f>HEX2BIN($H$71,8)</f>
        <v>11101110</v>
      </c>
      <c r="I77" s="3" t="str">
        <f>HEX2BIN($I$71,8)</f>
        <v>10010000</v>
      </c>
      <c r="J77" s="3" t="str">
        <f>HEX2BIN($J$71,8)</f>
        <v>01100101</v>
      </c>
      <c r="L77" s="7" t="s">
        <v>35</v>
      </c>
      <c r="M77" s="12" t="str">
        <f>TEXT(DEC2BIN(BITXOR(BIN2DEC($B$77),BIN2DEC($G$77)),8),"00000000")</f>
        <v>11111111</v>
      </c>
      <c r="N77" s="9" t="str">
        <f>TEXT(DEC2BIN(BITXOR(BIN2DEC($B$77),BIN2DEC($H$77)),8),"00000000")</f>
        <v>11101111</v>
      </c>
      <c r="O77" s="9" t="str">
        <f>TEXT(DEC2BIN(BITXOR(BIN2DEC($D$77),BIN2DEC($I$77)),8),"00000000")</f>
        <v>10010011</v>
      </c>
      <c r="P77" s="9" t="str">
        <f>TEXT(DEC2BIN(BITXOR(BIN2DEC($E$77),BIN2DEC($J$77)),8),"00000000")</f>
        <v>01100100</v>
      </c>
    </row>
    <row r="78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11110000</v>
      </c>
      <c r="H78" s="3" t="str">
        <f>HEX2BIN($H$72,8)</f>
        <v>01010011</v>
      </c>
      <c r="I78" s="3" t="str">
        <f>HEX2BIN($I$72,8)</f>
        <v>10010100</v>
      </c>
      <c r="J78" s="3" t="str">
        <f>HEX2BIN($J$72,8)</f>
        <v>01001110</v>
      </c>
      <c r="M78" s="9" t="str">
        <f>TEXT(DEC2BIN(BITXOR(BIN2DEC($B$78),BIN2DEC($G$78)),8),"00000000")</f>
        <v>11110001</v>
      </c>
      <c r="N78" s="9" t="str">
        <f>TEXT(DEC2BIN(BITXOR(BIN2DEC($C$78),BIN2DEC($G$78)),8),"00000000")</f>
        <v>11110001</v>
      </c>
      <c r="O78" s="9" t="str">
        <f>TEXT(DEC2BIN(BITXOR(BIN2DEC($D$78),BIN2DEC($I$78)),8),"00000000")</f>
        <v>10010110</v>
      </c>
      <c r="P78" s="9" t="str">
        <f>TEXT(DEC2BIN(BITXOR(BIN2DEC($E$78),BIN2DEC($J$78)),8),"00000000")</f>
        <v>01001101</v>
      </c>
    </row>
    <row r="79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00001100</v>
      </c>
      <c r="H79" s="3" t="str">
        <f>HEX2BIN($H$73,8)</f>
        <v>11100110</v>
      </c>
      <c r="I79" s="3" t="str">
        <f>HEX2BIN($I$73,8)</f>
        <v>11011100</v>
      </c>
      <c r="J79" s="3" t="str">
        <f>HEX2BIN($J$73,8)</f>
        <v>00011100</v>
      </c>
      <c r="M79" s="9" t="str">
        <f>TEXT(DEC2BIN(BITXOR(BIN2DEC($B$79),BIN2DEC($G$79)),8),"00000000")</f>
        <v>00001111</v>
      </c>
      <c r="N79" s="9" t="str">
        <f>TEXT(DEC2BIN(BITXOR(BIN2DEC($C$79),BIN2DEC($H$79)),8),"00000000")</f>
        <v>11100111</v>
      </c>
      <c r="O79" s="9" t="str">
        <f>TEXT(DEC2BIN(BITXOR(BIN2DEC($D$79),BIN2DEC($I$79)),8),"00000000")</f>
        <v>11011101</v>
      </c>
      <c r="P79" s="9" t="str">
        <f>TEXT(DEC2BIN(BITXOR(BIN2DEC($E$79),BIN2DEC($J$79)),8),"00000000")</f>
        <v>00011110</v>
      </c>
    </row>
    <row r="82">
      <c r="B82" s="2" t="s">
        <v>68</v>
      </c>
    </row>
    <row r="83">
      <c r="B83" s="17" t="str">
        <f>DEC2HEX(BIN2DEC($M$76))</f>
        <v>F7</v>
      </c>
      <c r="C83" s="3" t="str">
        <f>DEC2HEX(BIN2DEC($N$76))</f>
        <v>6D</v>
      </c>
      <c r="D83" s="3" t="str">
        <f>DEC2HEX(BIN2DEC($O$76))</f>
        <v>E7</v>
      </c>
      <c r="E83" s="3" t="str">
        <f>DEC2HEX(BIN2DEC($P$76))</f>
        <v>FB</v>
      </c>
    </row>
    <row r="84">
      <c r="B84" s="3" t="str">
        <f>DEC2HEX(BIN2DEC($M$77))</f>
        <v>FF</v>
      </c>
      <c r="C84" s="3" t="str">
        <f>DEC2HEX(BIN2DEC($N$77))</f>
        <v>EF</v>
      </c>
      <c r="D84" s="3" t="str">
        <f>DEC2HEX(BIN2DEC($O$77))</f>
        <v>93</v>
      </c>
      <c r="E84" s="3" t="str">
        <f>DEC2HEX(BIN2DEC($P$77))</f>
        <v>64</v>
      </c>
    </row>
    <row r="85">
      <c r="B85" s="3" t="str">
        <f>DEC2HEX(BIN2DEC($M$78))</f>
        <v>F1</v>
      </c>
      <c r="C85" s="3" t="str">
        <f>DEC2HEX(BIN2DEC($N$78))</f>
        <v>F1</v>
      </c>
      <c r="D85" s="3" t="str">
        <f>DEC2HEX(BIN2DEC($O$78))</f>
        <v>96</v>
      </c>
      <c r="E85" s="3" t="str">
        <f>DEC2HEX(BIN2DEC($P$78))</f>
        <v>4D</v>
      </c>
    </row>
    <row r="86">
      <c r="B86" s="3" t="str">
        <f>DEC2HEX(BIN2DEC($M$79))</f>
        <v>F</v>
      </c>
      <c r="C86" s="3" t="str">
        <f>DEC2HEX(BIN2DEC($N$79))</f>
        <v>E7</v>
      </c>
      <c r="D86" s="3" t="str">
        <f>DEC2HEX(BIN2DEC($O$79))</f>
        <v>DD</v>
      </c>
      <c r="E86" s="3" t="str">
        <f>DEC2HEX(BIN2DEC($P$79))</f>
        <v>1E</v>
      </c>
    </row>
    <row r="88">
      <c r="B88" s="2" t="s">
        <v>69</v>
      </c>
    </row>
    <row r="89">
      <c r="B89" s="19" t="s">
        <v>150</v>
      </c>
    </row>
    <row r="91">
      <c r="B91" s="2" t="s">
        <v>71</v>
      </c>
    </row>
  </sheetData>
  <mergeCells count="3">
    <mergeCell ref="A1:K1"/>
    <mergeCell ref="F71:F72"/>
    <mergeCell ref="L71:L7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 t="s">
        <v>1</v>
      </c>
      <c r="B4" s="13" t="s">
        <v>150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14" t="s">
        <v>77</v>
      </c>
      <c r="C8" s="14" t="s">
        <v>24</v>
      </c>
      <c r="D8" s="14" t="s">
        <v>151</v>
      </c>
      <c r="E8" s="14" t="s">
        <v>152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>
      <c r="A9" s="3"/>
      <c r="B9" s="14" t="s">
        <v>85</v>
      </c>
      <c r="C9" s="14" t="s">
        <v>153</v>
      </c>
      <c r="D9" s="14">
        <v>93.0</v>
      </c>
      <c r="E9" s="14">
        <v>64.0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>
      <c r="A10" s="3"/>
      <c r="B10" s="14" t="s">
        <v>82</v>
      </c>
      <c r="C10" s="14" t="s">
        <v>82</v>
      </c>
      <c r="D10" s="14">
        <v>96.0</v>
      </c>
      <c r="E10" s="14" t="s">
        <v>130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>
      <c r="A11" s="3"/>
      <c r="B11" s="14" t="s">
        <v>154</v>
      </c>
      <c r="C11" s="14" t="s">
        <v>151</v>
      </c>
      <c r="D11" s="14" t="s">
        <v>155</v>
      </c>
      <c r="E11" s="14" t="s">
        <v>110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3">
      <c r="C13" s="3" t="s">
        <v>22</v>
      </c>
    </row>
    <row r="15">
      <c r="B15" s="14" t="s">
        <v>77</v>
      </c>
      <c r="C15" s="14" t="s">
        <v>24</v>
      </c>
      <c r="D15" s="14" t="s">
        <v>151</v>
      </c>
      <c r="E15" s="14" t="s">
        <v>152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>
      <c r="B16" s="14" t="s">
        <v>85</v>
      </c>
      <c r="C16" s="14" t="s">
        <v>153</v>
      </c>
      <c r="D16" s="14">
        <v>93.0</v>
      </c>
      <c r="E16" s="14">
        <v>64.0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>
      <c r="B17" s="14" t="s">
        <v>82</v>
      </c>
      <c r="C17" s="14" t="s">
        <v>82</v>
      </c>
      <c r="D17" s="14">
        <v>96.0</v>
      </c>
      <c r="E17" s="14" t="s">
        <v>130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>
      <c r="B18" s="14" t="s">
        <v>154</v>
      </c>
      <c r="C18" s="14" t="s">
        <v>151</v>
      </c>
      <c r="D18" s="14" t="s">
        <v>155</v>
      </c>
      <c r="E18" s="14" t="s">
        <v>110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21">
      <c r="B21" s="2" t="s">
        <v>29</v>
      </c>
    </row>
    <row r="23">
      <c r="B23" s="4" t="str">
        <f>HEX2BIN($B$15,8)</f>
        <v>11110111</v>
      </c>
      <c r="C23" s="4" t="str">
        <f>HEX2BIN($C$15,8)</f>
        <v>01101101</v>
      </c>
      <c r="D23" s="4" t="str">
        <f>HEX2BIN($D$15,8)</f>
        <v>11100111</v>
      </c>
      <c r="E23" s="4" t="str">
        <f>HEX2BIN($E$15,8)</f>
        <v>11111011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>
      <c r="B24" s="4" t="str">
        <f>HEX2BIN($B$16,8)</f>
        <v>11111111</v>
      </c>
      <c r="C24" s="4" t="str">
        <f>HEX2BIN($C$16,8)</f>
        <v>11101111</v>
      </c>
      <c r="D24" s="4" t="str">
        <f>HEX2BIN($D$16,8)</f>
        <v>10010011</v>
      </c>
      <c r="E24" s="4" t="str">
        <f>HEX2BIN($E$16,8)</f>
        <v>01100100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>
      <c r="B25" s="4" t="str">
        <f>HEX2BIN($B$17,8)</f>
        <v>11110001</v>
      </c>
      <c r="C25" s="4" t="str">
        <f>HEX2BIN($C$17,8)</f>
        <v>11110001</v>
      </c>
      <c r="D25" s="4" t="str">
        <f>HEX2BIN($D$17,8)</f>
        <v>10010110</v>
      </c>
      <c r="E25" s="4" t="str">
        <f>HEX2BIN($E$17,8)</f>
        <v>01001101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>
      <c r="B26" s="4" t="str">
        <f>HEX2BIN($B$18,8)</f>
        <v>00001111</v>
      </c>
      <c r="C26" s="4" t="str">
        <f>HEX2BIN($C$18,8)</f>
        <v>11100111</v>
      </c>
      <c r="D26" s="4" t="str">
        <f>HEX2BIN($D$18,8)</f>
        <v>11011101</v>
      </c>
      <c r="E26" s="4" t="str">
        <f>HEX2BIN($E$18,8)</f>
        <v>00011110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8">
      <c r="B28" s="2" t="s">
        <v>30</v>
      </c>
    </row>
    <row r="30">
      <c r="A30" s="6" t="s">
        <v>31</v>
      </c>
      <c r="B30" s="4" t="str">
        <f>HEX2BIN($B$15,8)</f>
        <v>11110111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10110101</v>
      </c>
      <c r="G30" s="6" t="s">
        <v>34</v>
      </c>
      <c r="H30" s="4" t="str">
        <f>HEX2BIN($D$15,8)</f>
        <v>11100111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10001101</v>
      </c>
      <c r="N30" s="2" t="s">
        <v>36</v>
      </c>
      <c r="O30" s="8" t="str">
        <f>TEXT(DEC2BIN(BITXOR(BIN2DEC($B$30),BIN2DEC($D$30)),8),"00000000")</f>
        <v>10110101</v>
      </c>
      <c r="P30" s="8" t="str">
        <f>TEXT(DEC2BIN(BITXOR(BIN2DEC($B$35),BIN2DEC($D$35)),8),"00000000")</f>
        <v>00001110</v>
      </c>
      <c r="Q30" s="8" t="str">
        <f>TEXT(DEC2BIN(BITXOR(BIN2DEC($H$30),BIN2DEC($J$30)),8),"00000000")</f>
        <v>10001101</v>
      </c>
      <c r="R30" s="8" t="str">
        <f>TEXT(DEC2BIN(BITXOR(BIN2DEC($H$35),BIN2DEC($J$35)),8),"00000000")</f>
        <v>10001001</v>
      </c>
    </row>
    <row r="31">
      <c r="B31" s="4" t="str">
        <f>HEX2BIN($B$16,8)</f>
        <v>11111111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10011010</v>
      </c>
      <c r="H31" s="4" t="str">
        <f>HEX2BIN($D$16,8)</f>
        <v>10010011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11110110</v>
      </c>
      <c r="O31" s="8" t="str">
        <f>TEXT(DEC2BIN(BITXOR(BIN2DEC($B$31),BIN2DEC($D$31)),8),"00000000")</f>
        <v>10011010</v>
      </c>
      <c r="P31" s="8" t="str">
        <f>TEXT(DEC2BIN(BITXOR(BIN2DEC($B$36),BIN2DEC($D$36)),8),"00000000")</f>
        <v>10000011</v>
      </c>
      <c r="Q31" s="8" t="str">
        <f>TEXT(DEC2BIN(BITXOR(BIN2DEC($H$31),BIN2DEC($J$31)),8),"00000000")</f>
        <v>11110110</v>
      </c>
      <c r="R31" s="8" t="str">
        <f>TEXT(DEC2BIN(BITXOR(BIN2DEC($H$36),BIN2DEC($J$36)),8),"00000000")</f>
        <v>00001101</v>
      </c>
    </row>
    <row r="32">
      <c r="B32" s="4" t="str">
        <f>HEX2BIN($B$17,8)</f>
        <v>11110001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10011101</v>
      </c>
      <c r="H32" s="4" t="str">
        <f>HEX2BIN($D$17,8)</f>
        <v>10010110</v>
      </c>
      <c r="I32" s="2" t="s">
        <v>32</v>
      </c>
      <c r="J32" s="4" t="str">
        <f>HEX2BIN($I$17,8)</f>
        <v>01101110</v>
      </c>
      <c r="K32" s="7" t="s">
        <v>35</v>
      </c>
      <c r="L32" s="8" t="str">
        <f>TEXT(DEC2BIN(BITXOR(BIN2DEC($H$32),BIN2DEC($J$32)),8),"00000000")</f>
        <v>11111000</v>
      </c>
      <c r="O32" s="8" t="str">
        <f>TEXT(DEC2BIN(BITXOR(BIN2DEC($B$32),BIN2DEC($D$32)),8),"00000000")</f>
        <v>10011101</v>
      </c>
      <c r="P32" s="8" t="str">
        <f>TEXT(DEC2BIN(BITXOR(BIN2DEC($B$37),BIN2DEC($D$37)),8),"00000000")</f>
        <v>10010000</v>
      </c>
      <c r="Q32" s="8" t="str">
        <f>TEXT(DEC2BIN(BITXOR(BIN2DEC($H$32),BIN2DEC($J$32)),8),"00000000")</f>
        <v>11111000</v>
      </c>
      <c r="R32" s="8" t="str">
        <f>TEXT(DEC2BIN(BITXOR(BIN2DEC($H$37),BIN2DEC($J$37)),8),"00000000")</f>
        <v>00100000</v>
      </c>
    </row>
    <row r="33">
      <c r="B33" s="4" t="str">
        <f>HEX2BIN($B$18,8)</f>
        <v>00001111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01100011</v>
      </c>
      <c r="H33" s="4" t="str">
        <f>HEX2BIN($D$18,8)</f>
        <v>11011101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10101101</v>
      </c>
      <c r="O33" s="8" t="str">
        <f>TEXT(DEC2BIN(BITXOR(BIN2DEC($B$33),BIN2DEC($D$33)),8),"00000000")</f>
        <v>01100011</v>
      </c>
      <c r="P33" s="8" t="str">
        <f>TEXT(DEC2BIN(BITXOR(BIN2DEC($B$38),BIN2DEC($D$38)),8),"00000000")</f>
        <v>10010101</v>
      </c>
      <c r="Q33" s="8" t="str">
        <f>TEXT(DEC2BIN(BITXOR(BIN2DEC($H$33),BIN2DEC($J$33)),8),"00000000")</f>
        <v>10101101</v>
      </c>
      <c r="R33" s="8" t="str">
        <f>TEXT(DEC2BIN(BITXOR(BIN2DEC($H$38),BIN2DEC($J$38)),8),"00000000")</f>
        <v>01111111</v>
      </c>
    </row>
    <row r="34">
      <c r="V34" s="2" t="s">
        <v>37</v>
      </c>
    </row>
    <row r="35">
      <c r="A35" s="6" t="s">
        <v>38</v>
      </c>
      <c r="B35" s="4" t="str">
        <f>HEX2BIN($C$15,8)</f>
        <v>01101101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00001110</v>
      </c>
      <c r="G35" s="6" t="s">
        <v>39</v>
      </c>
      <c r="H35" s="4" t="str">
        <f>HEX2BIN($E$15,8)</f>
        <v>11111011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10001001</v>
      </c>
      <c r="N35" s="2" t="s">
        <v>40</v>
      </c>
      <c r="O35" s="3" t="str">
        <f>DEC2HEX(BIN2DEC($O$30))</f>
        <v>B5</v>
      </c>
      <c r="P35" s="3" t="str">
        <f>DEC2HEX(BIN2DEC($P$30))</f>
        <v>E</v>
      </c>
      <c r="Q35" s="3" t="str">
        <f>DEC2HEX(BIN2DEC($Q$30))</f>
        <v>8D</v>
      </c>
      <c r="R35" s="3" t="str">
        <f>DEC2HEX(BIN2DEC($R$30))</f>
        <v>89</v>
      </c>
      <c r="S35" s="3"/>
      <c r="T35" s="9"/>
      <c r="U35" s="3" t="str">
        <f>DEC2HEX(BIN2DEC($O$30))</f>
        <v>B5</v>
      </c>
      <c r="V35" s="16">
        <v>45.0</v>
      </c>
      <c r="W35" s="3" t="str">
        <f>DEC2HEX(BIN2DEC($Q$30))</f>
        <v>8D</v>
      </c>
      <c r="X35" s="3" t="str">
        <f>DEC2HEX(BIN2DEC($R$30))</f>
        <v>89</v>
      </c>
    </row>
    <row r="36">
      <c r="B36" s="4" t="str">
        <f>HEX2BIN($C$16,8)</f>
        <v>11101111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10000011</v>
      </c>
      <c r="H36" s="4" t="str">
        <f>HEX2BIN($E$16,8)</f>
        <v>01100100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00001101</v>
      </c>
      <c r="O36" s="3" t="str">
        <f>DEC2HEX(BIN2DEC($O$31))</f>
        <v>9A</v>
      </c>
      <c r="P36" s="3" t="str">
        <f>DEC2HEX(BIN2DEC($P$31))</f>
        <v>83</v>
      </c>
      <c r="Q36" s="3" t="str">
        <f>DEC2HEX(BIN2DEC($Q$31))</f>
        <v>F6</v>
      </c>
      <c r="R36" s="3" t="str">
        <f>DEC2HEX(BIN2DEC($R$31))</f>
        <v>D</v>
      </c>
      <c r="S36" s="3"/>
      <c r="T36" s="9"/>
      <c r="U36" s="3" t="str">
        <f>DEC2HEX(BIN2DEC($O$31))</f>
        <v>9A</v>
      </c>
      <c r="V36" s="3" t="str">
        <f>DEC2HEX(BIN2DEC($P$31))</f>
        <v>83</v>
      </c>
      <c r="W36" s="3" t="str">
        <f>DEC2HEX(BIN2DEC($Q$31))</f>
        <v>F6</v>
      </c>
      <c r="X36" s="16">
        <v>44.0</v>
      </c>
    </row>
    <row r="37">
      <c r="B37" s="4" t="str">
        <f>HEX2BIN($C$17,8)</f>
        <v>11110001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10010000</v>
      </c>
      <c r="H37" s="4" t="str">
        <f>HEX2BIN($E$17,8)</f>
        <v>01001101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00100000</v>
      </c>
      <c r="O37" s="3" t="str">
        <f>DEC2HEX(BIN2DEC($O$32))</f>
        <v>9D</v>
      </c>
      <c r="P37" s="3" t="str">
        <f>DEC2HEX(BIN2DEC($P$32))</f>
        <v>90</v>
      </c>
      <c r="Q37" s="3" t="str">
        <f>DEC2HEX(BIN2DEC($Q$32))</f>
        <v>F8</v>
      </c>
      <c r="R37" s="3" t="str">
        <f>DEC2HEX(BIN2DEC($R$32))</f>
        <v>20</v>
      </c>
      <c r="S37" s="3"/>
      <c r="T37" s="9"/>
      <c r="U37" s="3" t="str">
        <f>DEC2HEX(BIN2DEC($O$32))</f>
        <v>9D</v>
      </c>
      <c r="V37" s="3" t="str">
        <f>DEC2HEX(BIN2DEC($P$32))</f>
        <v>90</v>
      </c>
      <c r="W37" s="3" t="str">
        <f>DEC2HEX(BIN2DEC($Q$32))</f>
        <v>F8</v>
      </c>
      <c r="X37" s="3" t="str">
        <f>DEC2HEX(BIN2DEC($R$32))</f>
        <v>20</v>
      </c>
    </row>
    <row r="38">
      <c r="B38" s="4" t="str">
        <f>HEX2BIN($C$18,8)</f>
        <v>11100111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10010101</v>
      </c>
      <c r="H38" s="4" t="str">
        <f>HEX2BIN($E$18,8)</f>
        <v>00011110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01111111</v>
      </c>
      <c r="O38" s="3" t="str">
        <f>DEC2HEX(BIN2DEC($O$33))</f>
        <v>63</v>
      </c>
      <c r="P38" s="3" t="str">
        <f>DEC2HEX(BIN2DEC($P$33))</f>
        <v>95</v>
      </c>
      <c r="Q38" s="3" t="str">
        <f>DEC2HEX(BIN2DEC($Q$33))</f>
        <v>AD</v>
      </c>
      <c r="R38" s="3" t="str">
        <f>DEC2HEX(BIN2DEC($R$33))</f>
        <v>7F</v>
      </c>
      <c r="S38" s="3"/>
      <c r="T38" s="9"/>
      <c r="U38" s="3" t="str">
        <f>DEC2HEX(BIN2DEC($O$33))</f>
        <v>63</v>
      </c>
      <c r="V38" s="3" t="str">
        <f>DEC2HEX(BIN2DEC($P$33))</f>
        <v>95</v>
      </c>
      <c r="W38" s="3" t="str">
        <f>DEC2HEX(BIN2DEC($Q$33))</f>
        <v>AD</v>
      </c>
      <c r="X38" s="3" t="str">
        <f>DEC2HEX(BIN2DEC($R$33))</f>
        <v>7F</v>
      </c>
    </row>
    <row r="40">
      <c r="B40" s="2" t="s">
        <v>43</v>
      </c>
      <c r="K40" s="2" t="s">
        <v>44</v>
      </c>
    </row>
    <row r="41">
      <c r="B41" s="3" t="str">
        <f>DEC2HEX(BIN2DEC($O$30))</f>
        <v>B5</v>
      </c>
      <c r="C41" s="16">
        <v>45.0</v>
      </c>
      <c r="D41" s="3" t="str">
        <f>DEC2HEX(BIN2DEC($Q$30))</f>
        <v>8D</v>
      </c>
      <c r="E41" s="3" t="str">
        <f>DEC2HEX(BIN2DEC($R$30))</f>
        <v>89</v>
      </c>
    </row>
    <row r="42">
      <c r="B42" s="3" t="str">
        <f>DEC2HEX(BIN2DEC($O$31))</f>
        <v>9A</v>
      </c>
      <c r="C42" s="3" t="str">
        <f>DEC2HEX(BIN2DEC($P$31))</f>
        <v>83</v>
      </c>
      <c r="D42" s="3" t="str">
        <f>DEC2HEX(BIN2DEC($Q$31))</f>
        <v>F6</v>
      </c>
      <c r="E42" s="16">
        <v>44.0</v>
      </c>
    </row>
    <row r="43">
      <c r="B43" s="3" t="str">
        <f>DEC2HEX(BIN2DEC($O$32))</f>
        <v>9D</v>
      </c>
      <c r="C43" s="3" t="str">
        <f>DEC2HEX(BIN2DEC($P$32))</f>
        <v>90</v>
      </c>
      <c r="D43" s="3" t="str">
        <f>DEC2HEX(BIN2DEC($Q$32))</f>
        <v>F8</v>
      </c>
      <c r="E43" s="3" t="str">
        <f>DEC2HEX(BIN2DEC($R$32))</f>
        <v>20</v>
      </c>
    </row>
    <row r="44">
      <c r="B44" s="3" t="str">
        <f>DEC2HEX(BIN2DEC($O$33))</f>
        <v>63</v>
      </c>
      <c r="C44" s="3" t="str">
        <f>DEC2HEX(BIN2DEC($P$33))</f>
        <v>95</v>
      </c>
      <c r="D44" s="3" t="str">
        <f>DEC2HEX(BIN2DEC($Q$33))</f>
        <v>AD</v>
      </c>
      <c r="E44" s="3" t="str">
        <f>DEC2HEX(BIN2DEC($R$33))</f>
        <v>7F</v>
      </c>
    </row>
    <row r="46">
      <c r="B46" s="2" t="s">
        <v>46</v>
      </c>
    </row>
    <row r="48">
      <c r="B48" s="16" t="s">
        <v>156</v>
      </c>
      <c r="C48" s="16">
        <v>68.0</v>
      </c>
      <c r="D48" s="16" t="s">
        <v>157</v>
      </c>
      <c r="E48" s="16" t="s">
        <v>158</v>
      </c>
    </row>
    <row r="49">
      <c r="B49" s="16">
        <v>37.0</v>
      </c>
      <c r="C49" s="16">
        <v>41.0</v>
      </c>
      <c r="D49" s="16" t="s">
        <v>115</v>
      </c>
      <c r="E49" s="16">
        <v>86.0</v>
      </c>
      <c r="U49" s="9"/>
      <c r="V49" s="9"/>
      <c r="W49" s="9"/>
      <c r="X49" s="9"/>
    </row>
    <row r="50">
      <c r="B50" s="16">
        <v>75.0</v>
      </c>
      <c r="C50" s="16">
        <v>96.0</v>
      </c>
      <c r="D50" s="16" t="s">
        <v>159</v>
      </c>
      <c r="E50" s="16">
        <v>54.0</v>
      </c>
      <c r="U50" s="9"/>
      <c r="V50" s="9"/>
      <c r="W50" s="9"/>
      <c r="X50" s="9"/>
    </row>
    <row r="51">
      <c r="B51" s="10" t="s">
        <v>160</v>
      </c>
      <c r="C51" s="16" t="s">
        <v>161</v>
      </c>
      <c r="D51" s="16">
        <v>18.0</v>
      </c>
      <c r="E51" s="16" t="s">
        <v>162</v>
      </c>
      <c r="U51" s="9"/>
      <c r="V51" s="9"/>
      <c r="W51" s="9"/>
      <c r="X51" s="9"/>
    </row>
    <row r="52">
      <c r="U52" s="9"/>
      <c r="V52" s="9"/>
      <c r="W52" s="9"/>
      <c r="X52" s="9"/>
    </row>
    <row r="53">
      <c r="C53" s="3" t="s">
        <v>54</v>
      </c>
    </row>
    <row r="55">
      <c r="B55" s="16" t="s">
        <v>156</v>
      </c>
      <c r="C55" s="16">
        <v>68.0</v>
      </c>
      <c r="D55" s="16" t="s">
        <v>157</v>
      </c>
      <c r="E55" s="16" t="s">
        <v>158</v>
      </c>
      <c r="F55" s="2" t="s">
        <v>55</v>
      </c>
    </row>
    <row r="56">
      <c r="B56" s="16">
        <v>37.0</v>
      </c>
      <c r="C56" s="16">
        <v>41.0</v>
      </c>
      <c r="D56" s="16" t="s">
        <v>115</v>
      </c>
      <c r="E56" s="16">
        <v>86.0</v>
      </c>
      <c r="F56" s="2" t="s">
        <v>56</v>
      </c>
    </row>
    <row r="57">
      <c r="B57" s="16">
        <v>75.0</v>
      </c>
      <c r="C57" s="16">
        <v>96.0</v>
      </c>
      <c r="D57" s="16" t="s">
        <v>159</v>
      </c>
      <c r="E57" s="16">
        <v>54.0</v>
      </c>
      <c r="F57" s="2" t="s">
        <v>57</v>
      </c>
    </row>
    <row r="58">
      <c r="B58" s="10" t="s">
        <v>160</v>
      </c>
      <c r="C58" s="16" t="s">
        <v>161</v>
      </c>
      <c r="D58" s="16">
        <v>18.0</v>
      </c>
      <c r="E58" s="16" t="s">
        <v>162</v>
      </c>
      <c r="F58" s="2" t="s">
        <v>58</v>
      </c>
    </row>
    <row r="61">
      <c r="C61" s="3" t="s">
        <v>59</v>
      </c>
    </row>
    <row r="62">
      <c r="B62" s="16" t="s">
        <v>156</v>
      </c>
      <c r="C62" s="16">
        <v>68.0</v>
      </c>
      <c r="D62" s="16" t="s">
        <v>157</v>
      </c>
      <c r="E62" s="16" t="s">
        <v>158</v>
      </c>
    </row>
    <row r="63">
      <c r="B63" s="16">
        <v>41.0</v>
      </c>
      <c r="C63" s="16" t="s">
        <v>115</v>
      </c>
      <c r="D63" s="16">
        <v>86.0</v>
      </c>
      <c r="E63" s="16">
        <v>37.0</v>
      </c>
    </row>
    <row r="64">
      <c r="B64" s="16" t="s">
        <v>159</v>
      </c>
      <c r="C64" s="16">
        <v>54.0</v>
      </c>
      <c r="D64" s="16">
        <v>75.0</v>
      </c>
      <c r="E64" s="16">
        <v>96.0</v>
      </c>
    </row>
    <row r="65">
      <c r="B65" s="16" t="s">
        <v>162</v>
      </c>
      <c r="C65" s="10" t="s">
        <v>160</v>
      </c>
      <c r="D65" s="16" t="s">
        <v>161</v>
      </c>
      <c r="E65" s="16">
        <v>18.0</v>
      </c>
    </row>
    <row r="68">
      <c r="B68" s="2" t="s">
        <v>60</v>
      </c>
    </row>
    <row r="70">
      <c r="B70" s="7" t="s">
        <v>61</v>
      </c>
      <c r="C70" s="7" t="s">
        <v>62</v>
      </c>
      <c r="D70" s="7" t="s">
        <v>63</v>
      </c>
      <c r="E70" s="7" t="s">
        <v>63</v>
      </c>
      <c r="G70" s="16" t="s">
        <v>156</v>
      </c>
      <c r="H70" s="16">
        <v>68.0</v>
      </c>
      <c r="I70" s="16" t="s">
        <v>157</v>
      </c>
      <c r="J70" s="16" t="s">
        <v>158</v>
      </c>
    </row>
    <row r="7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16">
        <v>41.0</v>
      </c>
      <c r="H71" s="16" t="s">
        <v>115</v>
      </c>
      <c r="I71" s="16">
        <v>86.0</v>
      </c>
      <c r="J71" s="16">
        <v>37.0</v>
      </c>
      <c r="L71" s="11" t="s">
        <v>35</v>
      </c>
    </row>
    <row r="72">
      <c r="B72" s="7" t="s">
        <v>63</v>
      </c>
      <c r="C72" s="7" t="s">
        <v>63</v>
      </c>
      <c r="D72" s="7" t="s">
        <v>61</v>
      </c>
      <c r="E72" s="7" t="s">
        <v>62</v>
      </c>
      <c r="G72" s="16" t="s">
        <v>159</v>
      </c>
      <c r="H72" s="16">
        <v>54.0</v>
      </c>
      <c r="I72" s="16">
        <v>75.0</v>
      </c>
      <c r="J72" s="16">
        <v>96.0</v>
      </c>
    </row>
    <row r="73">
      <c r="B73" s="7" t="s">
        <v>62</v>
      </c>
      <c r="C73" s="7" t="s">
        <v>63</v>
      </c>
      <c r="D73" s="7" t="s">
        <v>63</v>
      </c>
      <c r="E73" s="7" t="s">
        <v>61</v>
      </c>
      <c r="G73" s="16" t="s">
        <v>162</v>
      </c>
      <c r="H73" s="10" t="s">
        <v>160</v>
      </c>
      <c r="I73" s="16" t="s">
        <v>161</v>
      </c>
      <c r="J73" s="16">
        <v>18.0</v>
      </c>
    </row>
    <row r="76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11010010</v>
      </c>
      <c r="H76" s="3" t="str">
        <f>HEX2BIN($H$70,8)</f>
        <v>01101000</v>
      </c>
      <c r="I76" s="3" t="str">
        <f>HEX2BIN($I$70,8)</f>
        <v>10110100</v>
      </c>
      <c r="J76" s="3" t="str">
        <f>HEX2BIN($J$70,8)</f>
        <v>11110010</v>
      </c>
      <c r="M76" s="9" t="str">
        <f>TEXT(DEC2BIN(BITXOR(BIN2DEC($B$76),BIN2DEC($G$76)),8),"00000000")</f>
        <v>11010000</v>
      </c>
      <c r="N76" s="9" t="str">
        <f>TEXT(DEC2BIN(BITXOR(BIN2DEC($C$76),BIN2DEC($H$76)),8),"00000000")</f>
        <v>01101011</v>
      </c>
      <c r="O76" s="9" t="str">
        <f>TEXT(DEC2BIN(BITXOR(BIN2DEC($D$76),BIN2DEC($I$76)),8),"00000000")</f>
        <v>10110101</v>
      </c>
      <c r="P76" s="9" t="str">
        <f>TEXT(DEC2BIN(BITXOR(BIN2DEC($E$76),BIN2DEC($J$76)),8),"00000000")</f>
        <v>11110011</v>
      </c>
    </row>
    <row r="77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01000001</v>
      </c>
      <c r="H77" s="3" t="str">
        <f>HEX2BIN($H$71,8)</f>
        <v>11010110</v>
      </c>
      <c r="I77" s="3" t="str">
        <f>HEX2BIN($I$71,8)</f>
        <v>10000110</v>
      </c>
      <c r="J77" s="3" t="str">
        <f>HEX2BIN($J$71,8)</f>
        <v>00110111</v>
      </c>
      <c r="L77" s="7" t="s">
        <v>35</v>
      </c>
      <c r="M77" s="12" t="str">
        <f>TEXT(DEC2BIN(BITXOR(BIN2DEC($B$77),BIN2DEC($G$77)),8),"00000000")</f>
        <v>01000000</v>
      </c>
      <c r="N77" s="9" t="str">
        <f>TEXT(DEC2BIN(BITXOR(BIN2DEC($B$77),BIN2DEC($H$77)),8),"00000000")</f>
        <v>11010111</v>
      </c>
      <c r="O77" s="9" t="str">
        <f>TEXT(DEC2BIN(BITXOR(BIN2DEC($D$77),BIN2DEC($I$77)),8),"00000000")</f>
        <v>10000101</v>
      </c>
      <c r="P77" s="9" t="str">
        <f>TEXT(DEC2BIN(BITXOR(BIN2DEC($E$77),BIN2DEC($J$77)),8),"00000000")</f>
        <v>00110110</v>
      </c>
    </row>
    <row r="78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11100001</v>
      </c>
      <c r="H78" s="3" t="str">
        <f>HEX2BIN($H$72,8)</f>
        <v>01010100</v>
      </c>
      <c r="I78" s="3" t="str">
        <f>HEX2BIN($I$72,8)</f>
        <v>01110101</v>
      </c>
      <c r="J78" s="3" t="str">
        <f>HEX2BIN($J$72,8)</f>
        <v>10010110</v>
      </c>
      <c r="M78" s="9" t="str">
        <f>TEXT(DEC2BIN(BITXOR(BIN2DEC($B$78),BIN2DEC($G$78)),8),"00000000")</f>
        <v>11100000</v>
      </c>
      <c r="N78" s="9" t="str">
        <f>TEXT(DEC2BIN(BITXOR(BIN2DEC($C$78),BIN2DEC($G$78)),8),"00000000")</f>
        <v>11100000</v>
      </c>
      <c r="O78" s="9" t="str">
        <f>TEXT(DEC2BIN(BITXOR(BIN2DEC($D$78),BIN2DEC($I$78)),8),"00000000")</f>
        <v>01110111</v>
      </c>
      <c r="P78" s="9" t="str">
        <f>TEXT(DEC2BIN(BITXOR(BIN2DEC($E$78),BIN2DEC($J$78)),8),"00000000")</f>
        <v>10010101</v>
      </c>
    </row>
    <row r="79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01101011</v>
      </c>
      <c r="H79" s="3" t="str">
        <f>HEX2BIN($H$73,8)</f>
        <v>00000000</v>
      </c>
      <c r="I79" s="3" t="str">
        <f>HEX2BIN($I$73,8)</f>
        <v>10101101</v>
      </c>
      <c r="J79" s="3" t="str">
        <f>HEX2BIN($J$73,8)</f>
        <v>00011000</v>
      </c>
      <c r="M79" s="9" t="str">
        <f>TEXT(DEC2BIN(BITXOR(BIN2DEC($B$79),BIN2DEC($G$79)),8),"00000000")</f>
        <v>01101000</v>
      </c>
      <c r="N79" s="9" t="str">
        <f>TEXT(DEC2BIN(BITXOR(BIN2DEC($C$79),BIN2DEC($H$79)),8),"00000000")</f>
        <v>00000001</v>
      </c>
      <c r="O79" s="9" t="str">
        <f>TEXT(DEC2BIN(BITXOR(BIN2DEC($D$79),BIN2DEC($I$79)),8),"00000000")</f>
        <v>10101100</v>
      </c>
      <c r="P79" s="9" t="str">
        <f>TEXT(DEC2BIN(BITXOR(BIN2DEC($E$79),BIN2DEC($J$79)),8),"00000000")</f>
        <v>00011010</v>
      </c>
    </row>
    <row r="82">
      <c r="B82" s="2" t="s">
        <v>68</v>
      </c>
    </row>
    <row r="83">
      <c r="B83" s="17" t="str">
        <f>DEC2HEX(BIN2DEC($M$76))</f>
        <v>D0</v>
      </c>
      <c r="C83" s="3" t="str">
        <f>DEC2HEX(BIN2DEC($N$76))</f>
        <v>6B</v>
      </c>
      <c r="D83" s="3" t="str">
        <f>DEC2HEX(BIN2DEC($O$76))</f>
        <v>B5</v>
      </c>
      <c r="E83" s="3" t="str">
        <f>DEC2HEX(BIN2DEC($P$76))</f>
        <v>F3</v>
      </c>
    </row>
    <row r="84">
      <c r="B84" s="3" t="str">
        <f>DEC2HEX(BIN2DEC($M$77))</f>
        <v>40</v>
      </c>
      <c r="C84" s="3" t="str">
        <f>DEC2HEX(BIN2DEC($N$77))</f>
        <v>D7</v>
      </c>
      <c r="D84" s="3" t="str">
        <f>DEC2HEX(BIN2DEC($O$77))</f>
        <v>85</v>
      </c>
      <c r="E84" s="3" t="str">
        <f>DEC2HEX(BIN2DEC($P$77))</f>
        <v>36</v>
      </c>
    </row>
    <row r="85">
      <c r="B85" s="3" t="str">
        <f>DEC2HEX(BIN2DEC($M$78))</f>
        <v>E0</v>
      </c>
      <c r="C85" s="3" t="str">
        <f>DEC2HEX(BIN2DEC($N$78))</f>
        <v>E0</v>
      </c>
      <c r="D85" s="3" t="str">
        <f>DEC2HEX(BIN2DEC($O$78))</f>
        <v>77</v>
      </c>
      <c r="E85" s="3" t="str">
        <f>DEC2HEX(BIN2DEC($P$78))</f>
        <v>95</v>
      </c>
    </row>
    <row r="86">
      <c r="B86" s="3" t="str">
        <f>DEC2HEX(BIN2DEC($M$79))</f>
        <v>68</v>
      </c>
      <c r="C86" s="3" t="str">
        <f>DEC2HEX(BIN2DEC($N$79))</f>
        <v>1</v>
      </c>
      <c r="D86" s="3" t="str">
        <f>DEC2HEX(BIN2DEC($O$79))</f>
        <v>AC</v>
      </c>
      <c r="E86" s="3" t="str">
        <f>DEC2HEX(BIN2DEC($P$79))</f>
        <v>1A</v>
      </c>
    </row>
    <row r="88">
      <c r="B88" s="2" t="s">
        <v>69</v>
      </c>
    </row>
    <row r="89">
      <c r="B89" s="13" t="s">
        <v>163</v>
      </c>
    </row>
    <row r="91">
      <c r="B91" s="2" t="s">
        <v>71</v>
      </c>
    </row>
  </sheetData>
  <mergeCells count="3">
    <mergeCell ref="A1:K1"/>
    <mergeCell ref="F71:F72"/>
    <mergeCell ref="L71:L7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 t="s">
        <v>1</v>
      </c>
      <c r="B4" s="13" t="s">
        <v>163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20" t="s">
        <v>164</v>
      </c>
      <c r="C8" s="4" t="str">
        <f>DEC2HEX(BIN2DEC($N$76))</f>
        <v>6B</v>
      </c>
      <c r="D8" s="14" t="s">
        <v>165</v>
      </c>
      <c r="E8" s="14" t="s">
        <v>166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>
      <c r="A9" s="3"/>
      <c r="B9" s="14">
        <v>40.0</v>
      </c>
      <c r="C9" s="14" t="s">
        <v>129</v>
      </c>
      <c r="D9" s="14">
        <v>85.0</v>
      </c>
      <c r="E9" s="14">
        <v>36.0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>
      <c r="A10" s="3"/>
      <c r="B10" s="14" t="s">
        <v>167</v>
      </c>
      <c r="C10" s="14" t="s">
        <v>167</v>
      </c>
      <c r="D10" s="14">
        <v>77.0</v>
      </c>
      <c r="E10" s="14">
        <v>95.0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>
      <c r="A11" s="3"/>
      <c r="B11" s="14">
        <v>68.0</v>
      </c>
      <c r="C11" s="14">
        <v>1.0</v>
      </c>
      <c r="D11" s="14" t="s">
        <v>168</v>
      </c>
      <c r="E11" s="14" t="s">
        <v>169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3">
      <c r="C13" s="3" t="s">
        <v>22</v>
      </c>
    </row>
    <row r="15">
      <c r="B15" s="20" t="s">
        <v>164</v>
      </c>
      <c r="C15" s="4" t="str">
        <f>DEC2HEX(BIN2DEC($N$76))</f>
        <v>6B</v>
      </c>
      <c r="D15" s="14" t="s">
        <v>165</v>
      </c>
      <c r="E15" s="14" t="s">
        <v>166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>
      <c r="B16" s="14">
        <v>40.0</v>
      </c>
      <c r="C16" s="14" t="s">
        <v>129</v>
      </c>
      <c r="D16" s="14">
        <v>85.0</v>
      </c>
      <c r="E16" s="14">
        <v>36.0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>
      <c r="B17" s="14" t="s">
        <v>167</v>
      </c>
      <c r="C17" s="14" t="s">
        <v>167</v>
      </c>
      <c r="D17" s="14">
        <v>77.0</v>
      </c>
      <c r="E17" s="14">
        <v>95.0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>
      <c r="B18" s="14">
        <v>68.0</v>
      </c>
      <c r="C18" s="14">
        <v>1.0</v>
      </c>
      <c r="D18" s="14" t="s">
        <v>168</v>
      </c>
      <c r="E18" s="14" t="s">
        <v>169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21">
      <c r="B21" s="2" t="s">
        <v>29</v>
      </c>
    </row>
    <row r="23">
      <c r="B23" s="4" t="str">
        <f>HEX2BIN($B$15,8)</f>
        <v>11010000</v>
      </c>
      <c r="C23" s="4" t="str">
        <f>HEX2BIN($C$15,8)</f>
        <v>01101011</v>
      </c>
      <c r="D23" s="4" t="str">
        <f>HEX2BIN($D$15,8)</f>
        <v>10110101</v>
      </c>
      <c r="E23" s="4" t="str">
        <f>HEX2BIN($E$15,8)</f>
        <v>11110011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>
      <c r="B24" s="4" t="str">
        <f>HEX2BIN($B$16,8)</f>
        <v>01000000</v>
      </c>
      <c r="C24" s="4" t="str">
        <f>HEX2BIN($C$16,8)</f>
        <v>11010111</v>
      </c>
      <c r="D24" s="4" t="str">
        <f>HEX2BIN($D$16,8)</f>
        <v>10000101</v>
      </c>
      <c r="E24" s="4" t="str">
        <f>HEX2BIN($E$16,8)</f>
        <v>00110110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>
      <c r="B25" s="4" t="str">
        <f>HEX2BIN($B$17,8)</f>
        <v>11100000</v>
      </c>
      <c r="C25" s="4" t="str">
        <f>HEX2BIN($C$17,8)</f>
        <v>11100000</v>
      </c>
      <c r="D25" s="4" t="str">
        <f>HEX2BIN($D$17,8)</f>
        <v>01110111</v>
      </c>
      <c r="E25" s="4" t="str">
        <f>HEX2BIN($E$17,8)</f>
        <v>10010101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>
      <c r="B26" s="4" t="str">
        <f>HEX2BIN($B$18,8)</f>
        <v>01101000</v>
      </c>
      <c r="C26" s="4" t="str">
        <f>HEX2BIN($C$18,8)</f>
        <v>00000001</v>
      </c>
      <c r="D26" s="4" t="str">
        <f>HEX2BIN($D$18,8)</f>
        <v>10101100</v>
      </c>
      <c r="E26" s="4" t="str">
        <f>HEX2BIN($E$18,8)</f>
        <v>00011010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8">
      <c r="B28" s="2" t="s">
        <v>30</v>
      </c>
    </row>
    <row r="30">
      <c r="A30" s="6" t="s">
        <v>31</v>
      </c>
      <c r="B30" s="4" t="str">
        <f>HEX2BIN($B$15,8)</f>
        <v>11010000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10010010</v>
      </c>
      <c r="G30" s="6" t="s">
        <v>34</v>
      </c>
      <c r="H30" s="4" t="str">
        <f>HEX2BIN($D$15,8)</f>
        <v>10110101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11011111</v>
      </c>
      <c r="N30" s="2" t="s">
        <v>36</v>
      </c>
      <c r="O30" s="8" t="str">
        <f>TEXT(DEC2BIN(BITXOR(BIN2DEC($B$30),BIN2DEC($D$30)),8),"00000000")</f>
        <v>10010010</v>
      </c>
      <c r="P30" s="8" t="str">
        <f>TEXT(DEC2BIN(BITXOR(BIN2DEC($B$35),BIN2DEC($D$35)),8),"00000000")</f>
        <v>00001000</v>
      </c>
      <c r="Q30" s="8" t="str">
        <f>TEXT(DEC2BIN(BITXOR(BIN2DEC($H$30),BIN2DEC($J$30)),8),"00000000")</f>
        <v>11011111</v>
      </c>
      <c r="R30" s="8" t="str">
        <f>TEXT(DEC2BIN(BITXOR(BIN2DEC($H$35),BIN2DEC($J$35)),8),"00000000")</f>
        <v>10000001</v>
      </c>
    </row>
    <row r="31">
      <c r="B31" s="4" t="str">
        <f>HEX2BIN($B$16,8)</f>
        <v>01000000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00100101</v>
      </c>
      <c r="H31" s="4" t="str">
        <f>HEX2BIN($D$16,8)</f>
        <v>10000101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11100000</v>
      </c>
      <c r="O31" s="8" t="str">
        <f>TEXT(DEC2BIN(BITXOR(BIN2DEC($B$31),BIN2DEC($D$31)),8),"00000000")</f>
        <v>00100101</v>
      </c>
      <c r="P31" s="8" t="str">
        <f>TEXT(DEC2BIN(BITXOR(BIN2DEC($B$36),BIN2DEC($D$36)),8),"00000000")</f>
        <v>10111011</v>
      </c>
      <c r="Q31" s="8" t="str">
        <f>TEXT(DEC2BIN(BITXOR(BIN2DEC($H$31),BIN2DEC($J$31)),8),"00000000")</f>
        <v>11100000</v>
      </c>
      <c r="R31" s="8" t="str">
        <f>TEXT(DEC2BIN(BITXOR(BIN2DEC($H$36),BIN2DEC($J$36)),8),"00000000")</f>
        <v>01011111</v>
      </c>
    </row>
    <row r="32">
      <c r="B32" s="4" t="str">
        <f>HEX2BIN($B$17,8)</f>
        <v>11100000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10001100</v>
      </c>
      <c r="H32" s="4" t="str">
        <f>HEX2BIN($D$17,8)</f>
        <v>01110111</v>
      </c>
      <c r="I32" s="2" t="s">
        <v>32</v>
      </c>
      <c r="J32" s="4" t="str">
        <f>HEX2BIN($I$17,8)</f>
        <v>01101110</v>
      </c>
      <c r="K32" s="7" t="s">
        <v>35</v>
      </c>
      <c r="L32" s="8" t="str">
        <f>TEXT(DEC2BIN(BITXOR(BIN2DEC($H$32),BIN2DEC($J$32)),8),"00000000")</f>
        <v>00011001</v>
      </c>
      <c r="O32" s="8" t="str">
        <f>TEXT(DEC2BIN(BITXOR(BIN2DEC($B$32),BIN2DEC($D$32)),8),"00000000")</f>
        <v>10001100</v>
      </c>
      <c r="P32" s="8" t="str">
        <f>TEXT(DEC2BIN(BITXOR(BIN2DEC($B$37),BIN2DEC($D$37)),8),"00000000")</f>
        <v>10000001</v>
      </c>
      <c r="Q32" s="8" t="str">
        <f>TEXT(DEC2BIN(BITXOR(BIN2DEC($H$32),BIN2DEC($J$32)),8),"00000000")</f>
        <v>00011001</v>
      </c>
      <c r="R32" s="8" t="str">
        <f>TEXT(DEC2BIN(BITXOR(BIN2DEC($H$37),BIN2DEC($J$37)),8),"00000000")</f>
        <v>11111000</v>
      </c>
    </row>
    <row r="33">
      <c r="B33" s="4" t="str">
        <f>HEX2BIN($B$18,8)</f>
        <v>01101000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00000100</v>
      </c>
      <c r="H33" s="4" t="str">
        <f>HEX2BIN($D$18,8)</f>
        <v>10101100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11011100</v>
      </c>
      <c r="O33" s="8" t="str">
        <f>TEXT(DEC2BIN(BITXOR(BIN2DEC($B$33),BIN2DEC($D$33)),8),"00000000")</f>
        <v>00000100</v>
      </c>
      <c r="P33" s="8" t="str">
        <f>TEXT(DEC2BIN(BITXOR(BIN2DEC($B$38),BIN2DEC($D$38)),8),"00000000")</f>
        <v>01110011</v>
      </c>
      <c r="Q33" s="8" t="str">
        <f>TEXT(DEC2BIN(BITXOR(BIN2DEC($H$33),BIN2DEC($J$33)),8),"00000000")</f>
        <v>11011100</v>
      </c>
      <c r="R33" s="8" t="str">
        <f>TEXT(DEC2BIN(BITXOR(BIN2DEC($H$38),BIN2DEC($J$38)),8),"00000000")</f>
        <v>01111011</v>
      </c>
    </row>
    <row r="34">
      <c r="V34" s="2" t="s">
        <v>37</v>
      </c>
    </row>
    <row r="35">
      <c r="A35" s="6" t="s">
        <v>38</v>
      </c>
      <c r="B35" s="4" t="str">
        <f>HEX2BIN($C$15,8)</f>
        <v>01101011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00001000</v>
      </c>
      <c r="G35" s="6" t="s">
        <v>39</v>
      </c>
      <c r="H35" s="4" t="str">
        <f>HEX2BIN($E$15,8)</f>
        <v>11110011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10000001</v>
      </c>
      <c r="N35" s="2" t="s">
        <v>40</v>
      </c>
      <c r="O35" s="3" t="str">
        <f>DEC2HEX(BIN2DEC($O$30))</f>
        <v>92</v>
      </c>
      <c r="P35" s="3" t="str">
        <f>DEC2HEX(BIN2DEC($P$30))</f>
        <v>8</v>
      </c>
      <c r="Q35" s="3" t="str">
        <f>DEC2HEX(BIN2DEC($Q$30))</f>
        <v>DF</v>
      </c>
      <c r="R35" s="3" t="str">
        <f>DEC2HEX(BIN2DEC($R$30))</f>
        <v>81</v>
      </c>
      <c r="S35" s="3"/>
      <c r="T35" s="9"/>
      <c r="U35" s="3" t="str">
        <f>DEC2HEX(BIN2DEC($O$30))</f>
        <v>92</v>
      </c>
      <c r="V35" s="16">
        <v>45.0</v>
      </c>
      <c r="W35" s="3" t="str">
        <f>DEC2HEX(BIN2DEC($Q$30))</f>
        <v>DF</v>
      </c>
      <c r="X35" s="3" t="str">
        <f>DEC2HEX(BIN2DEC($R$30))</f>
        <v>81</v>
      </c>
    </row>
    <row r="36">
      <c r="B36" s="4" t="str">
        <f>HEX2BIN($C$16,8)</f>
        <v>11010111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10111011</v>
      </c>
      <c r="H36" s="4" t="str">
        <f>HEX2BIN($E$16,8)</f>
        <v>00110110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01011111</v>
      </c>
      <c r="O36" s="3" t="str">
        <f>DEC2HEX(BIN2DEC($O$31))</f>
        <v>25</v>
      </c>
      <c r="P36" s="3" t="str">
        <f>DEC2HEX(BIN2DEC($P$31))</f>
        <v>BB</v>
      </c>
      <c r="Q36" s="3" t="str">
        <f>DEC2HEX(BIN2DEC($Q$31))</f>
        <v>E0</v>
      </c>
      <c r="R36" s="3" t="str">
        <f>DEC2HEX(BIN2DEC($R$31))</f>
        <v>5F</v>
      </c>
      <c r="S36" s="3"/>
      <c r="T36" s="9"/>
      <c r="U36" s="3" t="str">
        <f>DEC2HEX(BIN2DEC($O$31))</f>
        <v>25</v>
      </c>
      <c r="V36" s="3" t="str">
        <f>DEC2HEX(BIN2DEC($P$31))</f>
        <v>BB</v>
      </c>
      <c r="W36" s="3" t="str">
        <f>DEC2HEX(BIN2DEC($Q$31))</f>
        <v>E0</v>
      </c>
      <c r="X36" s="16" t="s">
        <v>128</v>
      </c>
    </row>
    <row r="37">
      <c r="B37" s="4" t="str">
        <f>HEX2BIN($C$17,8)</f>
        <v>11100000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10000001</v>
      </c>
      <c r="H37" s="4" t="str">
        <f>HEX2BIN($E$17,8)</f>
        <v>10010101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11111000</v>
      </c>
      <c r="O37" s="3" t="str">
        <f>DEC2HEX(BIN2DEC($O$32))</f>
        <v>8C</v>
      </c>
      <c r="P37" s="3" t="str">
        <f>DEC2HEX(BIN2DEC($P$32))</f>
        <v>81</v>
      </c>
      <c r="Q37" s="3" t="str">
        <f>DEC2HEX(BIN2DEC($Q$32))</f>
        <v>19</v>
      </c>
      <c r="R37" s="3" t="str">
        <f>DEC2HEX(BIN2DEC($R$32))</f>
        <v>F8</v>
      </c>
      <c r="S37" s="3"/>
      <c r="T37" s="9"/>
      <c r="U37" s="3" t="str">
        <f>DEC2HEX(BIN2DEC($O$32))</f>
        <v>8C</v>
      </c>
      <c r="V37" s="3" t="str">
        <f>DEC2HEX(BIN2DEC($P$32))</f>
        <v>81</v>
      </c>
      <c r="W37" s="3" t="str">
        <f>DEC2HEX(BIN2DEC($Q$32))</f>
        <v>19</v>
      </c>
      <c r="X37" s="3" t="str">
        <f>DEC2HEX(BIN2DEC($R$32))</f>
        <v>F8</v>
      </c>
    </row>
    <row r="38">
      <c r="B38" s="4" t="str">
        <f>HEX2BIN($C$18,8)</f>
        <v>00000001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01110011</v>
      </c>
      <c r="H38" s="4" t="str">
        <f>HEX2BIN($E$18,8)</f>
        <v>00011010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01111011</v>
      </c>
      <c r="O38" s="3" t="str">
        <f>DEC2HEX(BIN2DEC($O$33))</f>
        <v>4</v>
      </c>
      <c r="P38" s="3" t="str">
        <f>DEC2HEX(BIN2DEC($P$33))</f>
        <v>73</v>
      </c>
      <c r="Q38" s="3" t="str">
        <f>DEC2HEX(BIN2DEC($Q$33))</f>
        <v>DC</v>
      </c>
      <c r="R38" s="3" t="str">
        <f>DEC2HEX(BIN2DEC($R$33))</f>
        <v>7B</v>
      </c>
      <c r="S38" s="3"/>
      <c r="T38" s="9"/>
      <c r="U38" s="16">
        <v>34.0</v>
      </c>
      <c r="V38" s="3" t="str">
        <f>DEC2HEX(BIN2DEC($P$33))</f>
        <v>73</v>
      </c>
      <c r="W38" s="3" t="str">
        <f>DEC2HEX(BIN2DEC($Q$33))</f>
        <v>DC</v>
      </c>
      <c r="X38" s="3" t="str">
        <f>DEC2HEX(BIN2DEC($R$33))</f>
        <v>7B</v>
      </c>
    </row>
    <row r="40">
      <c r="B40" s="2" t="s">
        <v>43</v>
      </c>
      <c r="K40" s="2" t="s">
        <v>44</v>
      </c>
    </row>
    <row r="41">
      <c r="B41" s="3" t="str">
        <f>DEC2HEX(BIN2DEC($O$30))</f>
        <v>92</v>
      </c>
      <c r="C41" s="16">
        <v>45.0</v>
      </c>
      <c r="D41" s="3" t="str">
        <f>DEC2HEX(BIN2DEC($Q$30))</f>
        <v>DF</v>
      </c>
      <c r="E41" s="3" t="str">
        <f>DEC2HEX(BIN2DEC($R$30))</f>
        <v>81</v>
      </c>
    </row>
    <row r="42">
      <c r="B42" s="3" t="str">
        <f>DEC2HEX(BIN2DEC($O$31))</f>
        <v>25</v>
      </c>
      <c r="C42" s="3" t="str">
        <f>DEC2HEX(BIN2DEC($P$31))</f>
        <v>BB</v>
      </c>
      <c r="D42" s="3" t="str">
        <f>DEC2HEX(BIN2DEC($Q$31))</f>
        <v>E0</v>
      </c>
      <c r="E42" s="16" t="s">
        <v>128</v>
      </c>
    </row>
    <row r="43">
      <c r="B43" s="3" t="str">
        <f>DEC2HEX(BIN2DEC($O$32))</f>
        <v>8C</v>
      </c>
      <c r="C43" s="3" t="str">
        <f>DEC2HEX(BIN2DEC($P$32))</f>
        <v>81</v>
      </c>
      <c r="D43" s="3" t="str">
        <f>DEC2HEX(BIN2DEC($Q$32))</f>
        <v>19</v>
      </c>
      <c r="E43" s="3" t="str">
        <f>DEC2HEX(BIN2DEC($R$32))</f>
        <v>F8</v>
      </c>
    </row>
    <row r="44">
      <c r="B44" s="16">
        <v>34.0</v>
      </c>
      <c r="C44" s="3" t="str">
        <f>DEC2HEX(BIN2DEC($P$33))</f>
        <v>73</v>
      </c>
      <c r="D44" s="3" t="str">
        <f>DEC2HEX(BIN2DEC($Q$33))</f>
        <v>DC</v>
      </c>
      <c r="E44" s="3" t="str">
        <f>DEC2HEX(BIN2DEC($R$33))</f>
        <v>7B</v>
      </c>
    </row>
    <row r="46">
      <c r="B46" s="2" t="s">
        <v>46</v>
      </c>
    </row>
    <row r="48">
      <c r="B48" s="16">
        <v>74.0</v>
      </c>
      <c r="C48" s="16">
        <v>68.0</v>
      </c>
      <c r="D48" s="16" t="s">
        <v>170</v>
      </c>
      <c r="E48" s="16">
        <v>91.0</v>
      </c>
    </row>
    <row r="49">
      <c r="B49" s="16" t="s">
        <v>171</v>
      </c>
      <c r="C49" s="16" t="s">
        <v>144</v>
      </c>
      <c r="D49" s="16" t="s">
        <v>172</v>
      </c>
      <c r="E49" s="16">
        <v>84.0</v>
      </c>
      <c r="U49" s="9"/>
      <c r="V49" s="9"/>
      <c r="W49" s="9"/>
      <c r="X49" s="9"/>
    </row>
    <row r="50">
      <c r="B50" s="16" t="s">
        <v>146</v>
      </c>
      <c r="C50" s="16">
        <v>91.0</v>
      </c>
      <c r="D50" s="16" t="s">
        <v>52</v>
      </c>
      <c r="E50" s="16" t="s">
        <v>90</v>
      </c>
      <c r="U50" s="9"/>
      <c r="V50" s="9"/>
      <c r="W50" s="9"/>
      <c r="X50" s="9"/>
    </row>
    <row r="51">
      <c r="B51" s="16">
        <v>28.0</v>
      </c>
      <c r="C51" s="16" t="s">
        <v>173</v>
      </c>
      <c r="D51" s="16">
        <v>93.0</v>
      </c>
      <c r="E51" s="10" t="s">
        <v>62</v>
      </c>
      <c r="U51" s="9"/>
      <c r="V51" s="9"/>
      <c r="W51" s="9"/>
      <c r="X51" s="9"/>
    </row>
    <row r="52">
      <c r="U52" s="9"/>
      <c r="V52" s="9"/>
      <c r="W52" s="9"/>
      <c r="X52" s="9"/>
    </row>
    <row r="53">
      <c r="C53" s="3" t="s">
        <v>54</v>
      </c>
    </row>
    <row r="55">
      <c r="B55" s="16">
        <v>74.0</v>
      </c>
      <c r="C55" s="16">
        <v>68.0</v>
      </c>
      <c r="D55" s="16" t="s">
        <v>170</v>
      </c>
      <c r="E55" s="16">
        <v>91.0</v>
      </c>
      <c r="F55" s="2" t="s">
        <v>55</v>
      </c>
    </row>
    <row r="56">
      <c r="B56" s="16" t="s">
        <v>171</v>
      </c>
      <c r="C56" s="16" t="s">
        <v>144</v>
      </c>
      <c r="D56" s="16" t="s">
        <v>172</v>
      </c>
      <c r="E56" s="16">
        <v>84.0</v>
      </c>
      <c r="F56" s="2" t="s">
        <v>56</v>
      </c>
    </row>
    <row r="57">
      <c r="B57" s="16" t="s">
        <v>146</v>
      </c>
      <c r="C57" s="16">
        <v>91.0</v>
      </c>
      <c r="D57" s="16" t="s">
        <v>52</v>
      </c>
      <c r="E57" s="16" t="s">
        <v>90</v>
      </c>
      <c r="F57" s="2" t="s">
        <v>57</v>
      </c>
    </row>
    <row r="58">
      <c r="B58" s="16">
        <v>28.0</v>
      </c>
      <c r="C58" s="16" t="s">
        <v>173</v>
      </c>
      <c r="D58" s="16">
        <v>93.0</v>
      </c>
      <c r="E58" s="10" t="s">
        <v>62</v>
      </c>
      <c r="F58" s="2" t="s">
        <v>58</v>
      </c>
    </row>
    <row r="61">
      <c r="C61" s="3" t="s">
        <v>59</v>
      </c>
    </row>
    <row r="62">
      <c r="B62" s="16">
        <v>74.0</v>
      </c>
      <c r="C62" s="16">
        <v>68.0</v>
      </c>
      <c r="D62" s="16" t="s">
        <v>170</v>
      </c>
      <c r="E62" s="16">
        <v>91.0</v>
      </c>
    </row>
    <row r="63">
      <c r="B63" s="16" t="s">
        <v>144</v>
      </c>
      <c r="C63" s="16" t="s">
        <v>172</v>
      </c>
      <c r="D63" s="16">
        <v>84.0</v>
      </c>
      <c r="E63" s="16" t="s">
        <v>171</v>
      </c>
    </row>
    <row r="64">
      <c r="B64" s="16" t="s">
        <v>52</v>
      </c>
      <c r="C64" s="16" t="s">
        <v>90</v>
      </c>
      <c r="D64" s="16" t="s">
        <v>146</v>
      </c>
      <c r="E64" s="16">
        <v>91.0</v>
      </c>
    </row>
    <row r="65">
      <c r="B65" s="10" t="s">
        <v>62</v>
      </c>
      <c r="C65" s="16">
        <v>28.0</v>
      </c>
      <c r="D65" s="16" t="s">
        <v>173</v>
      </c>
      <c r="E65" s="16">
        <v>93.0</v>
      </c>
    </row>
    <row r="68">
      <c r="B68" s="2" t="s">
        <v>60</v>
      </c>
    </row>
    <row r="70">
      <c r="B70" s="7" t="s">
        <v>61</v>
      </c>
      <c r="C70" s="7" t="s">
        <v>62</v>
      </c>
      <c r="D70" s="7" t="s">
        <v>63</v>
      </c>
      <c r="E70" s="7" t="s">
        <v>63</v>
      </c>
      <c r="G70" s="16">
        <v>74.0</v>
      </c>
      <c r="H70" s="16">
        <v>68.0</v>
      </c>
      <c r="I70" s="16" t="s">
        <v>170</v>
      </c>
      <c r="J70" s="16">
        <v>91.0</v>
      </c>
    </row>
    <row r="7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16" t="s">
        <v>144</v>
      </c>
      <c r="H71" s="16" t="s">
        <v>172</v>
      </c>
      <c r="I71" s="16">
        <v>84.0</v>
      </c>
      <c r="J71" s="16" t="s">
        <v>171</v>
      </c>
      <c r="L71" s="11" t="s">
        <v>35</v>
      </c>
    </row>
    <row r="72">
      <c r="B72" s="7" t="s">
        <v>63</v>
      </c>
      <c r="C72" s="7" t="s">
        <v>63</v>
      </c>
      <c r="D72" s="7" t="s">
        <v>61</v>
      </c>
      <c r="E72" s="7" t="s">
        <v>62</v>
      </c>
      <c r="G72" s="16" t="s">
        <v>52</v>
      </c>
      <c r="H72" s="16" t="s">
        <v>90</v>
      </c>
      <c r="I72" s="16" t="s">
        <v>146</v>
      </c>
      <c r="J72" s="16">
        <v>91.0</v>
      </c>
    </row>
    <row r="73">
      <c r="B73" s="7" t="s">
        <v>62</v>
      </c>
      <c r="C73" s="7" t="s">
        <v>63</v>
      </c>
      <c r="D73" s="7" t="s">
        <v>63</v>
      </c>
      <c r="E73" s="7" t="s">
        <v>61</v>
      </c>
      <c r="G73" s="10" t="s">
        <v>62</v>
      </c>
      <c r="H73" s="16">
        <v>28.0</v>
      </c>
      <c r="I73" s="16" t="s">
        <v>173</v>
      </c>
      <c r="J73" s="16">
        <v>93.0</v>
      </c>
    </row>
    <row r="76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01110100</v>
      </c>
      <c r="H76" s="3" t="str">
        <f>HEX2BIN($H$70,8)</f>
        <v>01101000</v>
      </c>
      <c r="I76" s="3" t="str">
        <f>HEX2BIN($I$70,8)</f>
        <v>11101111</v>
      </c>
      <c r="J76" s="3" t="str">
        <f>HEX2BIN($J$70,8)</f>
        <v>10010001</v>
      </c>
      <c r="M76" s="9" t="str">
        <f>TEXT(DEC2BIN(BITXOR(BIN2DEC($B$76),BIN2DEC($G$76)),8),"00000000")</f>
        <v>01110110</v>
      </c>
      <c r="N76" s="9" t="str">
        <f>TEXT(DEC2BIN(BITXOR(BIN2DEC($C$76),BIN2DEC($H$76)),8),"00000000")</f>
        <v>01101011</v>
      </c>
      <c r="O76" s="9" t="str">
        <f>TEXT(DEC2BIN(BITXOR(BIN2DEC($D$76),BIN2DEC($I$76)),8),"00000000")</f>
        <v>11101110</v>
      </c>
      <c r="P76" s="9" t="str">
        <f>TEXT(DEC2BIN(BITXOR(BIN2DEC($E$76),BIN2DEC($J$76)),8),"00000000")</f>
        <v>10010000</v>
      </c>
    </row>
    <row r="77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11111110</v>
      </c>
      <c r="H77" s="3" t="str">
        <f>HEX2BIN($H$71,8)</f>
        <v>10100000</v>
      </c>
      <c r="I77" s="3" t="str">
        <f>HEX2BIN($I$71,8)</f>
        <v>10000100</v>
      </c>
      <c r="J77" s="3" t="str">
        <f>HEX2BIN($J$71,8)</f>
        <v>11000010</v>
      </c>
      <c r="L77" s="7" t="s">
        <v>35</v>
      </c>
      <c r="M77" s="12" t="str">
        <f>TEXT(DEC2BIN(BITXOR(BIN2DEC($B$77),BIN2DEC($G$77)),8),"00000000")</f>
        <v>11111111</v>
      </c>
      <c r="N77" s="9" t="str">
        <f>TEXT(DEC2BIN(BITXOR(BIN2DEC($B$77),BIN2DEC($H$77)),8),"00000000")</f>
        <v>10100001</v>
      </c>
      <c r="O77" s="9" t="str">
        <f>TEXT(DEC2BIN(BITXOR(BIN2DEC($D$77),BIN2DEC($I$77)),8),"00000000")</f>
        <v>10000111</v>
      </c>
      <c r="P77" s="9" t="str">
        <f>TEXT(DEC2BIN(BITXOR(BIN2DEC($E$77),BIN2DEC($J$77)),8),"00000000")</f>
        <v>11000011</v>
      </c>
    </row>
    <row r="78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10001110</v>
      </c>
      <c r="H78" s="3" t="str">
        <f>HEX2BIN($H$72,8)</f>
        <v>11101000</v>
      </c>
      <c r="I78" s="3" t="str">
        <f>HEX2BIN($I$72,8)</f>
        <v>11110000</v>
      </c>
      <c r="J78" s="3" t="str">
        <f>HEX2BIN($J$72,8)</f>
        <v>10010001</v>
      </c>
      <c r="M78" s="9" t="str">
        <f>TEXT(DEC2BIN(BITXOR(BIN2DEC($B$78),BIN2DEC($G$78)),8),"00000000")</f>
        <v>10001111</v>
      </c>
      <c r="N78" s="9" t="str">
        <f>TEXT(DEC2BIN(BITXOR(BIN2DEC($C$78),BIN2DEC($G$78)),8),"00000000")</f>
        <v>10001111</v>
      </c>
      <c r="O78" s="9" t="str">
        <f>TEXT(DEC2BIN(BITXOR(BIN2DEC($D$78),BIN2DEC($I$78)),8),"00000000")</f>
        <v>11110010</v>
      </c>
      <c r="P78" s="9" t="str">
        <f>TEXT(DEC2BIN(BITXOR(BIN2DEC($E$78),BIN2DEC($J$78)),8),"00000000")</f>
        <v>10010010</v>
      </c>
    </row>
    <row r="79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00000011</v>
      </c>
      <c r="H79" s="3" t="str">
        <f>HEX2BIN($H$73,8)</f>
        <v>00101000</v>
      </c>
      <c r="I79" s="3" t="str">
        <f>HEX2BIN($I$73,8)</f>
        <v>10001111</v>
      </c>
      <c r="J79" s="3" t="str">
        <f>HEX2BIN($J$73,8)</f>
        <v>10010011</v>
      </c>
      <c r="M79" s="9" t="str">
        <f>TEXT(DEC2BIN(BITXOR(BIN2DEC($B$79),BIN2DEC($G$79)),8),"00000000")</f>
        <v>00000000</v>
      </c>
      <c r="N79" s="9" t="str">
        <f>TEXT(DEC2BIN(BITXOR(BIN2DEC($C$79),BIN2DEC($H$79)),8),"00000000")</f>
        <v>00101001</v>
      </c>
      <c r="O79" s="9" t="str">
        <f>TEXT(DEC2BIN(BITXOR(BIN2DEC($D$79),BIN2DEC($I$79)),8),"00000000")</f>
        <v>10001110</v>
      </c>
      <c r="P79" s="9" t="str">
        <f>TEXT(DEC2BIN(BITXOR(BIN2DEC($E$79),BIN2DEC($J$79)),8),"00000000")</f>
        <v>10010001</v>
      </c>
    </row>
    <row r="82">
      <c r="B82" s="2" t="s">
        <v>68</v>
      </c>
    </row>
    <row r="83">
      <c r="B83" s="17" t="str">
        <f>DEC2HEX(BIN2DEC($M$76))</f>
        <v>76</v>
      </c>
      <c r="C83" s="3" t="str">
        <f>DEC2HEX(BIN2DEC($N$76))</f>
        <v>6B</v>
      </c>
      <c r="D83" s="3" t="str">
        <f>DEC2HEX(BIN2DEC($O$76))</f>
        <v>EE</v>
      </c>
      <c r="E83" s="3" t="str">
        <f>DEC2HEX(BIN2DEC($P$76))</f>
        <v>90</v>
      </c>
    </row>
    <row r="84">
      <c r="B84" s="3" t="str">
        <f>DEC2HEX(BIN2DEC($M$77))</f>
        <v>FF</v>
      </c>
      <c r="C84" s="3" t="str">
        <f>DEC2HEX(BIN2DEC($N$77))</f>
        <v>A1</v>
      </c>
      <c r="D84" s="3" t="str">
        <f>DEC2HEX(BIN2DEC($O$77))</f>
        <v>87</v>
      </c>
      <c r="E84" s="3" t="str">
        <f>DEC2HEX(BIN2DEC($P$77))</f>
        <v>C3</v>
      </c>
    </row>
    <row r="85">
      <c r="B85" s="3" t="str">
        <f>DEC2HEX(BIN2DEC($M$78))</f>
        <v>8F</v>
      </c>
      <c r="C85" s="3" t="str">
        <f>DEC2HEX(BIN2DEC($N$78))</f>
        <v>8F</v>
      </c>
      <c r="D85" s="3" t="str">
        <f>DEC2HEX(BIN2DEC($O$78))</f>
        <v>F2</v>
      </c>
      <c r="E85" s="3" t="str">
        <f>DEC2HEX(BIN2DEC($P$78))</f>
        <v>92</v>
      </c>
    </row>
    <row r="86">
      <c r="B86" s="3" t="str">
        <f>DEC2HEX(BIN2DEC($M$79))</f>
        <v>0</v>
      </c>
      <c r="C86" s="3" t="str">
        <f>DEC2HEX(BIN2DEC($N$79))</f>
        <v>29</v>
      </c>
      <c r="D86" s="3" t="str">
        <f>DEC2HEX(BIN2DEC($O$79))</f>
        <v>8E</v>
      </c>
      <c r="E86" s="3" t="str">
        <f>DEC2HEX(BIN2DEC($P$79))</f>
        <v>91</v>
      </c>
    </row>
    <row r="88">
      <c r="B88" s="2" t="s">
        <v>69</v>
      </c>
    </row>
    <row r="89">
      <c r="B89" s="13" t="s">
        <v>174</v>
      </c>
    </row>
    <row r="91">
      <c r="B91" s="2" t="s">
        <v>71</v>
      </c>
    </row>
  </sheetData>
  <mergeCells count="3">
    <mergeCell ref="A1:K1"/>
    <mergeCell ref="F71:F72"/>
    <mergeCell ref="L71:L7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 t="s">
        <v>1</v>
      </c>
      <c r="B4" s="13" t="s">
        <v>174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20">
        <v>76.0</v>
      </c>
      <c r="C8" s="14" t="s">
        <v>23</v>
      </c>
      <c r="D8" s="14" t="s">
        <v>175</v>
      </c>
      <c r="E8" s="14">
        <v>90.0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>
      <c r="A9" s="3"/>
      <c r="B9" s="14" t="s">
        <v>85</v>
      </c>
      <c r="C9" s="14" t="s">
        <v>176</v>
      </c>
      <c r="D9" s="14">
        <v>87.0</v>
      </c>
      <c r="E9" s="14" t="s">
        <v>177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>
      <c r="A10" s="3"/>
      <c r="B10" s="14" t="s">
        <v>80</v>
      </c>
      <c r="C10" s="14" t="s">
        <v>80</v>
      </c>
      <c r="D10" s="14" t="s">
        <v>178</v>
      </c>
      <c r="E10" s="14">
        <v>92.0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>
      <c r="A11" s="3"/>
      <c r="B11" s="14">
        <v>0.0</v>
      </c>
      <c r="C11" s="14">
        <v>29.0</v>
      </c>
      <c r="D11" s="14" t="s">
        <v>134</v>
      </c>
      <c r="E11" s="14">
        <v>91.0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3">
      <c r="C13" s="3" t="s">
        <v>22</v>
      </c>
    </row>
    <row r="15">
      <c r="B15" s="20">
        <v>76.0</v>
      </c>
      <c r="C15" s="14" t="s">
        <v>23</v>
      </c>
      <c r="D15" s="14" t="s">
        <v>175</v>
      </c>
      <c r="E15" s="14">
        <v>90.0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>
      <c r="B16" s="14" t="s">
        <v>85</v>
      </c>
      <c r="C16" s="14" t="s">
        <v>176</v>
      </c>
      <c r="D16" s="14">
        <v>87.0</v>
      </c>
      <c r="E16" s="14" t="s">
        <v>177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>
      <c r="B17" s="14" t="s">
        <v>80</v>
      </c>
      <c r="C17" s="14" t="s">
        <v>80</v>
      </c>
      <c r="D17" s="14" t="s">
        <v>178</v>
      </c>
      <c r="E17" s="14">
        <v>92.0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>
      <c r="B18" s="14">
        <v>0.0</v>
      </c>
      <c r="C18" s="14">
        <v>29.0</v>
      </c>
      <c r="D18" s="14" t="s">
        <v>134</v>
      </c>
      <c r="E18" s="14">
        <v>91.0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21">
      <c r="B21" s="2" t="s">
        <v>29</v>
      </c>
    </row>
    <row r="23">
      <c r="B23" s="4" t="str">
        <f>HEX2BIN($B$15,8)</f>
        <v>01110110</v>
      </c>
      <c r="C23" s="4" t="str">
        <f>HEX2BIN($C$15,8)</f>
        <v>01101011</v>
      </c>
      <c r="D23" s="4" t="str">
        <f>HEX2BIN($D$15,8)</f>
        <v>11101110</v>
      </c>
      <c r="E23" s="4" t="str">
        <f>HEX2BIN($E$15,8)</f>
        <v>10010000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>
      <c r="B24" s="4" t="str">
        <f>HEX2BIN($B$16,8)</f>
        <v>11111111</v>
      </c>
      <c r="C24" s="4" t="str">
        <f>HEX2BIN($C$16,8)</f>
        <v>10100001</v>
      </c>
      <c r="D24" s="4" t="str">
        <f>HEX2BIN($D$16,8)</f>
        <v>10000111</v>
      </c>
      <c r="E24" s="4" t="str">
        <f>HEX2BIN($E$16,8)</f>
        <v>11000011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>
      <c r="B25" s="4" t="str">
        <f>HEX2BIN($B$17,8)</f>
        <v>10001111</v>
      </c>
      <c r="C25" s="4" t="str">
        <f>HEX2BIN($C$17,8)</f>
        <v>10001111</v>
      </c>
      <c r="D25" s="4" t="str">
        <f>HEX2BIN($D$17,8)</f>
        <v>11110010</v>
      </c>
      <c r="E25" s="4" t="str">
        <f>HEX2BIN($E$17,8)</f>
        <v>10010010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>
      <c r="B26" s="4" t="str">
        <f>HEX2BIN($B$18,8)</f>
        <v>00000000</v>
      </c>
      <c r="C26" s="4" t="str">
        <f>HEX2BIN($C$18,8)</f>
        <v>00101001</v>
      </c>
      <c r="D26" s="4" t="str">
        <f>HEX2BIN($D$18,8)</f>
        <v>10001110</v>
      </c>
      <c r="E26" s="4" t="str">
        <f>HEX2BIN($E$18,8)</f>
        <v>10010001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8">
      <c r="B28" s="2" t="s">
        <v>30</v>
      </c>
    </row>
    <row r="30">
      <c r="A30" s="6" t="s">
        <v>31</v>
      </c>
      <c r="B30" s="4" t="str">
        <f>HEX2BIN($B$15,8)</f>
        <v>01110110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00110100</v>
      </c>
      <c r="G30" s="6" t="s">
        <v>34</v>
      </c>
      <c r="H30" s="4" t="str">
        <f>HEX2BIN($D$15,8)</f>
        <v>11101110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10000100</v>
      </c>
      <c r="N30" s="2" t="s">
        <v>36</v>
      </c>
      <c r="O30" s="8" t="str">
        <f>TEXT(DEC2BIN(BITXOR(BIN2DEC($B$30),BIN2DEC($D$30)),8),"00000000")</f>
        <v>00110100</v>
      </c>
      <c r="P30" s="8" t="str">
        <f>TEXT(DEC2BIN(BITXOR(BIN2DEC($B$35),BIN2DEC($D$35)),8),"00000000")</f>
        <v>00001000</v>
      </c>
      <c r="Q30" s="8" t="str">
        <f>TEXT(DEC2BIN(BITXOR(BIN2DEC($H$30),BIN2DEC($J$30)),8),"00000000")</f>
        <v>10000100</v>
      </c>
      <c r="R30" s="8" t="str">
        <f>TEXT(DEC2BIN(BITXOR(BIN2DEC($H$35),BIN2DEC($J$35)),8),"00000000")</f>
        <v>11100010</v>
      </c>
    </row>
    <row r="31">
      <c r="B31" s="4" t="str">
        <f>HEX2BIN($B$16,8)</f>
        <v>11111111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10011010</v>
      </c>
      <c r="H31" s="4" t="str">
        <f>HEX2BIN($D$16,8)</f>
        <v>10000111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11100010</v>
      </c>
      <c r="O31" s="8" t="str">
        <f>TEXT(DEC2BIN(BITXOR(BIN2DEC($B$31),BIN2DEC($D$31)),8),"00000000")</f>
        <v>10011010</v>
      </c>
      <c r="P31" s="8" t="str">
        <f>TEXT(DEC2BIN(BITXOR(BIN2DEC($B$36),BIN2DEC($D$36)),8),"00000000")</f>
        <v>11001101</v>
      </c>
      <c r="Q31" s="8" t="str">
        <f>TEXT(DEC2BIN(BITXOR(BIN2DEC($H$31),BIN2DEC($J$31)),8),"00000000")</f>
        <v>11100010</v>
      </c>
      <c r="R31" s="8" t="str">
        <f>TEXT(DEC2BIN(BITXOR(BIN2DEC($H$36),BIN2DEC($J$36)),8),"00000000")</f>
        <v>10101010</v>
      </c>
    </row>
    <row r="32">
      <c r="B32" s="4" t="str">
        <f>HEX2BIN($B$17,8)</f>
        <v>10001111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11100011</v>
      </c>
      <c r="H32" s="4" t="str">
        <f>HEX2BIN($D$17,8)</f>
        <v>11110010</v>
      </c>
      <c r="I32" s="2" t="s">
        <v>32</v>
      </c>
      <c r="J32" s="4" t="str">
        <f>HEX2BIN($I$17,8)</f>
        <v>01101110</v>
      </c>
      <c r="K32" s="7" t="s">
        <v>35</v>
      </c>
      <c r="L32" s="8" t="str">
        <f>TEXT(DEC2BIN(BITXOR(BIN2DEC($H$32),BIN2DEC($J$32)),8),"00000000")</f>
        <v>10011100</v>
      </c>
      <c r="O32" s="8" t="str">
        <f>TEXT(DEC2BIN(BITXOR(BIN2DEC($B$32),BIN2DEC($D$32)),8),"00000000")</f>
        <v>11100011</v>
      </c>
      <c r="P32" s="8" t="str">
        <f>TEXT(DEC2BIN(BITXOR(BIN2DEC($B$37),BIN2DEC($D$37)),8),"00000000")</f>
        <v>11101110</v>
      </c>
      <c r="Q32" s="8" t="str">
        <f>TEXT(DEC2BIN(BITXOR(BIN2DEC($H$32),BIN2DEC($J$32)),8),"00000000")</f>
        <v>10011100</v>
      </c>
      <c r="R32" s="8" t="str">
        <f>TEXT(DEC2BIN(BITXOR(BIN2DEC($H$37),BIN2DEC($J$37)),8),"00000000")</f>
        <v>11111111</v>
      </c>
    </row>
    <row r="33">
      <c r="B33" s="4" t="str">
        <f>HEX2BIN($B$18,8)</f>
        <v>00000000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01101100</v>
      </c>
      <c r="H33" s="4" t="str">
        <f>HEX2BIN($D$18,8)</f>
        <v>10001110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11111110</v>
      </c>
      <c r="O33" s="8" t="str">
        <f>TEXT(DEC2BIN(BITXOR(BIN2DEC($B$33),BIN2DEC($D$33)),8),"00000000")</f>
        <v>01101100</v>
      </c>
      <c r="P33" s="8" t="str">
        <f>TEXT(DEC2BIN(BITXOR(BIN2DEC($B$38),BIN2DEC($D$38)),8),"00000000")</f>
        <v>01011011</v>
      </c>
      <c r="Q33" s="8" t="str">
        <f>TEXT(DEC2BIN(BITXOR(BIN2DEC($H$33),BIN2DEC($J$33)),8),"00000000")</f>
        <v>11111110</v>
      </c>
      <c r="R33" s="8" t="str">
        <f>TEXT(DEC2BIN(BITXOR(BIN2DEC($H$38),BIN2DEC($J$38)),8),"00000000")</f>
        <v>11110000</v>
      </c>
    </row>
    <row r="34">
      <c r="V34" s="2" t="s">
        <v>37</v>
      </c>
    </row>
    <row r="35">
      <c r="A35" s="6" t="s">
        <v>38</v>
      </c>
      <c r="B35" s="4" t="str">
        <f>HEX2BIN($C$15,8)</f>
        <v>01101011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00001000</v>
      </c>
      <c r="G35" s="6" t="s">
        <v>39</v>
      </c>
      <c r="H35" s="4" t="str">
        <f>HEX2BIN($E$15,8)</f>
        <v>10010000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11100010</v>
      </c>
      <c r="N35" s="2" t="s">
        <v>40</v>
      </c>
      <c r="O35" s="3" t="str">
        <f>DEC2HEX(BIN2DEC($O$30))</f>
        <v>34</v>
      </c>
      <c r="P35" s="3" t="str">
        <f>DEC2HEX(BIN2DEC($P$30))</f>
        <v>8</v>
      </c>
      <c r="Q35" s="3" t="str">
        <f>DEC2HEX(BIN2DEC($Q$30))</f>
        <v>84</v>
      </c>
      <c r="R35" s="3" t="str">
        <f>DEC2HEX(BIN2DEC($R$30))</f>
        <v>E2</v>
      </c>
      <c r="S35" s="3"/>
      <c r="T35" s="9"/>
      <c r="U35" s="3" t="str">
        <f>DEC2HEX(BIN2DEC($O$30))</f>
        <v>34</v>
      </c>
      <c r="V35" s="16">
        <v>38.0</v>
      </c>
      <c r="W35" s="3" t="str">
        <f>DEC2HEX(BIN2DEC($Q$30))</f>
        <v>84</v>
      </c>
      <c r="X35" s="3" t="str">
        <f>DEC2HEX(BIN2DEC($R$30))</f>
        <v>E2</v>
      </c>
    </row>
    <row r="36">
      <c r="B36" s="4" t="str">
        <f>HEX2BIN($C$16,8)</f>
        <v>10100001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11001101</v>
      </c>
      <c r="H36" s="4" t="str">
        <f>HEX2BIN($E$16,8)</f>
        <v>11000011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10101010</v>
      </c>
      <c r="O36" s="3" t="str">
        <f>DEC2HEX(BIN2DEC($O$31))</f>
        <v>9A</v>
      </c>
      <c r="P36" s="3" t="str">
        <f>DEC2HEX(BIN2DEC($P$31))</f>
        <v>CD</v>
      </c>
      <c r="Q36" s="3" t="str">
        <f>DEC2HEX(BIN2DEC($Q$31))</f>
        <v>E2</v>
      </c>
      <c r="R36" s="3" t="str">
        <f>DEC2HEX(BIN2DEC($R$31))</f>
        <v>AA</v>
      </c>
      <c r="S36" s="3"/>
      <c r="T36" s="9"/>
      <c r="U36" s="3" t="str">
        <f>DEC2HEX(BIN2DEC($O$31))</f>
        <v>9A</v>
      </c>
      <c r="V36" s="3" t="str">
        <f>DEC2HEX(BIN2DEC($P$31))</f>
        <v>CD</v>
      </c>
      <c r="W36" s="3" t="str">
        <f>DEC2HEX(BIN2DEC($Q$31))</f>
        <v>E2</v>
      </c>
      <c r="X36" s="16" t="s">
        <v>179</v>
      </c>
    </row>
    <row r="37">
      <c r="B37" s="4" t="str">
        <f>HEX2BIN($C$17,8)</f>
        <v>10001111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11101110</v>
      </c>
      <c r="H37" s="4" t="str">
        <f>HEX2BIN($E$17,8)</f>
        <v>10010010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11111111</v>
      </c>
      <c r="O37" s="3" t="str">
        <f>DEC2HEX(BIN2DEC($O$32))</f>
        <v>E3</v>
      </c>
      <c r="P37" s="3" t="str">
        <f>DEC2HEX(BIN2DEC($P$32))</f>
        <v>EE</v>
      </c>
      <c r="Q37" s="3" t="str">
        <f>DEC2HEX(BIN2DEC($Q$32))</f>
        <v>9C</v>
      </c>
      <c r="R37" s="3" t="str">
        <f>DEC2HEX(BIN2DEC($R$32))</f>
        <v>FF</v>
      </c>
      <c r="S37" s="3"/>
      <c r="T37" s="9"/>
      <c r="U37" s="3" t="str">
        <f>DEC2HEX(BIN2DEC($O$32))</f>
        <v>E3</v>
      </c>
      <c r="V37" s="3" t="str">
        <f>DEC2HEX(BIN2DEC($P$32))</f>
        <v>EE</v>
      </c>
      <c r="W37" s="3" t="str">
        <f>DEC2HEX(BIN2DEC($Q$32))</f>
        <v>9C</v>
      </c>
      <c r="X37" s="3" t="str">
        <f>DEC2HEX(BIN2DEC($R$32))</f>
        <v>FF</v>
      </c>
    </row>
    <row r="38">
      <c r="B38" s="4" t="str">
        <f>HEX2BIN($C$18,8)</f>
        <v>00101001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01011011</v>
      </c>
      <c r="H38" s="4" t="str">
        <f>HEX2BIN($E$18,8)</f>
        <v>10010001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11110000</v>
      </c>
      <c r="O38" s="3" t="str">
        <f>DEC2HEX(BIN2DEC($O$33))</f>
        <v>6C</v>
      </c>
      <c r="P38" s="3" t="str">
        <f>DEC2HEX(BIN2DEC($P$33))</f>
        <v>5B</v>
      </c>
      <c r="Q38" s="3" t="str">
        <f>DEC2HEX(BIN2DEC($Q$33))</f>
        <v>FE</v>
      </c>
      <c r="R38" s="3" t="str">
        <f>DEC2HEX(BIN2DEC($R$33))</f>
        <v>F0</v>
      </c>
      <c r="S38" s="3"/>
      <c r="T38" s="9"/>
      <c r="U38" s="16" t="s">
        <v>26</v>
      </c>
      <c r="V38" s="3" t="str">
        <f>DEC2HEX(BIN2DEC($P$33))</f>
        <v>5B</v>
      </c>
      <c r="W38" s="3" t="str">
        <f>DEC2HEX(BIN2DEC($Q$33))</f>
        <v>FE</v>
      </c>
      <c r="X38" s="3" t="str">
        <f>DEC2HEX(BIN2DEC($R$33))</f>
        <v>F0</v>
      </c>
    </row>
    <row r="40">
      <c r="B40" s="2" t="s">
        <v>43</v>
      </c>
      <c r="K40" s="2" t="s">
        <v>44</v>
      </c>
    </row>
    <row r="41">
      <c r="B41" s="3" t="str">
        <f>DEC2HEX(BIN2DEC($O$30))</f>
        <v>34</v>
      </c>
      <c r="C41" s="16">
        <v>38.0</v>
      </c>
      <c r="D41" s="3" t="str">
        <f>DEC2HEX(BIN2DEC($Q$30))</f>
        <v>84</v>
      </c>
      <c r="E41" s="3" t="str">
        <f>DEC2HEX(BIN2DEC($R$30))</f>
        <v>E2</v>
      </c>
    </row>
    <row r="42">
      <c r="B42" s="3" t="str">
        <f>DEC2HEX(BIN2DEC($O$31))</f>
        <v>9A</v>
      </c>
      <c r="C42" s="3" t="str">
        <f>DEC2HEX(BIN2DEC($P$31))</f>
        <v>CD</v>
      </c>
      <c r="D42" s="3" t="str">
        <f>DEC2HEX(BIN2DEC($Q$31))</f>
        <v>E2</v>
      </c>
      <c r="E42" s="16" t="s">
        <v>179</v>
      </c>
    </row>
    <row r="43">
      <c r="B43" s="3" t="str">
        <f>DEC2HEX(BIN2DEC($O$32))</f>
        <v>E3</v>
      </c>
      <c r="C43" s="3" t="str">
        <f>DEC2HEX(BIN2DEC($P$32))</f>
        <v>EE</v>
      </c>
      <c r="D43" s="3" t="str">
        <f>DEC2HEX(BIN2DEC($Q$32))</f>
        <v>9C</v>
      </c>
      <c r="E43" s="3" t="str">
        <f>DEC2HEX(BIN2DEC($R$32))</f>
        <v>FF</v>
      </c>
    </row>
    <row r="44">
      <c r="B44" s="16" t="s">
        <v>26</v>
      </c>
      <c r="C44" s="3" t="str">
        <f>DEC2HEX(BIN2DEC($P$33))</f>
        <v>5B</v>
      </c>
      <c r="D44" s="3" t="str">
        <f>DEC2HEX(BIN2DEC($Q$33))</f>
        <v>FE</v>
      </c>
      <c r="E44" s="3" t="str">
        <f>DEC2HEX(BIN2DEC($R$33))</f>
        <v>F0</v>
      </c>
    </row>
    <row r="46">
      <c r="B46" s="2" t="s">
        <v>46</v>
      </c>
    </row>
    <row r="48">
      <c r="B48" s="16">
        <v>28.0</v>
      </c>
      <c r="C48" s="16">
        <v>76.0</v>
      </c>
      <c r="D48" s="16" t="s">
        <v>118</v>
      </c>
      <c r="E48" s="16" t="s">
        <v>180</v>
      </c>
    </row>
    <row r="49">
      <c r="B49" s="16">
        <v>37.0</v>
      </c>
      <c r="C49" s="16" t="s">
        <v>181</v>
      </c>
      <c r="D49" s="16" t="s">
        <v>172</v>
      </c>
      <c r="E49" s="16">
        <v>62.0</v>
      </c>
      <c r="U49" s="9"/>
      <c r="V49" s="9"/>
      <c r="W49" s="9"/>
      <c r="X49" s="9"/>
    </row>
    <row r="50">
      <c r="B50" s="16" t="s">
        <v>182</v>
      </c>
      <c r="C50" s="16">
        <v>99.0</v>
      </c>
      <c r="D50" s="16" t="s">
        <v>148</v>
      </c>
      <c r="E50" s="16" t="s">
        <v>93</v>
      </c>
      <c r="U50" s="9"/>
      <c r="V50" s="9"/>
      <c r="W50" s="9"/>
      <c r="X50" s="9"/>
    </row>
    <row r="51">
      <c r="B51" s="16" t="s">
        <v>183</v>
      </c>
      <c r="C51" s="16">
        <v>57.0</v>
      </c>
      <c r="D51" s="16" t="s">
        <v>149</v>
      </c>
      <c r="E51" s="16">
        <v>17.0</v>
      </c>
      <c r="U51" s="9"/>
      <c r="V51" s="9"/>
      <c r="W51" s="9"/>
      <c r="X51" s="9"/>
    </row>
    <row r="52">
      <c r="U52" s="9"/>
      <c r="V52" s="9"/>
      <c r="W52" s="9"/>
      <c r="X52" s="9"/>
    </row>
    <row r="53">
      <c r="C53" s="3" t="s">
        <v>54</v>
      </c>
    </row>
    <row r="55">
      <c r="B55" s="16">
        <v>28.0</v>
      </c>
      <c r="C55" s="16">
        <v>76.0</v>
      </c>
      <c r="D55" s="16" t="s">
        <v>118</v>
      </c>
      <c r="E55" s="16" t="s">
        <v>180</v>
      </c>
      <c r="F55" s="2" t="s">
        <v>55</v>
      </c>
    </row>
    <row r="56">
      <c r="B56" s="16">
        <v>37.0</v>
      </c>
      <c r="C56" s="16" t="s">
        <v>181</v>
      </c>
      <c r="D56" s="16" t="s">
        <v>172</v>
      </c>
      <c r="E56" s="16">
        <v>62.0</v>
      </c>
      <c r="F56" s="2" t="s">
        <v>56</v>
      </c>
    </row>
    <row r="57">
      <c r="B57" s="16" t="s">
        <v>182</v>
      </c>
      <c r="C57" s="16">
        <v>99.0</v>
      </c>
      <c r="D57" s="16" t="s">
        <v>148</v>
      </c>
      <c r="E57" s="16" t="s">
        <v>93</v>
      </c>
      <c r="F57" s="2" t="s">
        <v>57</v>
      </c>
    </row>
    <row r="58">
      <c r="B58" s="16" t="s">
        <v>183</v>
      </c>
      <c r="C58" s="16">
        <v>57.0</v>
      </c>
      <c r="D58" s="16" t="s">
        <v>149</v>
      </c>
      <c r="E58" s="16">
        <v>17.0</v>
      </c>
      <c r="F58" s="2" t="s">
        <v>58</v>
      </c>
    </row>
    <row r="61">
      <c r="C61" s="3" t="s">
        <v>59</v>
      </c>
    </row>
    <row r="62">
      <c r="B62" s="16">
        <v>28.0</v>
      </c>
      <c r="C62" s="16">
        <v>76.0</v>
      </c>
      <c r="D62" s="16" t="s">
        <v>118</v>
      </c>
      <c r="E62" s="16" t="s">
        <v>180</v>
      </c>
    </row>
    <row r="63">
      <c r="B63" s="16" t="s">
        <v>181</v>
      </c>
      <c r="C63" s="16" t="s">
        <v>172</v>
      </c>
      <c r="D63" s="16">
        <v>62.0</v>
      </c>
      <c r="E63" s="16">
        <v>37.0</v>
      </c>
    </row>
    <row r="64">
      <c r="B64" s="16" t="s">
        <v>148</v>
      </c>
      <c r="C64" s="16" t="s">
        <v>93</v>
      </c>
      <c r="D64" s="16" t="s">
        <v>182</v>
      </c>
      <c r="E64" s="16">
        <v>99.0</v>
      </c>
    </row>
    <row r="65">
      <c r="B65" s="16">
        <v>17.0</v>
      </c>
      <c r="C65" s="16" t="s">
        <v>183</v>
      </c>
      <c r="D65" s="16">
        <v>57.0</v>
      </c>
      <c r="E65" s="16" t="s">
        <v>149</v>
      </c>
    </row>
    <row r="68">
      <c r="B68" s="2" t="s">
        <v>60</v>
      </c>
    </row>
    <row r="70">
      <c r="B70" s="7" t="s">
        <v>61</v>
      </c>
      <c r="C70" s="7" t="s">
        <v>62</v>
      </c>
      <c r="D70" s="7" t="s">
        <v>63</v>
      </c>
      <c r="E70" s="7" t="s">
        <v>63</v>
      </c>
      <c r="G70" s="16">
        <v>28.0</v>
      </c>
      <c r="H70" s="16">
        <v>76.0</v>
      </c>
      <c r="I70" s="16" t="s">
        <v>118</v>
      </c>
      <c r="J70" s="16" t="s">
        <v>180</v>
      </c>
    </row>
    <row r="7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16" t="s">
        <v>181</v>
      </c>
      <c r="H71" s="16" t="s">
        <v>172</v>
      </c>
      <c r="I71" s="16">
        <v>62.0</v>
      </c>
      <c r="J71" s="16">
        <v>37.0</v>
      </c>
      <c r="L71" s="11" t="s">
        <v>35</v>
      </c>
    </row>
    <row r="72">
      <c r="B72" s="7" t="s">
        <v>63</v>
      </c>
      <c r="C72" s="7" t="s">
        <v>63</v>
      </c>
      <c r="D72" s="7" t="s">
        <v>61</v>
      </c>
      <c r="E72" s="7" t="s">
        <v>62</v>
      </c>
      <c r="G72" s="16" t="s">
        <v>148</v>
      </c>
      <c r="H72" s="16" t="s">
        <v>93</v>
      </c>
      <c r="I72" s="16" t="s">
        <v>182</v>
      </c>
      <c r="J72" s="16">
        <v>99.0</v>
      </c>
    </row>
    <row r="73">
      <c r="B73" s="7" t="s">
        <v>62</v>
      </c>
      <c r="C73" s="7" t="s">
        <v>63</v>
      </c>
      <c r="D73" s="7" t="s">
        <v>63</v>
      </c>
      <c r="E73" s="7" t="s">
        <v>61</v>
      </c>
      <c r="G73" s="16">
        <v>17.0</v>
      </c>
      <c r="H73" s="16" t="s">
        <v>183</v>
      </c>
      <c r="I73" s="16">
        <v>57.0</v>
      </c>
      <c r="J73" s="16" t="s">
        <v>149</v>
      </c>
    </row>
    <row r="76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00101000</v>
      </c>
      <c r="H76" s="3" t="str">
        <f>HEX2BIN($H$70,8)</f>
        <v>01110110</v>
      </c>
      <c r="I76" s="3" t="str">
        <f>HEX2BIN($I$70,8)</f>
        <v>01001111</v>
      </c>
      <c r="J76" s="3" t="str">
        <f>HEX2BIN($J$70,8)</f>
        <v>00111011</v>
      </c>
      <c r="M76" s="9" t="str">
        <f>TEXT(DEC2BIN(BITXOR(BIN2DEC($B$76),BIN2DEC($G$76)),8),"00000000")</f>
        <v>00101010</v>
      </c>
      <c r="N76" s="9" t="str">
        <f>TEXT(DEC2BIN(BITXOR(BIN2DEC($C$76),BIN2DEC($H$76)),8),"00000000")</f>
        <v>01110101</v>
      </c>
      <c r="O76" s="9" t="str">
        <f>TEXT(DEC2BIN(BITXOR(BIN2DEC($D$76),BIN2DEC($I$76)),8),"00000000")</f>
        <v>01001110</v>
      </c>
      <c r="P76" s="9" t="str">
        <f>TEXT(DEC2BIN(BITXOR(BIN2DEC($E$76),BIN2DEC($J$76)),8),"00000000")</f>
        <v>00111010</v>
      </c>
    </row>
    <row r="77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10110000</v>
      </c>
      <c r="H77" s="3" t="str">
        <f>HEX2BIN($H$71,8)</f>
        <v>10100000</v>
      </c>
      <c r="I77" s="3" t="str">
        <f>HEX2BIN($I$71,8)</f>
        <v>01100010</v>
      </c>
      <c r="J77" s="3" t="str">
        <f>HEX2BIN($J$71,8)</f>
        <v>00110111</v>
      </c>
      <c r="L77" s="7" t="s">
        <v>35</v>
      </c>
      <c r="M77" s="12" t="str">
        <f>TEXT(DEC2BIN(BITXOR(BIN2DEC($B$77),BIN2DEC($G$77)),8),"00000000")</f>
        <v>10110001</v>
      </c>
      <c r="N77" s="9" t="str">
        <f>TEXT(DEC2BIN(BITXOR(BIN2DEC($B$77),BIN2DEC($H$77)),8),"00000000")</f>
        <v>10100001</v>
      </c>
      <c r="O77" s="9" t="str">
        <f>TEXT(DEC2BIN(BITXOR(BIN2DEC($D$77),BIN2DEC($I$77)),8),"00000000")</f>
        <v>01100001</v>
      </c>
      <c r="P77" s="9" t="str">
        <f>TEXT(DEC2BIN(BITXOR(BIN2DEC($E$77),BIN2DEC($J$77)),8),"00000000")</f>
        <v>00110110</v>
      </c>
    </row>
    <row r="78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00011100</v>
      </c>
      <c r="H78" s="3" t="str">
        <f>HEX2BIN($H$72,8)</f>
        <v>01111101</v>
      </c>
      <c r="I78" s="3" t="str">
        <f>HEX2BIN($I$72,8)</f>
        <v>01001101</v>
      </c>
      <c r="J78" s="3" t="str">
        <f>HEX2BIN($J$72,8)</f>
        <v>10011001</v>
      </c>
      <c r="M78" s="9" t="str">
        <f>TEXT(DEC2BIN(BITXOR(BIN2DEC($B$78),BIN2DEC($G$78)),8),"00000000")</f>
        <v>00011101</v>
      </c>
      <c r="N78" s="9" t="str">
        <f>TEXT(DEC2BIN(BITXOR(BIN2DEC($C$78),BIN2DEC($G$78)),8),"00000000")</f>
        <v>00011101</v>
      </c>
      <c r="O78" s="9" t="str">
        <f>TEXT(DEC2BIN(BITXOR(BIN2DEC($D$78),BIN2DEC($I$78)),8),"00000000")</f>
        <v>01001111</v>
      </c>
      <c r="P78" s="9" t="str">
        <f>TEXT(DEC2BIN(BITXOR(BIN2DEC($E$78),BIN2DEC($J$78)),8),"00000000")</f>
        <v>10011010</v>
      </c>
    </row>
    <row r="79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00010111</v>
      </c>
      <c r="H79" s="3" t="str">
        <f>HEX2BIN($H$73,8)</f>
        <v>10111000</v>
      </c>
      <c r="I79" s="3" t="str">
        <f>HEX2BIN($I$73,8)</f>
        <v>01010111</v>
      </c>
      <c r="J79" s="3" t="str">
        <f>HEX2BIN($J$73,8)</f>
        <v>00001100</v>
      </c>
      <c r="M79" s="9" t="str">
        <f>TEXT(DEC2BIN(BITXOR(BIN2DEC($B$79),BIN2DEC($G$79)),8),"00000000")</f>
        <v>00010100</v>
      </c>
      <c r="N79" s="9" t="str">
        <f>TEXT(DEC2BIN(BITXOR(BIN2DEC($C$79),BIN2DEC($H$79)),8),"00000000")</f>
        <v>10111001</v>
      </c>
      <c r="O79" s="9" t="str">
        <f>TEXT(DEC2BIN(BITXOR(BIN2DEC($D$79),BIN2DEC($I$79)),8),"00000000")</f>
        <v>01010110</v>
      </c>
      <c r="P79" s="9" t="str">
        <f>TEXT(DEC2BIN(BITXOR(BIN2DEC($E$79),BIN2DEC($J$79)),8),"00000000")</f>
        <v>00001110</v>
      </c>
    </row>
    <row r="82">
      <c r="B82" s="2" t="s">
        <v>68</v>
      </c>
    </row>
    <row r="83">
      <c r="B83" s="17" t="str">
        <f>DEC2HEX(BIN2DEC($M$76))</f>
        <v>2A</v>
      </c>
      <c r="C83" s="3" t="str">
        <f>DEC2HEX(BIN2DEC($N$76))</f>
        <v>75</v>
      </c>
      <c r="D83" s="3" t="str">
        <f>DEC2HEX(BIN2DEC($O$76))</f>
        <v>4E</v>
      </c>
      <c r="E83" s="3" t="str">
        <f>DEC2HEX(BIN2DEC($P$76))</f>
        <v>3A</v>
      </c>
    </row>
    <row r="84">
      <c r="B84" s="3" t="str">
        <f>DEC2HEX(BIN2DEC($M$77))</f>
        <v>B1</v>
      </c>
      <c r="C84" s="3" t="str">
        <f>DEC2HEX(BIN2DEC($N$77))</f>
        <v>A1</v>
      </c>
      <c r="D84" s="3" t="str">
        <f>DEC2HEX(BIN2DEC($O$77))</f>
        <v>61</v>
      </c>
      <c r="E84" s="3" t="str">
        <f>DEC2HEX(BIN2DEC($P$77))</f>
        <v>36</v>
      </c>
    </row>
    <row r="85">
      <c r="B85" s="3" t="str">
        <f>DEC2HEX(BIN2DEC($M$78))</f>
        <v>1D</v>
      </c>
      <c r="C85" s="3" t="str">
        <f>DEC2HEX(BIN2DEC($N$78))</f>
        <v>1D</v>
      </c>
      <c r="D85" s="3" t="str">
        <f>DEC2HEX(BIN2DEC($O$78))</f>
        <v>4F</v>
      </c>
      <c r="E85" s="3" t="str">
        <f>DEC2HEX(BIN2DEC($P$78))</f>
        <v>9A</v>
      </c>
    </row>
    <row r="86">
      <c r="B86" s="3" t="str">
        <f>DEC2HEX(BIN2DEC($M$79))</f>
        <v>14</v>
      </c>
      <c r="C86" s="3" t="str">
        <f>DEC2HEX(BIN2DEC($N$79))</f>
        <v>B9</v>
      </c>
      <c r="D86" s="3" t="str">
        <f>DEC2HEX(BIN2DEC($O$79))</f>
        <v>56</v>
      </c>
      <c r="E86" s="3" t="str">
        <f>DEC2HEX(BIN2DEC($P$79))</f>
        <v>E</v>
      </c>
    </row>
    <row r="88">
      <c r="B88" s="2" t="s">
        <v>69</v>
      </c>
    </row>
    <row r="89">
      <c r="B89" s="13" t="s">
        <v>184</v>
      </c>
    </row>
    <row r="91">
      <c r="B91" s="2" t="s">
        <v>71</v>
      </c>
    </row>
  </sheetData>
  <mergeCells count="3">
    <mergeCell ref="A1:K1"/>
    <mergeCell ref="F71:F72"/>
    <mergeCell ref="L71:L7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 t="s">
        <v>1</v>
      </c>
      <c r="B4" s="13" t="s">
        <v>184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20" t="s">
        <v>96</v>
      </c>
      <c r="C8" s="14">
        <v>75.0</v>
      </c>
      <c r="D8" s="14" t="s">
        <v>72</v>
      </c>
      <c r="E8" s="14" t="s">
        <v>185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>
      <c r="A9" s="3"/>
      <c r="B9" s="14" t="s">
        <v>186</v>
      </c>
      <c r="C9" s="14" t="s">
        <v>176</v>
      </c>
      <c r="D9" s="14">
        <v>61.0</v>
      </c>
      <c r="E9" s="14">
        <v>36.0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>
      <c r="A10" s="3"/>
      <c r="B10" s="14" t="s">
        <v>187</v>
      </c>
      <c r="C10" s="14" t="s">
        <v>187</v>
      </c>
      <c r="D10" s="14" t="s">
        <v>188</v>
      </c>
      <c r="E10" s="14" t="s">
        <v>189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>
      <c r="A11" s="3"/>
      <c r="B11" s="14">
        <v>14.0</v>
      </c>
      <c r="C11" s="14" t="s">
        <v>190</v>
      </c>
      <c r="D11" s="14">
        <v>56.0</v>
      </c>
      <c r="E11" s="14" t="s">
        <v>191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3">
      <c r="C13" s="3" t="s">
        <v>22</v>
      </c>
    </row>
    <row r="15">
      <c r="B15" s="20" t="s">
        <v>96</v>
      </c>
      <c r="C15" s="14">
        <v>75.0</v>
      </c>
      <c r="D15" s="14" t="s">
        <v>72</v>
      </c>
      <c r="E15" s="14" t="s">
        <v>185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>
      <c r="B16" s="14" t="s">
        <v>186</v>
      </c>
      <c r="C16" s="14" t="s">
        <v>176</v>
      </c>
      <c r="D16" s="14">
        <v>61.0</v>
      </c>
      <c r="E16" s="14">
        <v>36.0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>
      <c r="B17" s="14" t="s">
        <v>187</v>
      </c>
      <c r="C17" s="14" t="s">
        <v>187</v>
      </c>
      <c r="D17" s="14" t="s">
        <v>188</v>
      </c>
      <c r="E17" s="14" t="s">
        <v>189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>
      <c r="B18" s="14">
        <v>14.0</v>
      </c>
      <c r="C18" s="14" t="s">
        <v>190</v>
      </c>
      <c r="D18" s="14">
        <v>56.0</v>
      </c>
      <c r="E18" s="14" t="s">
        <v>191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21">
      <c r="B21" s="2" t="s">
        <v>29</v>
      </c>
    </row>
    <row r="23">
      <c r="B23" s="4" t="str">
        <f>HEX2BIN($B$15,8)</f>
        <v>00101010</v>
      </c>
      <c r="C23" s="4" t="str">
        <f>HEX2BIN($C$15,8)</f>
        <v>01110101</v>
      </c>
      <c r="D23" s="4" t="str">
        <f>HEX2BIN($D$15,8)</f>
        <v>01001110</v>
      </c>
      <c r="E23" s="4" t="str">
        <f>HEX2BIN($E$15,8)</f>
        <v>00111010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>
      <c r="B24" s="4" t="str">
        <f>HEX2BIN($B$16,8)</f>
        <v>10110001</v>
      </c>
      <c r="C24" s="4" t="str">
        <f>HEX2BIN($C$16,8)</f>
        <v>10100001</v>
      </c>
      <c r="D24" s="4" t="str">
        <f>HEX2BIN($D$16,8)</f>
        <v>01100001</v>
      </c>
      <c r="E24" s="4" t="str">
        <f>HEX2BIN($E$16,8)</f>
        <v>00110110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>
      <c r="B25" s="4" t="str">
        <f>HEX2BIN($B$17,8)</f>
        <v>00011101</v>
      </c>
      <c r="C25" s="4" t="str">
        <f>HEX2BIN($C$17,8)</f>
        <v>00011101</v>
      </c>
      <c r="D25" s="4" t="str">
        <f>HEX2BIN($D$17,8)</f>
        <v>01001111</v>
      </c>
      <c r="E25" s="4" t="str">
        <f>HEX2BIN($E$17,8)</f>
        <v>10011010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>
      <c r="B26" s="4" t="str">
        <f>HEX2BIN($B$18,8)</f>
        <v>00010100</v>
      </c>
      <c r="C26" s="4" t="str">
        <f>HEX2BIN($C$18,8)</f>
        <v>10111001</v>
      </c>
      <c r="D26" s="4" t="str">
        <f>HEX2BIN($D$18,8)</f>
        <v>01010110</v>
      </c>
      <c r="E26" s="4" t="str">
        <f>HEX2BIN($E$18,8)</f>
        <v>00001110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8">
      <c r="B28" s="2" t="s">
        <v>30</v>
      </c>
    </row>
    <row r="30">
      <c r="A30" s="6" t="s">
        <v>31</v>
      </c>
      <c r="B30" s="4" t="str">
        <f>HEX2BIN($B$15,8)</f>
        <v>00101010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01101000</v>
      </c>
      <c r="G30" s="6" t="s">
        <v>34</v>
      </c>
      <c r="H30" s="4" t="str">
        <f>HEX2BIN($D$15,8)</f>
        <v>01001110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00100100</v>
      </c>
      <c r="N30" s="2" t="s">
        <v>36</v>
      </c>
      <c r="O30" s="8" t="str">
        <f>TEXT(DEC2BIN(BITXOR(BIN2DEC($B$30),BIN2DEC($D$30)),8),"00000000")</f>
        <v>01101000</v>
      </c>
      <c r="P30" s="8" t="str">
        <f>TEXT(DEC2BIN(BITXOR(BIN2DEC($B$35),BIN2DEC($D$35)),8),"00000000")</f>
        <v>00010110</v>
      </c>
      <c r="Q30" s="8" t="str">
        <f>TEXT(DEC2BIN(BITXOR(BIN2DEC($H$30),BIN2DEC($J$30)),8),"00000000")</f>
        <v>00100100</v>
      </c>
      <c r="R30" s="8" t="str">
        <f>TEXT(DEC2BIN(BITXOR(BIN2DEC($H$35),BIN2DEC($J$35)),8),"00000000")</f>
        <v>01001000</v>
      </c>
    </row>
    <row r="31">
      <c r="B31" s="4" t="str">
        <f>HEX2BIN($B$16,8)</f>
        <v>10110001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11010100</v>
      </c>
      <c r="H31" s="4" t="str">
        <f>HEX2BIN($D$16,8)</f>
        <v>01100001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00000100</v>
      </c>
      <c r="O31" s="8" t="str">
        <f>TEXT(DEC2BIN(BITXOR(BIN2DEC($B$31),BIN2DEC($D$31)),8),"00000000")</f>
        <v>11010100</v>
      </c>
      <c r="P31" s="8" t="str">
        <f>TEXT(DEC2BIN(BITXOR(BIN2DEC($B$36),BIN2DEC($D$36)),8),"00000000")</f>
        <v>11001101</v>
      </c>
      <c r="Q31" s="8" t="str">
        <f>TEXT(DEC2BIN(BITXOR(BIN2DEC($H$31),BIN2DEC($J$31)),8),"00000000")</f>
        <v>00000100</v>
      </c>
      <c r="R31" s="8" t="str">
        <f>TEXT(DEC2BIN(BITXOR(BIN2DEC($H$36),BIN2DEC($J$36)),8),"00000000")</f>
        <v>01011111</v>
      </c>
    </row>
    <row r="32">
      <c r="B32" s="4" t="str">
        <f>HEX2BIN($B$17,8)</f>
        <v>00011101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01110001</v>
      </c>
      <c r="H32" s="4" t="str">
        <f>HEX2BIN($D$17,8)</f>
        <v>01001111</v>
      </c>
      <c r="I32" s="2" t="s">
        <v>32</v>
      </c>
      <c r="J32" s="4" t="str">
        <f>HEX2BIN($I$17,8)</f>
        <v>01101110</v>
      </c>
      <c r="K32" s="7" t="s">
        <v>35</v>
      </c>
      <c r="L32" s="8" t="str">
        <f>TEXT(DEC2BIN(BITXOR(BIN2DEC($H$32),BIN2DEC($J$32)),8),"00000000")</f>
        <v>00100001</v>
      </c>
      <c r="O32" s="8" t="str">
        <f>TEXT(DEC2BIN(BITXOR(BIN2DEC($B$32),BIN2DEC($D$32)),8),"00000000")</f>
        <v>01110001</v>
      </c>
      <c r="P32" s="8" t="str">
        <f>TEXT(DEC2BIN(BITXOR(BIN2DEC($B$37),BIN2DEC($D$37)),8),"00000000")</f>
        <v>01111100</v>
      </c>
      <c r="Q32" s="8" t="str">
        <f>TEXT(DEC2BIN(BITXOR(BIN2DEC($H$32),BIN2DEC($J$32)),8),"00000000")</f>
        <v>00100001</v>
      </c>
      <c r="R32" s="8" t="str">
        <f>TEXT(DEC2BIN(BITXOR(BIN2DEC($H$37),BIN2DEC($J$37)),8),"00000000")</f>
        <v>11110111</v>
      </c>
    </row>
    <row r="33">
      <c r="B33" s="4" t="str">
        <f>HEX2BIN($B$18,8)</f>
        <v>00010100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01111000</v>
      </c>
      <c r="H33" s="4" t="str">
        <f>HEX2BIN($D$18,8)</f>
        <v>01010110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00100110</v>
      </c>
      <c r="O33" s="8" t="str">
        <f>TEXT(DEC2BIN(BITXOR(BIN2DEC($B$33),BIN2DEC($D$33)),8),"00000000")</f>
        <v>01111000</v>
      </c>
      <c r="P33" s="8" t="str">
        <f>TEXT(DEC2BIN(BITXOR(BIN2DEC($B$38),BIN2DEC($D$38)),8),"00000000")</f>
        <v>11001011</v>
      </c>
      <c r="Q33" s="8" t="str">
        <f>TEXT(DEC2BIN(BITXOR(BIN2DEC($H$33),BIN2DEC($J$33)),8),"00000000")</f>
        <v>00100110</v>
      </c>
      <c r="R33" s="8" t="str">
        <f>TEXT(DEC2BIN(BITXOR(BIN2DEC($H$38),BIN2DEC($J$38)),8),"00000000")</f>
        <v>01101111</v>
      </c>
    </row>
    <row r="34">
      <c r="V34" s="2" t="s">
        <v>37</v>
      </c>
    </row>
    <row r="35">
      <c r="A35" s="6" t="s">
        <v>38</v>
      </c>
      <c r="B35" s="4" t="str">
        <f>HEX2BIN($C$15,8)</f>
        <v>01110101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00010110</v>
      </c>
      <c r="G35" s="6" t="s">
        <v>39</v>
      </c>
      <c r="H35" s="4" t="str">
        <f>HEX2BIN($E$15,8)</f>
        <v>00111010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01001000</v>
      </c>
      <c r="N35" s="2" t="s">
        <v>40</v>
      </c>
      <c r="O35" s="3" t="str">
        <f>DEC2HEX(BIN2DEC($O$30))</f>
        <v>68</v>
      </c>
      <c r="P35" s="3" t="str">
        <f>DEC2HEX(BIN2DEC($P$30))</f>
        <v>16</v>
      </c>
      <c r="Q35" s="3" t="str">
        <f>DEC2HEX(BIN2DEC($Q$30))</f>
        <v>24</v>
      </c>
      <c r="R35" s="3" t="str">
        <f>DEC2HEX(BIN2DEC($R$30))</f>
        <v>48</v>
      </c>
      <c r="S35" s="3"/>
      <c r="T35" s="9"/>
      <c r="U35" s="3" t="str">
        <f>DEC2HEX(BIN2DEC($O$30))</f>
        <v>68</v>
      </c>
      <c r="V35" s="16">
        <v>16.0</v>
      </c>
      <c r="W35" s="3" t="str">
        <f>DEC2HEX(BIN2DEC($Q$30))</f>
        <v>24</v>
      </c>
      <c r="X35" s="3" t="str">
        <f>DEC2HEX(BIN2DEC($R$30))</f>
        <v>48</v>
      </c>
    </row>
    <row r="36">
      <c r="B36" s="4" t="str">
        <f>HEX2BIN($C$16,8)</f>
        <v>10100001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11001101</v>
      </c>
      <c r="H36" s="4" t="str">
        <f>HEX2BIN($E$16,8)</f>
        <v>00110110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01011111</v>
      </c>
      <c r="O36" s="3" t="str">
        <f>DEC2HEX(BIN2DEC($O$31))</f>
        <v>D4</v>
      </c>
      <c r="P36" s="3" t="str">
        <f>DEC2HEX(BIN2DEC($P$31))</f>
        <v>CD</v>
      </c>
      <c r="Q36" s="3" t="str">
        <f>DEC2HEX(BIN2DEC($Q$31))</f>
        <v>4</v>
      </c>
      <c r="R36" s="3" t="str">
        <f>DEC2HEX(BIN2DEC($R$31))</f>
        <v>5F</v>
      </c>
      <c r="S36" s="3"/>
      <c r="T36" s="9"/>
      <c r="U36" s="3" t="str">
        <f>DEC2HEX(BIN2DEC($O$31))</f>
        <v>D4</v>
      </c>
      <c r="V36" s="3" t="str">
        <f>DEC2HEX(BIN2DEC($P$31))</f>
        <v>CD</v>
      </c>
      <c r="W36" s="16">
        <v>34.0</v>
      </c>
      <c r="X36" s="16" t="s">
        <v>128</v>
      </c>
    </row>
    <row r="37">
      <c r="B37" s="4" t="str">
        <f>HEX2BIN($C$17,8)</f>
        <v>00011101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01111100</v>
      </c>
      <c r="H37" s="4" t="str">
        <f>HEX2BIN($E$17,8)</f>
        <v>10011010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11110111</v>
      </c>
      <c r="O37" s="3" t="str">
        <f>DEC2HEX(BIN2DEC($O$32))</f>
        <v>71</v>
      </c>
      <c r="P37" s="3" t="str">
        <f>DEC2HEX(BIN2DEC($P$32))</f>
        <v>7C</v>
      </c>
      <c r="Q37" s="3" t="str">
        <f>DEC2HEX(BIN2DEC($Q$32))</f>
        <v>21</v>
      </c>
      <c r="R37" s="3" t="str">
        <f>DEC2HEX(BIN2DEC($R$32))</f>
        <v>F7</v>
      </c>
      <c r="S37" s="3"/>
      <c r="T37" s="9"/>
      <c r="U37" s="3" t="str">
        <f>DEC2HEX(BIN2DEC($O$32))</f>
        <v>71</v>
      </c>
      <c r="V37" s="3" t="str">
        <f>DEC2HEX(BIN2DEC($P$32))</f>
        <v>7C</v>
      </c>
      <c r="W37" s="3" t="str">
        <f>DEC2HEX(BIN2DEC($Q$32))</f>
        <v>21</v>
      </c>
      <c r="X37" s="3" t="str">
        <f>DEC2HEX(BIN2DEC($R$32))</f>
        <v>F7</v>
      </c>
    </row>
    <row r="38">
      <c r="B38" s="4" t="str">
        <f>HEX2BIN($C$18,8)</f>
        <v>10111001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11001011</v>
      </c>
      <c r="H38" s="4" t="str">
        <f>HEX2BIN($E$18,8)</f>
        <v>00001110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01101111</v>
      </c>
      <c r="O38" s="3" t="str">
        <f>DEC2HEX(BIN2DEC($O$33))</f>
        <v>78</v>
      </c>
      <c r="P38" s="3" t="str">
        <f>DEC2HEX(BIN2DEC($P$33))</f>
        <v>CB</v>
      </c>
      <c r="Q38" s="3" t="str">
        <f>DEC2HEX(BIN2DEC($Q$33))</f>
        <v>26</v>
      </c>
      <c r="R38" s="3" t="str">
        <f>DEC2HEX(BIN2DEC($R$33))</f>
        <v>6F</v>
      </c>
      <c r="S38" s="3"/>
      <c r="T38" s="9"/>
      <c r="U38" s="16">
        <v>78.0</v>
      </c>
      <c r="V38" s="3" t="str">
        <f>DEC2HEX(BIN2DEC($P$33))</f>
        <v>CB</v>
      </c>
      <c r="W38" s="3" t="str">
        <f>DEC2HEX(BIN2DEC($Q$33))</f>
        <v>26</v>
      </c>
      <c r="X38" s="3" t="str">
        <f>DEC2HEX(BIN2DEC($R$33))</f>
        <v>6F</v>
      </c>
    </row>
    <row r="40">
      <c r="B40" s="2" t="s">
        <v>43</v>
      </c>
      <c r="K40" s="2" t="s">
        <v>44</v>
      </c>
    </row>
    <row r="41">
      <c r="B41" s="3" t="str">
        <f>DEC2HEX(BIN2DEC($O$30))</f>
        <v>68</v>
      </c>
      <c r="C41" s="16">
        <v>16.0</v>
      </c>
      <c r="D41" s="3" t="str">
        <f>DEC2HEX(BIN2DEC($Q$30))</f>
        <v>24</v>
      </c>
      <c r="E41" s="3" t="str">
        <f>DEC2HEX(BIN2DEC($R$30))</f>
        <v>48</v>
      </c>
    </row>
    <row r="42">
      <c r="B42" s="3" t="str">
        <f>DEC2HEX(BIN2DEC($O$31))</f>
        <v>D4</v>
      </c>
      <c r="C42" s="3" t="str">
        <f>DEC2HEX(BIN2DEC($P$31))</f>
        <v>CD</v>
      </c>
      <c r="D42" s="16">
        <v>34.0</v>
      </c>
      <c r="E42" s="16" t="s">
        <v>128</v>
      </c>
    </row>
    <row r="43">
      <c r="B43" s="3" t="str">
        <f>DEC2HEX(BIN2DEC($O$32))</f>
        <v>71</v>
      </c>
      <c r="C43" s="3" t="str">
        <f>DEC2HEX(BIN2DEC($P$32))</f>
        <v>7C</v>
      </c>
      <c r="D43" s="3" t="str">
        <f>DEC2HEX(BIN2DEC($Q$32))</f>
        <v>21</v>
      </c>
      <c r="E43" s="3" t="str">
        <f>DEC2HEX(BIN2DEC($R$32))</f>
        <v>F7</v>
      </c>
    </row>
    <row r="44">
      <c r="B44" s="16">
        <v>78.0</v>
      </c>
      <c r="C44" s="3" t="str">
        <f>DEC2HEX(BIN2DEC($P$33))</f>
        <v>CB</v>
      </c>
      <c r="D44" s="3" t="str">
        <f>DEC2HEX(BIN2DEC($Q$33))</f>
        <v>26</v>
      </c>
      <c r="E44" s="3" t="str">
        <f>DEC2HEX(BIN2DEC($R$33))</f>
        <v>6F</v>
      </c>
    </row>
    <row r="46">
      <c r="B46" s="2" t="s">
        <v>46</v>
      </c>
    </row>
    <row r="48">
      <c r="B48" s="16" t="s">
        <v>192</v>
      </c>
      <c r="C48" s="16" t="s">
        <v>112</v>
      </c>
      <c r="D48" s="16" t="s">
        <v>111</v>
      </c>
      <c r="E48" s="16" t="s">
        <v>193</v>
      </c>
    </row>
    <row r="49">
      <c r="B49" s="16">
        <v>19.0</v>
      </c>
      <c r="C49" s="16">
        <v>80.0</v>
      </c>
      <c r="D49" s="16">
        <v>28.0</v>
      </c>
      <c r="E49" s="16">
        <v>84.0</v>
      </c>
      <c r="U49" s="9"/>
      <c r="V49" s="9"/>
      <c r="W49" s="9"/>
      <c r="X49" s="9"/>
    </row>
    <row r="50">
      <c r="B50" s="16" t="s">
        <v>194</v>
      </c>
      <c r="C50" s="10" t="s">
        <v>63</v>
      </c>
      <c r="D50" s="16" t="s">
        <v>195</v>
      </c>
      <c r="E50" s="16">
        <v>26.0</v>
      </c>
      <c r="U50" s="9"/>
      <c r="V50" s="9"/>
      <c r="W50" s="9"/>
      <c r="X50" s="9"/>
    </row>
    <row r="51">
      <c r="B51" s="16" t="s">
        <v>196</v>
      </c>
      <c r="C51" s="16">
        <v>59.0</v>
      </c>
      <c r="D51" s="16">
        <v>23.0</v>
      </c>
      <c r="E51" s="10" t="s">
        <v>197</v>
      </c>
      <c r="U51" s="9"/>
      <c r="V51" s="9"/>
      <c r="W51" s="9"/>
      <c r="X51" s="9"/>
    </row>
    <row r="52">
      <c r="U52" s="9"/>
      <c r="V52" s="9"/>
      <c r="W52" s="9"/>
      <c r="X52" s="9"/>
    </row>
    <row r="53">
      <c r="C53" s="3" t="s">
        <v>54</v>
      </c>
    </row>
    <row r="55">
      <c r="B55" s="16" t="s">
        <v>192</v>
      </c>
      <c r="C55" s="16" t="s">
        <v>112</v>
      </c>
      <c r="D55" s="16" t="s">
        <v>111</v>
      </c>
      <c r="E55" s="16" t="s">
        <v>193</v>
      </c>
      <c r="F55" s="2" t="s">
        <v>55</v>
      </c>
    </row>
    <row r="56">
      <c r="B56" s="16">
        <v>19.0</v>
      </c>
      <c r="C56" s="16">
        <v>80.0</v>
      </c>
      <c r="D56" s="16">
        <v>28.0</v>
      </c>
      <c r="E56" s="16">
        <v>84.0</v>
      </c>
      <c r="F56" s="2" t="s">
        <v>56</v>
      </c>
    </row>
    <row r="57">
      <c r="B57" s="16" t="s">
        <v>194</v>
      </c>
      <c r="C57" s="10" t="s">
        <v>63</v>
      </c>
      <c r="D57" s="16" t="s">
        <v>195</v>
      </c>
      <c r="E57" s="16">
        <v>26.0</v>
      </c>
      <c r="F57" s="2" t="s">
        <v>57</v>
      </c>
    </row>
    <row r="58">
      <c r="B58" s="16" t="s">
        <v>196</v>
      </c>
      <c r="C58" s="16">
        <v>59.0</v>
      </c>
      <c r="D58" s="16">
        <v>23.0</v>
      </c>
      <c r="E58" s="10" t="s">
        <v>197</v>
      </c>
      <c r="F58" s="2" t="s">
        <v>58</v>
      </c>
    </row>
    <row r="61">
      <c r="C61" s="3" t="s">
        <v>59</v>
      </c>
    </row>
    <row r="62">
      <c r="B62" s="16" t="s">
        <v>192</v>
      </c>
      <c r="C62" s="16" t="s">
        <v>112</v>
      </c>
      <c r="D62" s="16" t="s">
        <v>111</v>
      </c>
      <c r="E62" s="16" t="s">
        <v>193</v>
      </c>
    </row>
    <row r="63">
      <c r="B63" s="16">
        <v>80.0</v>
      </c>
      <c r="C63" s="16">
        <v>28.0</v>
      </c>
      <c r="D63" s="16">
        <v>84.0</v>
      </c>
      <c r="E63" s="16">
        <v>19.0</v>
      </c>
    </row>
    <row r="64">
      <c r="B64" s="16" t="s">
        <v>195</v>
      </c>
      <c r="C64" s="16">
        <v>26.0</v>
      </c>
      <c r="D64" s="16" t="s">
        <v>194</v>
      </c>
      <c r="E64" s="10" t="s">
        <v>63</v>
      </c>
    </row>
    <row r="65">
      <c r="B65" s="10" t="s">
        <v>197</v>
      </c>
      <c r="C65" s="16" t="s">
        <v>196</v>
      </c>
      <c r="D65" s="16">
        <v>59.0</v>
      </c>
      <c r="E65" s="16">
        <v>23.0</v>
      </c>
    </row>
    <row r="68">
      <c r="B68" s="2" t="s">
        <v>60</v>
      </c>
    </row>
    <row r="70">
      <c r="B70" s="7" t="s">
        <v>61</v>
      </c>
      <c r="C70" s="7" t="s">
        <v>62</v>
      </c>
      <c r="D70" s="7" t="s">
        <v>63</v>
      </c>
      <c r="E70" s="7" t="s">
        <v>63</v>
      </c>
      <c r="G70" s="16" t="s">
        <v>192</v>
      </c>
      <c r="H70" s="16" t="s">
        <v>112</v>
      </c>
      <c r="I70" s="16" t="s">
        <v>111</v>
      </c>
      <c r="J70" s="16" t="s">
        <v>193</v>
      </c>
    </row>
    <row r="7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16">
        <v>80.0</v>
      </c>
      <c r="H71" s="16">
        <v>28.0</v>
      </c>
      <c r="I71" s="16">
        <v>84.0</v>
      </c>
      <c r="J71" s="16">
        <v>19.0</v>
      </c>
      <c r="L71" s="11" t="s">
        <v>35</v>
      </c>
    </row>
    <row r="72">
      <c r="B72" s="7" t="s">
        <v>63</v>
      </c>
      <c r="C72" s="7" t="s">
        <v>63</v>
      </c>
      <c r="D72" s="7" t="s">
        <v>61</v>
      </c>
      <c r="E72" s="7" t="s">
        <v>62</v>
      </c>
      <c r="G72" s="16" t="s">
        <v>195</v>
      </c>
      <c r="H72" s="16">
        <v>26.0</v>
      </c>
      <c r="I72" s="16" t="s">
        <v>194</v>
      </c>
      <c r="J72" s="10" t="s">
        <v>63</v>
      </c>
    </row>
    <row r="73">
      <c r="B73" s="7" t="s">
        <v>62</v>
      </c>
      <c r="C73" s="7" t="s">
        <v>63</v>
      </c>
      <c r="D73" s="7" t="s">
        <v>63</v>
      </c>
      <c r="E73" s="7" t="s">
        <v>61</v>
      </c>
      <c r="G73" s="10" t="s">
        <v>197</v>
      </c>
      <c r="H73" s="16" t="s">
        <v>196</v>
      </c>
      <c r="I73" s="16">
        <v>59.0</v>
      </c>
      <c r="J73" s="16">
        <v>23.0</v>
      </c>
    </row>
    <row r="76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01111111</v>
      </c>
      <c r="H76" s="3" t="str">
        <f>HEX2BIN($H$70,8)</f>
        <v>11111111</v>
      </c>
      <c r="I76" s="3" t="str">
        <f>HEX2BIN($I$70,8)</f>
        <v>10100110</v>
      </c>
      <c r="J76" s="3" t="str">
        <f>HEX2BIN($J$70,8)</f>
        <v>11010100</v>
      </c>
      <c r="M76" s="9" t="str">
        <f>TEXT(DEC2BIN(BITXOR(BIN2DEC($B$76),BIN2DEC($G$76)),8),"00000000")</f>
        <v>01111101</v>
      </c>
      <c r="N76" s="9" t="str">
        <f>TEXT(DEC2BIN(BITXOR(BIN2DEC($C$76),BIN2DEC($H$76)),8),"00000000")</f>
        <v>11111100</v>
      </c>
      <c r="O76" s="9" t="str">
        <f>TEXT(DEC2BIN(BITXOR(BIN2DEC($D$76),BIN2DEC($I$76)),8),"00000000")</f>
        <v>10100111</v>
      </c>
      <c r="P76" s="9" t="str">
        <f>TEXT(DEC2BIN(BITXOR(BIN2DEC($E$76),BIN2DEC($J$76)),8),"00000000")</f>
        <v>11010101</v>
      </c>
    </row>
    <row r="77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10000000</v>
      </c>
      <c r="H77" s="3" t="str">
        <f>HEX2BIN($H$71,8)</f>
        <v>00101000</v>
      </c>
      <c r="I77" s="3" t="str">
        <f>HEX2BIN($I$71,8)</f>
        <v>10000100</v>
      </c>
      <c r="J77" s="3" t="str">
        <f>HEX2BIN($J$71,8)</f>
        <v>00011001</v>
      </c>
      <c r="L77" s="7" t="s">
        <v>35</v>
      </c>
      <c r="M77" s="12" t="str">
        <f>TEXT(DEC2BIN(BITXOR(BIN2DEC($B$77),BIN2DEC($G$77)),8),"00000000")</f>
        <v>10000001</v>
      </c>
      <c r="N77" s="9" t="str">
        <f>TEXT(DEC2BIN(BITXOR(BIN2DEC($B$77),BIN2DEC($H$77)),8),"00000000")</f>
        <v>00101001</v>
      </c>
      <c r="O77" s="9" t="str">
        <f>TEXT(DEC2BIN(BITXOR(BIN2DEC($D$77),BIN2DEC($I$77)),8),"00000000")</f>
        <v>10000111</v>
      </c>
      <c r="P77" s="9" t="str">
        <f>TEXT(DEC2BIN(BITXOR(BIN2DEC($E$77),BIN2DEC($J$77)),8),"00000000")</f>
        <v>00011000</v>
      </c>
    </row>
    <row r="78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01111011</v>
      </c>
      <c r="H78" s="3" t="str">
        <f>HEX2BIN($H$72,8)</f>
        <v>00100110</v>
      </c>
      <c r="I78" s="3" t="str">
        <f>HEX2BIN($I$72,8)</f>
        <v>00101100</v>
      </c>
      <c r="J78" s="3" t="str">
        <f>HEX2BIN($J$72,8)</f>
        <v>00000001</v>
      </c>
      <c r="M78" s="9" t="str">
        <f>TEXT(DEC2BIN(BITXOR(BIN2DEC($B$78),BIN2DEC($G$78)),8),"00000000")</f>
        <v>01111010</v>
      </c>
      <c r="N78" s="9" t="str">
        <f>TEXT(DEC2BIN(BITXOR(BIN2DEC($C$78),BIN2DEC($G$78)),8),"00000000")</f>
        <v>01111010</v>
      </c>
      <c r="O78" s="9" t="str">
        <f>TEXT(DEC2BIN(BITXOR(BIN2DEC($D$78),BIN2DEC($I$78)),8),"00000000")</f>
        <v>00101110</v>
      </c>
      <c r="P78" s="9" t="str">
        <f>TEXT(DEC2BIN(BITXOR(BIN2DEC($E$78),BIN2DEC($J$78)),8),"00000000")</f>
        <v>00000010</v>
      </c>
    </row>
    <row r="79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00000110</v>
      </c>
      <c r="H79" s="3" t="str">
        <f>HEX2BIN($H$73,8)</f>
        <v>11000001</v>
      </c>
      <c r="I79" s="3" t="str">
        <f>HEX2BIN($I$73,8)</f>
        <v>01011001</v>
      </c>
      <c r="J79" s="3" t="str">
        <f>HEX2BIN($J$73,8)</f>
        <v>00100011</v>
      </c>
      <c r="M79" s="9" t="str">
        <f>TEXT(DEC2BIN(BITXOR(BIN2DEC($B$79),BIN2DEC($G$79)),8),"00000000")</f>
        <v>00000101</v>
      </c>
      <c r="N79" s="9" t="str">
        <f>TEXT(DEC2BIN(BITXOR(BIN2DEC($C$79),BIN2DEC($H$79)),8),"00000000")</f>
        <v>11000000</v>
      </c>
      <c r="O79" s="9" t="str">
        <f>TEXT(DEC2BIN(BITXOR(BIN2DEC($D$79),BIN2DEC($I$79)),8),"00000000")</f>
        <v>01011000</v>
      </c>
      <c r="P79" s="9" t="str">
        <f>TEXT(DEC2BIN(BITXOR(BIN2DEC($E$79),BIN2DEC($J$79)),8),"00000000")</f>
        <v>00100001</v>
      </c>
    </row>
    <row r="82">
      <c r="B82" s="2" t="s">
        <v>68</v>
      </c>
    </row>
    <row r="83">
      <c r="B83" s="17" t="str">
        <f>DEC2HEX(BIN2DEC($M$76))</f>
        <v>7D</v>
      </c>
      <c r="C83" s="3" t="str">
        <f>DEC2HEX(BIN2DEC($N$76))</f>
        <v>FC</v>
      </c>
      <c r="D83" s="3" t="str">
        <f>DEC2HEX(BIN2DEC($O$76))</f>
        <v>A7</v>
      </c>
      <c r="E83" s="3" t="str">
        <f>DEC2HEX(BIN2DEC($P$76))</f>
        <v>D5</v>
      </c>
    </row>
    <row r="84">
      <c r="B84" s="3" t="str">
        <f>DEC2HEX(BIN2DEC($M$77))</f>
        <v>81</v>
      </c>
      <c r="C84" s="3" t="str">
        <f>DEC2HEX(BIN2DEC($N$77))</f>
        <v>29</v>
      </c>
      <c r="D84" s="3" t="str">
        <f>DEC2HEX(BIN2DEC($O$77))</f>
        <v>87</v>
      </c>
      <c r="E84" s="3" t="str">
        <f>DEC2HEX(BIN2DEC($P$77))</f>
        <v>18</v>
      </c>
    </row>
    <row r="85">
      <c r="B85" s="3" t="str">
        <f>DEC2HEX(BIN2DEC($M$78))</f>
        <v>7A</v>
      </c>
      <c r="C85" s="3" t="str">
        <f>DEC2HEX(BIN2DEC($N$78))</f>
        <v>7A</v>
      </c>
      <c r="D85" s="3" t="str">
        <f>DEC2HEX(BIN2DEC($O$78))</f>
        <v>2E</v>
      </c>
      <c r="E85" s="3" t="str">
        <f>DEC2HEX(BIN2DEC($P$78))</f>
        <v>2</v>
      </c>
    </row>
    <row r="86">
      <c r="B86" s="3" t="str">
        <f>DEC2HEX(BIN2DEC($M$79))</f>
        <v>5</v>
      </c>
      <c r="C86" s="3" t="str">
        <f>DEC2HEX(BIN2DEC($N$79))</f>
        <v>C0</v>
      </c>
      <c r="D86" s="3" t="str">
        <f>DEC2HEX(BIN2DEC($O$79))</f>
        <v>58</v>
      </c>
      <c r="E86" s="3" t="str">
        <f>DEC2HEX(BIN2DEC($P$79))</f>
        <v>21</v>
      </c>
    </row>
    <row r="88">
      <c r="B88" s="2" t="s">
        <v>69</v>
      </c>
    </row>
    <row r="89">
      <c r="B89" s="13" t="s">
        <v>198</v>
      </c>
    </row>
    <row r="91">
      <c r="B91" s="2" t="s">
        <v>71</v>
      </c>
    </row>
  </sheetData>
  <mergeCells count="3">
    <mergeCell ref="A1:K1"/>
    <mergeCell ref="F71:F72"/>
    <mergeCell ref="L71:L7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 t="s">
        <v>1</v>
      </c>
      <c r="B4" s="13" t="s">
        <v>198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20" t="s">
        <v>199</v>
      </c>
      <c r="C8" s="14" t="s">
        <v>126</v>
      </c>
      <c r="D8" s="14" t="s">
        <v>86</v>
      </c>
      <c r="E8" s="14" t="s">
        <v>200</v>
      </c>
      <c r="F8" s="3"/>
      <c r="G8" s="4" t="s">
        <v>11</v>
      </c>
      <c r="H8" s="4" t="s">
        <v>12</v>
      </c>
      <c r="I8" s="4" t="s">
        <v>13</v>
      </c>
      <c r="J8" s="4" t="s">
        <v>14</v>
      </c>
    </row>
    <row r="9">
      <c r="A9" s="3"/>
      <c r="B9" s="14">
        <v>81.0</v>
      </c>
      <c r="C9" s="14">
        <v>29.0</v>
      </c>
      <c r="D9" s="14">
        <v>87.0</v>
      </c>
      <c r="E9" s="14">
        <v>18.0</v>
      </c>
      <c r="F9" s="3"/>
      <c r="G9" s="4" t="s">
        <v>15</v>
      </c>
      <c r="H9" s="4" t="s">
        <v>18</v>
      </c>
      <c r="I9" s="4" t="s">
        <v>15</v>
      </c>
      <c r="J9" s="4" t="s">
        <v>19</v>
      </c>
    </row>
    <row r="10">
      <c r="A10" s="3"/>
      <c r="B10" s="14" t="s">
        <v>201</v>
      </c>
      <c r="C10" s="14" t="s">
        <v>201</v>
      </c>
      <c r="D10" s="14" t="s">
        <v>100</v>
      </c>
      <c r="E10" s="14">
        <v>2.0</v>
      </c>
      <c r="F10" s="3"/>
      <c r="G10" s="4" t="s">
        <v>18</v>
      </c>
      <c r="H10" s="4" t="s">
        <v>10</v>
      </c>
      <c r="I10" s="4" t="s">
        <v>21</v>
      </c>
      <c r="J10" s="4" t="s">
        <v>8</v>
      </c>
    </row>
    <row r="11">
      <c r="A11" s="3"/>
      <c r="B11" s="14">
        <v>5.0</v>
      </c>
      <c r="C11" s="14" t="s">
        <v>202</v>
      </c>
      <c r="D11" s="14">
        <v>58.0</v>
      </c>
      <c r="E11" s="14">
        <v>21.0</v>
      </c>
      <c r="F11" s="3"/>
      <c r="G11" s="4" t="s">
        <v>18</v>
      </c>
      <c r="H11" s="4" t="s">
        <v>14</v>
      </c>
      <c r="I11" s="4" t="s">
        <v>16</v>
      </c>
      <c r="J11" s="4" t="s">
        <v>10</v>
      </c>
    </row>
    <row r="13">
      <c r="C13" s="3" t="s">
        <v>22</v>
      </c>
    </row>
    <row r="15">
      <c r="B15" s="20" t="s">
        <v>199</v>
      </c>
      <c r="C15" s="14" t="s">
        <v>126</v>
      </c>
      <c r="D15" s="14" t="s">
        <v>86</v>
      </c>
      <c r="E15" s="14" t="s">
        <v>200</v>
      </c>
      <c r="F15" s="3"/>
      <c r="G15" s="4">
        <v>42.0</v>
      </c>
      <c r="H15" s="4">
        <v>63.0</v>
      </c>
      <c r="I15" s="4" t="s">
        <v>25</v>
      </c>
      <c r="J15" s="4">
        <v>72.0</v>
      </c>
    </row>
    <row r="16">
      <c r="B16" s="14">
        <v>81.0</v>
      </c>
      <c r="C16" s="14">
        <v>29.0</v>
      </c>
      <c r="D16" s="14">
        <v>87.0</v>
      </c>
      <c r="E16" s="14">
        <v>18.0</v>
      </c>
      <c r="F16" s="3"/>
      <c r="G16" s="4">
        <v>65.0</v>
      </c>
      <c r="H16" s="4" t="s">
        <v>26</v>
      </c>
      <c r="I16" s="4">
        <v>65.0</v>
      </c>
      <c r="J16" s="4">
        <v>69.0</v>
      </c>
    </row>
    <row r="17">
      <c r="B17" s="14" t="s">
        <v>201</v>
      </c>
      <c r="C17" s="14" t="s">
        <v>201</v>
      </c>
      <c r="D17" s="14" t="s">
        <v>100</v>
      </c>
      <c r="E17" s="14">
        <v>2.0</v>
      </c>
      <c r="F17" s="3"/>
      <c r="G17" s="4" t="s">
        <v>26</v>
      </c>
      <c r="H17" s="4">
        <v>61.0</v>
      </c>
      <c r="I17" s="4" t="s">
        <v>28</v>
      </c>
      <c r="J17" s="5" t="s">
        <v>24</v>
      </c>
    </row>
    <row r="18">
      <c r="B18" s="14">
        <v>5.0</v>
      </c>
      <c r="C18" s="14" t="s">
        <v>202</v>
      </c>
      <c r="D18" s="14">
        <v>58.0</v>
      </c>
      <c r="E18" s="14">
        <v>21.0</v>
      </c>
      <c r="F18" s="3"/>
      <c r="G18" s="4" t="s">
        <v>26</v>
      </c>
      <c r="H18" s="4">
        <v>72.0</v>
      </c>
      <c r="I18" s="4">
        <v>70.0</v>
      </c>
      <c r="J18" s="4">
        <v>61.0</v>
      </c>
    </row>
    <row r="21">
      <c r="B21" s="2" t="s">
        <v>29</v>
      </c>
    </row>
    <row r="23">
      <c r="B23" s="4" t="str">
        <f>HEX2BIN($B$15,8)</f>
        <v>01111101</v>
      </c>
      <c r="C23" s="4" t="str">
        <f>HEX2BIN($C$15,8)</f>
        <v>11111100</v>
      </c>
      <c r="D23" s="4" t="str">
        <f>HEX2BIN($D$15,8)</f>
        <v>10100111</v>
      </c>
      <c r="E23" s="4" t="str">
        <f>HEX2BIN($E$15,8)</f>
        <v>11010101</v>
      </c>
      <c r="F23" s="3"/>
      <c r="G23" s="4" t="str">
        <f>HEX2BIN($G$15,8)</f>
        <v>01000010</v>
      </c>
      <c r="H23" s="4" t="str">
        <f>HEX2BIN($H$15,8)</f>
        <v>01100011</v>
      </c>
      <c r="I23" s="4" t="str">
        <f>HEX2BIN($I$15,8)</f>
        <v>01101010</v>
      </c>
      <c r="J23" s="4" t="str">
        <f>HEX2BIN($J$15,8)</f>
        <v>01110010</v>
      </c>
      <c r="L23" s="4"/>
    </row>
    <row r="24">
      <c r="B24" s="4" t="str">
        <f>HEX2BIN($B$16,8)</f>
        <v>10000001</v>
      </c>
      <c r="C24" s="4" t="str">
        <f>HEX2BIN($C$16,8)</f>
        <v>00101001</v>
      </c>
      <c r="D24" s="4" t="str">
        <f>HEX2BIN($D$16,8)</f>
        <v>10000111</v>
      </c>
      <c r="E24" s="4" t="str">
        <f>HEX2BIN($E$16,8)</f>
        <v>00011000</v>
      </c>
      <c r="F24" s="3"/>
      <c r="G24" s="4" t="str">
        <f>HEX2BIN($G$16,8)</f>
        <v>01100101</v>
      </c>
      <c r="H24" s="4" t="str">
        <f>HEX2BIN($H$16,8)</f>
        <v>01101100</v>
      </c>
      <c r="I24" s="4" t="str">
        <f>HEX2BIN($I$16,8)</f>
        <v>01100101</v>
      </c>
      <c r="J24" s="4" t="str">
        <f>HEX2BIN($J$16,8)</f>
        <v>01101001</v>
      </c>
    </row>
    <row r="25">
      <c r="B25" s="4" t="str">
        <f>HEX2BIN($B$17,8)</f>
        <v>01111010</v>
      </c>
      <c r="C25" s="4" t="str">
        <f>HEX2BIN($C$17,8)</f>
        <v>01111010</v>
      </c>
      <c r="D25" s="4" t="str">
        <f>HEX2BIN($D$17,8)</f>
        <v>00101110</v>
      </c>
      <c r="E25" s="4" t="str">
        <f>HEX2BIN($E$17,8)</f>
        <v>00000010</v>
      </c>
      <c r="F25" s="3"/>
      <c r="G25" s="4" t="str">
        <f>HEX2BIN($G$17,8)</f>
        <v>01101100</v>
      </c>
      <c r="H25" s="4" t="str">
        <f>HEX2BIN($H$17,8)</f>
        <v>01100001</v>
      </c>
      <c r="I25" s="4" t="str">
        <f>HEX2BIN($I$17,8)</f>
        <v>01101110</v>
      </c>
      <c r="J25" s="4" t="str">
        <f>HEX2BIN($J$17,8)</f>
        <v>01101101</v>
      </c>
    </row>
    <row r="26">
      <c r="B26" s="4" t="str">
        <f>HEX2BIN($B$18,8)</f>
        <v>00000101</v>
      </c>
      <c r="C26" s="4" t="str">
        <f>HEX2BIN($C$18,8)</f>
        <v>11000000</v>
      </c>
      <c r="D26" s="4" t="str">
        <f>HEX2BIN($D$18,8)</f>
        <v>01011000</v>
      </c>
      <c r="E26" s="4" t="str">
        <f>HEX2BIN($E$18,8)</f>
        <v>00100001</v>
      </c>
      <c r="F26" s="3"/>
      <c r="G26" s="4" t="str">
        <f>HEX2BIN($G$18,8)</f>
        <v>01101100</v>
      </c>
      <c r="H26" s="4" t="str">
        <f>HEX2BIN($H$18,8)</f>
        <v>01110010</v>
      </c>
      <c r="I26" s="4" t="str">
        <f>HEX2BIN($I$18,8)</f>
        <v>01110000</v>
      </c>
      <c r="J26" s="4" t="str">
        <f>HEX2BIN($J$18,8)</f>
        <v>01100001</v>
      </c>
    </row>
    <row r="28">
      <c r="B28" s="2" t="s">
        <v>30</v>
      </c>
    </row>
    <row r="30">
      <c r="A30" s="6" t="s">
        <v>31</v>
      </c>
      <c r="B30" s="4" t="str">
        <f>HEX2BIN($B$15,8)</f>
        <v>01111101</v>
      </c>
      <c r="C30" s="2" t="s">
        <v>32</v>
      </c>
      <c r="D30" s="4" t="str">
        <f>HEX2BIN($G$15,8)</f>
        <v>01000010</v>
      </c>
      <c r="E30" s="7" t="s">
        <v>33</v>
      </c>
      <c r="F30" s="8" t="str">
        <f>TEXT(DEC2BIN(BITXOR(BIN2DEC($B$30),BIN2DEC($D$30)),8),"00000000")</f>
        <v>00111111</v>
      </c>
      <c r="G30" s="6" t="s">
        <v>34</v>
      </c>
      <c r="H30" s="4" t="str">
        <f>HEX2BIN($D$15,8)</f>
        <v>10100111</v>
      </c>
      <c r="I30" s="2" t="s">
        <v>32</v>
      </c>
      <c r="J30" s="4" t="str">
        <f>HEX2BIN($I$15,8)</f>
        <v>01101010</v>
      </c>
      <c r="K30" s="7" t="s">
        <v>35</v>
      </c>
      <c r="L30" s="8" t="str">
        <f>TEXT(DEC2BIN(BITXOR(BIN2DEC($H$30),BIN2DEC($J$30)),8),"00000000")</f>
        <v>11001101</v>
      </c>
      <c r="N30" s="2" t="s">
        <v>36</v>
      </c>
      <c r="O30" s="8" t="str">
        <f>TEXT(DEC2BIN(BITXOR(BIN2DEC($B$30),BIN2DEC($D$30)),8),"00000000")</f>
        <v>00111111</v>
      </c>
      <c r="P30" s="8" t="str">
        <f>TEXT(DEC2BIN(BITXOR(BIN2DEC($B$35),BIN2DEC($D$35)),8),"00000000")</f>
        <v>10011111</v>
      </c>
      <c r="Q30" s="8" t="str">
        <f>TEXT(DEC2BIN(BITXOR(BIN2DEC($H$30),BIN2DEC($J$30)),8),"00000000")</f>
        <v>11001101</v>
      </c>
      <c r="R30" s="8" t="str">
        <f>TEXT(DEC2BIN(BITXOR(BIN2DEC($H$35),BIN2DEC($J$35)),8),"00000000")</f>
        <v>10100111</v>
      </c>
    </row>
    <row r="31">
      <c r="B31" s="4" t="str">
        <f>HEX2BIN($B$16,8)</f>
        <v>10000001</v>
      </c>
      <c r="C31" s="2" t="s">
        <v>32</v>
      </c>
      <c r="D31" s="4" t="str">
        <f>HEX2BIN($G$16,8)</f>
        <v>01100101</v>
      </c>
      <c r="E31" s="7" t="s">
        <v>35</v>
      </c>
      <c r="F31" s="8" t="str">
        <f>TEXT(DEC2BIN(BITXOR(BIN2DEC($B$31),BIN2DEC($D$31)),8),"00000000")</f>
        <v>11100100</v>
      </c>
      <c r="H31" s="4" t="str">
        <f>HEX2BIN($D$16,8)</f>
        <v>10000111</v>
      </c>
      <c r="I31" s="2" t="s">
        <v>32</v>
      </c>
      <c r="J31" s="4" t="str">
        <f>HEX2BIN($I$16,8)</f>
        <v>01100101</v>
      </c>
      <c r="K31" s="7" t="s">
        <v>35</v>
      </c>
      <c r="L31" s="8" t="str">
        <f>TEXT(DEC2BIN(BITXOR(BIN2DEC($H$31),BIN2DEC($J$31)),8),"00000000")</f>
        <v>11100010</v>
      </c>
      <c r="O31" s="8" t="str">
        <f>TEXT(DEC2BIN(BITXOR(BIN2DEC($B$31),BIN2DEC($D$31)),8),"00000000")</f>
        <v>11100100</v>
      </c>
      <c r="P31" s="8" t="str">
        <f>TEXT(DEC2BIN(BITXOR(BIN2DEC($B$36),BIN2DEC($D$36)),8),"00000000")</f>
        <v>01000101</v>
      </c>
      <c r="Q31" s="8" t="str">
        <f>TEXT(DEC2BIN(BITXOR(BIN2DEC($H$31),BIN2DEC($J$31)),8),"00000000")</f>
        <v>11100010</v>
      </c>
      <c r="R31" s="8" t="str">
        <f>TEXT(DEC2BIN(BITXOR(BIN2DEC($H$36),BIN2DEC($J$36)),8),"00000000")</f>
        <v>01110001</v>
      </c>
    </row>
    <row r="32">
      <c r="B32" s="4" t="str">
        <f>HEX2BIN($B$17,8)</f>
        <v>01111010</v>
      </c>
      <c r="C32" s="2" t="s">
        <v>32</v>
      </c>
      <c r="D32" s="4" t="str">
        <f>HEX2BIN($G$17,8)</f>
        <v>01101100</v>
      </c>
      <c r="E32" s="7" t="s">
        <v>35</v>
      </c>
      <c r="F32" s="8" t="str">
        <f>TEXT(DEC2BIN(BITXOR(BIN2DEC($B$32),BIN2DEC($D$32)),8),"00000000")</f>
        <v>00010110</v>
      </c>
      <c r="H32" s="4" t="str">
        <f>HEX2BIN($D$17,8)</f>
        <v>00101110</v>
      </c>
      <c r="I32" s="2" t="s">
        <v>32</v>
      </c>
      <c r="J32" s="4" t="str">
        <f>HEX2BIN($I$17,8)</f>
        <v>01101110</v>
      </c>
      <c r="K32" s="7" t="s">
        <v>35</v>
      </c>
      <c r="L32" s="8" t="str">
        <f>TEXT(DEC2BIN(BITXOR(BIN2DEC($H$32),BIN2DEC($J$32)),8),"00000000")</f>
        <v>01000000</v>
      </c>
      <c r="O32" s="8" t="str">
        <f>TEXT(DEC2BIN(BITXOR(BIN2DEC($B$32),BIN2DEC($D$32)),8),"00000000")</f>
        <v>00010110</v>
      </c>
      <c r="P32" s="8" t="str">
        <f>TEXT(DEC2BIN(BITXOR(BIN2DEC($B$37),BIN2DEC($D$37)),8),"00000000")</f>
        <v>00011011</v>
      </c>
      <c r="Q32" s="8" t="str">
        <f>TEXT(DEC2BIN(BITXOR(BIN2DEC($H$32),BIN2DEC($J$32)),8),"00000000")</f>
        <v>01000000</v>
      </c>
      <c r="R32" s="8" t="str">
        <f>TEXT(DEC2BIN(BITXOR(BIN2DEC($H$37),BIN2DEC($J$37)),8),"00000000")</f>
        <v>01101111</v>
      </c>
    </row>
    <row r="33">
      <c r="B33" s="4" t="str">
        <f>HEX2BIN($B$18,8)</f>
        <v>00000101</v>
      </c>
      <c r="C33" s="2" t="s">
        <v>32</v>
      </c>
      <c r="D33" s="4" t="str">
        <f>HEX2BIN($G$18,8)</f>
        <v>01101100</v>
      </c>
      <c r="E33" s="7" t="s">
        <v>35</v>
      </c>
      <c r="F33" s="8" t="str">
        <f>TEXT(DEC2BIN(BITXOR(BIN2DEC($B$33),BIN2DEC($D$33)),8),"00000000")</f>
        <v>01101001</v>
      </c>
      <c r="H33" s="4" t="str">
        <f>HEX2BIN($D$18,8)</f>
        <v>01011000</v>
      </c>
      <c r="I33" s="2" t="s">
        <v>32</v>
      </c>
      <c r="J33" s="4" t="str">
        <f>HEX2BIN($I$18,8)</f>
        <v>01110000</v>
      </c>
      <c r="K33" s="7" t="s">
        <v>35</v>
      </c>
      <c r="L33" s="8" t="str">
        <f>TEXT(DEC2BIN(BITXOR(BIN2DEC($H$33),BIN2DEC($J$33)),8),"00000000")</f>
        <v>00101000</v>
      </c>
      <c r="O33" s="8" t="str">
        <f>TEXT(DEC2BIN(BITXOR(BIN2DEC($B$33),BIN2DEC($D$33)),8),"00000000")</f>
        <v>01101001</v>
      </c>
      <c r="P33" s="8" t="str">
        <f>TEXT(DEC2BIN(BITXOR(BIN2DEC($B$38),BIN2DEC($D$38)),8),"00000000")</f>
        <v>10110010</v>
      </c>
      <c r="Q33" s="8" t="str">
        <f>TEXT(DEC2BIN(BITXOR(BIN2DEC($H$33),BIN2DEC($J$33)),8),"00000000")</f>
        <v>00101000</v>
      </c>
      <c r="R33" s="8" t="str">
        <f>TEXT(DEC2BIN(BITXOR(BIN2DEC($H$38),BIN2DEC($J$38)),8),"00000000")</f>
        <v>01000000</v>
      </c>
    </row>
    <row r="34">
      <c r="V34" s="2" t="s">
        <v>37</v>
      </c>
    </row>
    <row r="35">
      <c r="A35" s="6" t="s">
        <v>38</v>
      </c>
      <c r="B35" s="4" t="str">
        <f>HEX2BIN($C$15,8)</f>
        <v>11111100</v>
      </c>
      <c r="C35" s="2" t="s">
        <v>32</v>
      </c>
      <c r="D35" s="4" t="str">
        <f>HEX2BIN($H$15,8)</f>
        <v>01100011</v>
      </c>
      <c r="E35" s="7" t="s">
        <v>35</v>
      </c>
      <c r="F35" s="8" t="str">
        <f>TEXT(DEC2BIN(BITXOR(BIN2DEC($B$35),BIN2DEC($D$35)),8),"00000000")</f>
        <v>10011111</v>
      </c>
      <c r="G35" s="6" t="s">
        <v>39</v>
      </c>
      <c r="H35" s="4" t="str">
        <f>HEX2BIN($E$15,8)</f>
        <v>11010101</v>
      </c>
      <c r="I35" s="2" t="s">
        <v>32</v>
      </c>
      <c r="J35" s="4" t="str">
        <f>HEX2BIN($J$15,8)</f>
        <v>01110010</v>
      </c>
      <c r="K35" s="7" t="s">
        <v>35</v>
      </c>
      <c r="L35" s="8" t="str">
        <f>TEXT(DEC2BIN(BITXOR(BIN2DEC($H$35),BIN2DEC($J$35)),8),"00000000")</f>
        <v>10100111</v>
      </c>
      <c r="N35" s="2" t="s">
        <v>40</v>
      </c>
      <c r="O35" s="3" t="str">
        <f>DEC2HEX(BIN2DEC($O$30))</f>
        <v>3F</v>
      </c>
      <c r="P35" s="3" t="str">
        <f>DEC2HEX(BIN2DEC($P$30))</f>
        <v>9F</v>
      </c>
      <c r="Q35" s="3" t="str">
        <f>DEC2HEX(BIN2DEC($Q$30))</f>
        <v>CD</v>
      </c>
      <c r="R35" s="3" t="str">
        <f>DEC2HEX(BIN2DEC($R$30))</f>
        <v>A7</v>
      </c>
      <c r="S35" s="3"/>
      <c r="T35" s="9"/>
      <c r="U35" s="3" t="str">
        <f>DEC2HEX(BIN2DEC($O$30))</f>
        <v>3F</v>
      </c>
      <c r="V35" s="16" t="s">
        <v>133</v>
      </c>
      <c r="W35" s="3" t="str">
        <f>DEC2HEX(BIN2DEC($Q$30))</f>
        <v>CD</v>
      </c>
      <c r="X35" s="3" t="str">
        <f>DEC2HEX(BIN2DEC($R$30))</f>
        <v>A7</v>
      </c>
    </row>
    <row r="36">
      <c r="B36" s="4" t="str">
        <f>HEX2BIN($C$16,8)</f>
        <v>00101001</v>
      </c>
      <c r="C36" s="2" t="s">
        <v>32</v>
      </c>
      <c r="D36" s="4" t="str">
        <f>HEX2BIN($H$16,8)</f>
        <v>01101100</v>
      </c>
      <c r="E36" s="7" t="s">
        <v>35</v>
      </c>
      <c r="F36" s="8" t="str">
        <f>TEXT(DEC2BIN(BITXOR(BIN2DEC($B$36),BIN2DEC($D$36)),8),"00000000")</f>
        <v>01000101</v>
      </c>
      <c r="H36" s="4" t="str">
        <f>HEX2BIN($E$16,8)</f>
        <v>00011000</v>
      </c>
      <c r="I36" s="2" t="s">
        <v>32</v>
      </c>
      <c r="J36" s="4" t="str">
        <f>HEX2BIN($J$16,8)</f>
        <v>01101001</v>
      </c>
      <c r="K36" s="7" t="s">
        <v>35</v>
      </c>
      <c r="L36" s="8" t="str">
        <f>TEXT(DEC2BIN(BITXOR(BIN2DEC($H$36),BIN2DEC($J$36)),8),"00000000")</f>
        <v>01110001</v>
      </c>
      <c r="O36" s="3" t="str">
        <f>DEC2HEX(BIN2DEC($O$31))</f>
        <v>E4</v>
      </c>
      <c r="P36" s="3" t="str">
        <f>DEC2HEX(BIN2DEC($P$31))</f>
        <v>45</v>
      </c>
      <c r="Q36" s="3" t="str">
        <f>DEC2HEX(BIN2DEC($Q$31))</f>
        <v>E2</v>
      </c>
      <c r="R36" s="3" t="str">
        <f>DEC2HEX(BIN2DEC($R$31))</f>
        <v>71</v>
      </c>
      <c r="S36" s="3"/>
      <c r="T36" s="9"/>
      <c r="U36" s="3" t="str">
        <f>DEC2HEX(BIN2DEC($O$31))</f>
        <v>E4</v>
      </c>
      <c r="V36" s="3" t="str">
        <f>DEC2HEX(BIN2DEC($P$31))</f>
        <v>45</v>
      </c>
      <c r="W36" s="16" t="s">
        <v>131</v>
      </c>
      <c r="X36" s="16">
        <v>71.0</v>
      </c>
    </row>
    <row r="37">
      <c r="B37" s="4" t="str">
        <f>HEX2BIN($C$17,8)</f>
        <v>01111010</v>
      </c>
      <c r="C37" s="2" t="s">
        <v>32</v>
      </c>
      <c r="D37" s="4" t="str">
        <f>HEX2BIN($H$17,8)</f>
        <v>01100001</v>
      </c>
      <c r="E37" s="7" t="s">
        <v>35</v>
      </c>
      <c r="F37" s="8" t="str">
        <f>TEXT(DEC2BIN(BITXOR(BIN2DEC($B$37),BIN2DEC($D$37)),8),"00000000")</f>
        <v>00011011</v>
      </c>
      <c r="H37" s="4" t="str">
        <f>HEX2BIN($E$17,8)</f>
        <v>00000010</v>
      </c>
      <c r="I37" s="2" t="s">
        <v>32</v>
      </c>
      <c r="J37" s="4" t="str">
        <f>HEX2BIN($J$17,8)</f>
        <v>01101101</v>
      </c>
      <c r="K37" s="7" t="s">
        <v>35</v>
      </c>
      <c r="L37" s="8" t="str">
        <f>TEXT(DEC2BIN(BITXOR(BIN2DEC($H$37),BIN2DEC($J$37)),8),"00000000")</f>
        <v>01101111</v>
      </c>
      <c r="O37" s="3" t="str">
        <f>DEC2HEX(BIN2DEC($O$32))</f>
        <v>16</v>
      </c>
      <c r="P37" s="3" t="str">
        <f>DEC2HEX(BIN2DEC($P$32))</f>
        <v>1B</v>
      </c>
      <c r="Q37" s="3" t="str">
        <f>DEC2HEX(BIN2DEC($Q$32))</f>
        <v>40</v>
      </c>
      <c r="R37" s="3" t="str">
        <f>DEC2HEX(BIN2DEC($R$32))</f>
        <v>6F</v>
      </c>
      <c r="S37" s="3"/>
      <c r="T37" s="9"/>
      <c r="U37" s="3" t="str">
        <f>DEC2HEX(BIN2DEC($O$32))</f>
        <v>16</v>
      </c>
      <c r="V37" s="3" t="str">
        <f>DEC2HEX(BIN2DEC($P$32))</f>
        <v>1B</v>
      </c>
      <c r="W37" s="3" t="str">
        <f>DEC2HEX(BIN2DEC($Q$32))</f>
        <v>40</v>
      </c>
      <c r="X37" s="3" t="str">
        <f>DEC2HEX(BIN2DEC($R$32))</f>
        <v>6F</v>
      </c>
    </row>
    <row r="38">
      <c r="B38" s="4" t="str">
        <f>HEX2BIN($C$18,8)</f>
        <v>11000000</v>
      </c>
      <c r="C38" s="2" t="s">
        <v>32</v>
      </c>
      <c r="D38" s="4" t="str">
        <f>HEX2BIN($H$18,8)</f>
        <v>01110010</v>
      </c>
      <c r="E38" s="7" t="s">
        <v>35</v>
      </c>
      <c r="F38" s="8" t="str">
        <f>TEXT(DEC2BIN(BITXOR(BIN2DEC($B$38),BIN2DEC($D$38)),8),"00000000")</f>
        <v>10110010</v>
      </c>
      <c r="H38" s="4" t="str">
        <f>HEX2BIN($E$18,8)</f>
        <v>00100001</v>
      </c>
      <c r="I38" s="2" t="s">
        <v>32</v>
      </c>
      <c r="J38" s="4" t="str">
        <f>HEX2BIN($J$18,8)</f>
        <v>01100001</v>
      </c>
      <c r="K38" s="7" t="s">
        <v>35</v>
      </c>
      <c r="L38" s="8" t="str">
        <f>TEXT(DEC2BIN(BITXOR(BIN2DEC($H$38),BIN2DEC($J$38)),8),"00000000")</f>
        <v>01000000</v>
      </c>
      <c r="O38" s="3" t="str">
        <f>DEC2HEX(BIN2DEC($O$33))</f>
        <v>69</v>
      </c>
      <c r="P38" s="3" t="str">
        <f>DEC2HEX(BIN2DEC($P$33))</f>
        <v>B2</v>
      </c>
      <c r="Q38" s="3" t="str">
        <f>DEC2HEX(BIN2DEC($Q$33))</f>
        <v>28</v>
      </c>
      <c r="R38" s="3" t="str">
        <f>DEC2HEX(BIN2DEC($R$33))</f>
        <v>40</v>
      </c>
      <c r="S38" s="3"/>
      <c r="T38" s="9"/>
      <c r="U38" s="16">
        <v>69.0</v>
      </c>
      <c r="V38" s="3" t="str">
        <f>DEC2HEX(BIN2DEC($P$33))</f>
        <v>B2</v>
      </c>
      <c r="W38" s="3" t="str">
        <f>DEC2HEX(BIN2DEC($Q$33))</f>
        <v>28</v>
      </c>
      <c r="X38" s="3" t="str">
        <f>DEC2HEX(BIN2DEC($R$33))</f>
        <v>40</v>
      </c>
    </row>
    <row r="40">
      <c r="B40" s="2" t="s">
        <v>43</v>
      </c>
      <c r="K40" s="2" t="s">
        <v>44</v>
      </c>
    </row>
    <row r="41">
      <c r="B41" s="3" t="str">
        <f>DEC2HEX(BIN2DEC($O$30))</f>
        <v>3F</v>
      </c>
      <c r="C41" s="16" t="s">
        <v>133</v>
      </c>
      <c r="D41" s="3" t="str">
        <f>DEC2HEX(BIN2DEC($Q$30))</f>
        <v>CD</v>
      </c>
      <c r="E41" s="3" t="str">
        <f>DEC2HEX(BIN2DEC($R$30))</f>
        <v>A7</v>
      </c>
    </row>
    <row r="42">
      <c r="B42" s="3" t="str">
        <f>DEC2HEX(BIN2DEC($O$31))</f>
        <v>E4</v>
      </c>
      <c r="C42" s="3" t="str">
        <f>DEC2HEX(BIN2DEC($P$31))</f>
        <v>45</v>
      </c>
      <c r="D42" s="16" t="s">
        <v>131</v>
      </c>
      <c r="E42" s="16">
        <v>71.0</v>
      </c>
    </row>
    <row r="43">
      <c r="B43" s="3" t="str">
        <f>DEC2HEX(BIN2DEC($O$32))</f>
        <v>16</v>
      </c>
      <c r="C43" s="3" t="str">
        <f>DEC2HEX(BIN2DEC($P$32))</f>
        <v>1B</v>
      </c>
      <c r="D43" s="3" t="str">
        <f>DEC2HEX(BIN2DEC($Q$32))</f>
        <v>40</v>
      </c>
      <c r="E43" s="3" t="str">
        <f>DEC2HEX(BIN2DEC($R$32))</f>
        <v>6F</v>
      </c>
    </row>
    <row r="44">
      <c r="B44" s="16">
        <v>69.0</v>
      </c>
      <c r="C44" s="3" t="str">
        <f>DEC2HEX(BIN2DEC($P$33))</f>
        <v>B2</v>
      </c>
      <c r="D44" s="3" t="str">
        <f>DEC2HEX(BIN2DEC($Q$33))</f>
        <v>28</v>
      </c>
      <c r="E44" s="3" t="str">
        <f>DEC2HEX(BIN2DEC($R$33))</f>
        <v>40</v>
      </c>
    </row>
    <row r="46">
      <c r="B46" s="2" t="s">
        <v>46</v>
      </c>
    </row>
    <row r="48">
      <c r="B48" s="16" t="s">
        <v>162</v>
      </c>
      <c r="C48" s="16" t="s">
        <v>141</v>
      </c>
      <c r="D48" s="16">
        <v>80.0</v>
      </c>
      <c r="E48" s="16">
        <v>89.0</v>
      </c>
    </row>
    <row r="49">
      <c r="B49" s="16" t="s">
        <v>203</v>
      </c>
      <c r="C49" s="16">
        <v>68.0</v>
      </c>
      <c r="D49" s="16" t="s">
        <v>180</v>
      </c>
      <c r="E49" s="16" t="s">
        <v>194</v>
      </c>
      <c r="U49" s="9"/>
      <c r="V49" s="9"/>
      <c r="W49" s="9"/>
      <c r="X49" s="9"/>
    </row>
    <row r="50">
      <c r="B50" s="16" t="s">
        <v>112</v>
      </c>
      <c r="C50" s="16">
        <v>44.0</v>
      </c>
      <c r="D50" s="16">
        <v>72.0</v>
      </c>
      <c r="E50" s="10" t="s">
        <v>197</v>
      </c>
      <c r="U50" s="9"/>
      <c r="V50" s="9"/>
      <c r="W50" s="9"/>
      <c r="X50" s="9"/>
    </row>
    <row r="51">
      <c r="B51" s="16" t="s">
        <v>204</v>
      </c>
      <c r="C51" s="16" t="s">
        <v>205</v>
      </c>
      <c r="D51" s="16" t="s">
        <v>145</v>
      </c>
      <c r="E51" s="16">
        <v>72.0</v>
      </c>
      <c r="U51" s="9"/>
      <c r="V51" s="9"/>
      <c r="W51" s="9"/>
      <c r="X51" s="9"/>
    </row>
    <row r="52">
      <c r="U52" s="9"/>
      <c r="V52" s="9"/>
      <c r="W52" s="9"/>
      <c r="X52" s="9"/>
    </row>
    <row r="53">
      <c r="C53" s="3" t="s">
        <v>54</v>
      </c>
    </row>
    <row r="55">
      <c r="B55" s="16" t="s">
        <v>162</v>
      </c>
      <c r="C55" s="16" t="s">
        <v>141</v>
      </c>
      <c r="D55" s="16">
        <v>80.0</v>
      </c>
      <c r="E55" s="16">
        <v>89.0</v>
      </c>
      <c r="F55" s="2" t="s">
        <v>55</v>
      </c>
    </row>
    <row r="56">
      <c r="B56" s="16" t="s">
        <v>203</v>
      </c>
      <c r="C56" s="16">
        <v>68.0</v>
      </c>
      <c r="D56" s="16" t="s">
        <v>180</v>
      </c>
      <c r="E56" s="16" t="s">
        <v>194</v>
      </c>
      <c r="F56" s="2" t="s">
        <v>56</v>
      </c>
    </row>
    <row r="57">
      <c r="B57" s="16" t="s">
        <v>112</v>
      </c>
      <c r="C57" s="16">
        <v>44.0</v>
      </c>
      <c r="D57" s="16">
        <v>72.0</v>
      </c>
      <c r="E57" s="10" t="s">
        <v>197</v>
      </c>
      <c r="F57" s="2" t="s">
        <v>57</v>
      </c>
    </row>
    <row r="58">
      <c r="B58" s="16" t="s">
        <v>204</v>
      </c>
      <c r="C58" s="16" t="s">
        <v>205</v>
      </c>
      <c r="D58" s="16" t="s">
        <v>145</v>
      </c>
      <c r="E58" s="16">
        <v>72.0</v>
      </c>
      <c r="F58" s="2" t="s">
        <v>58</v>
      </c>
    </row>
    <row r="61">
      <c r="C61" s="3" t="s">
        <v>59</v>
      </c>
    </row>
    <row r="62">
      <c r="B62" s="16" t="s">
        <v>162</v>
      </c>
      <c r="C62" s="16" t="s">
        <v>141</v>
      </c>
      <c r="D62" s="16">
        <v>80.0</v>
      </c>
      <c r="E62" s="16">
        <v>89.0</v>
      </c>
    </row>
    <row r="63">
      <c r="B63" s="16">
        <v>68.0</v>
      </c>
      <c r="C63" s="16" t="s">
        <v>180</v>
      </c>
      <c r="D63" s="16" t="s">
        <v>194</v>
      </c>
      <c r="E63" s="16" t="s">
        <v>203</v>
      </c>
    </row>
    <row r="64">
      <c r="B64" s="16">
        <v>72.0</v>
      </c>
      <c r="C64" s="10" t="s">
        <v>197</v>
      </c>
      <c r="D64" s="16" t="s">
        <v>112</v>
      </c>
      <c r="E64" s="16">
        <v>44.0</v>
      </c>
    </row>
    <row r="65">
      <c r="B65" s="16">
        <v>72.0</v>
      </c>
      <c r="C65" s="16" t="s">
        <v>204</v>
      </c>
      <c r="D65" s="16" t="s">
        <v>205</v>
      </c>
      <c r="E65" s="16" t="s">
        <v>145</v>
      </c>
    </row>
    <row r="68">
      <c r="B68" s="2" t="s">
        <v>60</v>
      </c>
    </row>
    <row r="70">
      <c r="B70" s="7" t="s">
        <v>61</v>
      </c>
      <c r="C70" s="7" t="s">
        <v>62</v>
      </c>
      <c r="D70" s="7" t="s">
        <v>63</v>
      </c>
      <c r="E70" s="7" t="s">
        <v>63</v>
      </c>
      <c r="G70" s="16" t="s">
        <v>162</v>
      </c>
      <c r="H70" s="16" t="s">
        <v>141</v>
      </c>
      <c r="I70" s="16">
        <v>80.0</v>
      </c>
      <c r="J70" s="16">
        <v>89.0</v>
      </c>
    </row>
    <row r="71">
      <c r="B71" s="7" t="s">
        <v>63</v>
      </c>
      <c r="C71" s="7" t="s">
        <v>61</v>
      </c>
      <c r="D71" s="7" t="s">
        <v>62</v>
      </c>
      <c r="E71" s="7" t="s">
        <v>63</v>
      </c>
      <c r="F71" s="3" t="s">
        <v>64</v>
      </c>
      <c r="G71" s="16">
        <v>68.0</v>
      </c>
      <c r="H71" s="16" t="s">
        <v>180</v>
      </c>
      <c r="I71" s="16" t="s">
        <v>194</v>
      </c>
      <c r="J71" s="16" t="s">
        <v>203</v>
      </c>
      <c r="L71" s="11" t="s">
        <v>35</v>
      </c>
    </row>
    <row r="72">
      <c r="B72" s="7" t="s">
        <v>63</v>
      </c>
      <c r="C72" s="7" t="s">
        <v>63</v>
      </c>
      <c r="D72" s="7" t="s">
        <v>61</v>
      </c>
      <c r="E72" s="7" t="s">
        <v>62</v>
      </c>
      <c r="G72" s="16">
        <v>72.0</v>
      </c>
      <c r="H72" s="10" t="s">
        <v>197</v>
      </c>
      <c r="I72" s="16" t="s">
        <v>112</v>
      </c>
      <c r="J72" s="16">
        <v>44.0</v>
      </c>
    </row>
    <row r="73">
      <c r="B73" s="7" t="s">
        <v>62</v>
      </c>
      <c r="C73" s="7" t="s">
        <v>63</v>
      </c>
      <c r="D73" s="7" t="s">
        <v>63</v>
      </c>
      <c r="E73" s="7" t="s">
        <v>61</v>
      </c>
      <c r="G73" s="16">
        <v>72.0</v>
      </c>
      <c r="H73" s="16" t="s">
        <v>204</v>
      </c>
      <c r="I73" s="16" t="s">
        <v>205</v>
      </c>
      <c r="J73" s="16" t="s">
        <v>145</v>
      </c>
    </row>
    <row r="76">
      <c r="B76" s="7" t="s">
        <v>65</v>
      </c>
      <c r="C76" s="7" t="s">
        <v>66</v>
      </c>
      <c r="D76" s="7" t="s">
        <v>67</v>
      </c>
      <c r="E76" s="7" t="s">
        <v>67</v>
      </c>
      <c r="G76" s="3" t="str">
        <f>HEX2BIN($G$70,8)</f>
        <v>01101011</v>
      </c>
      <c r="H76" s="3" t="str">
        <f>HEX2BIN($H$70,8)</f>
        <v>01101110</v>
      </c>
      <c r="I76" s="3" t="str">
        <f>HEX2BIN($I$70,8)</f>
        <v>10000000</v>
      </c>
      <c r="J76" s="3" t="str">
        <f>HEX2BIN($J$70,8)</f>
        <v>10001001</v>
      </c>
      <c r="M76" s="9" t="str">
        <f>TEXT(DEC2BIN(BITXOR(BIN2DEC($B$76),BIN2DEC($G$76)),8),"00000000")</f>
        <v>01101001</v>
      </c>
      <c r="N76" s="9" t="str">
        <f>TEXT(DEC2BIN(BITXOR(BIN2DEC($C$76),BIN2DEC($H$76)),8),"00000000")</f>
        <v>01101101</v>
      </c>
      <c r="O76" s="9" t="str">
        <f>TEXT(DEC2BIN(BITXOR(BIN2DEC($D$76),BIN2DEC($I$76)),8),"00000000")</f>
        <v>10000001</v>
      </c>
      <c r="P76" s="9" t="str">
        <f>TEXT(DEC2BIN(BITXOR(BIN2DEC($E$76),BIN2DEC($J$76)),8),"00000000")</f>
        <v>10001000</v>
      </c>
    </row>
    <row r="77">
      <c r="B77" s="7" t="s">
        <v>67</v>
      </c>
      <c r="C77" s="7" t="s">
        <v>65</v>
      </c>
      <c r="D77" s="7" t="s">
        <v>66</v>
      </c>
      <c r="E77" s="7" t="s">
        <v>67</v>
      </c>
      <c r="F77" s="2" t="s">
        <v>64</v>
      </c>
      <c r="G77" s="3" t="str">
        <f>HEX2BIN($G$71,8)</f>
        <v>01101000</v>
      </c>
      <c r="H77" s="3" t="str">
        <f>HEX2BIN($H$71,8)</f>
        <v>00111011</v>
      </c>
      <c r="I77" s="3" t="str">
        <f>HEX2BIN($I$71,8)</f>
        <v>00101100</v>
      </c>
      <c r="J77" s="3" t="str">
        <f>HEX2BIN($J$71,8)</f>
        <v>10101110</v>
      </c>
      <c r="L77" s="7" t="s">
        <v>35</v>
      </c>
      <c r="M77" s="12" t="str">
        <f>TEXT(DEC2BIN(BITXOR(BIN2DEC($B$77),BIN2DEC($G$77)),8),"00000000")</f>
        <v>01101001</v>
      </c>
      <c r="N77" s="9" t="str">
        <f>TEXT(DEC2BIN(BITXOR(BIN2DEC($B$77),BIN2DEC($H$77)),8),"00000000")</f>
        <v>00111010</v>
      </c>
      <c r="O77" s="9" t="str">
        <f>TEXT(DEC2BIN(BITXOR(BIN2DEC($D$77),BIN2DEC($I$77)),8),"00000000")</f>
        <v>00101111</v>
      </c>
      <c r="P77" s="9" t="str">
        <f>TEXT(DEC2BIN(BITXOR(BIN2DEC($E$77),BIN2DEC($J$77)),8),"00000000")</f>
        <v>10101111</v>
      </c>
    </row>
    <row r="78">
      <c r="B78" s="7" t="s">
        <v>67</v>
      </c>
      <c r="C78" s="7" t="s">
        <v>67</v>
      </c>
      <c r="D78" s="7" t="s">
        <v>65</v>
      </c>
      <c r="E78" s="7" t="s">
        <v>66</v>
      </c>
      <c r="G78" s="3" t="str">
        <f>HEX2BIN($G$72,8)</f>
        <v>01110010</v>
      </c>
      <c r="H78" s="3" t="str">
        <f>HEX2BIN($H$72,8)</f>
        <v>00000110</v>
      </c>
      <c r="I78" s="3" t="str">
        <f>HEX2BIN($I$72,8)</f>
        <v>11111111</v>
      </c>
      <c r="J78" s="3" t="str">
        <f>HEX2BIN($J$72,8)</f>
        <v>01000100</v>
      </c>
      <c r="M78" s="9" t="str">
        <f>TEXT(DEC2BIN(BITXOR(BIN2DEC($B$78),BIN2DEC($G$78)),8),"00000000")</f>
        <v>01110011</v>
      </c>
      <c r="N78" s="9" t="str">
        <f>TEXT(DEC2BIN(BITXOR(BIN2DEC($C$78),BIN2DEC($G$78)),8),"00000000")</f>
        <v>01110011</v>
      </c>
      <c r="O78" s="9" t="str">
        <f>TEXT(DEC2BIN(BITXOR(BIN2DEC($D$78),BIN2DEC($I$78)),8),"00000000")</f>
        <v>11111101</v>
      </c>
      <c r="P78" s="9" t="str">
        <f>TEXT(DEC2BIN(BITXOR(BIN2DEC($E$78),BIN2DEC($J$78)),8),"00000000")</f>
        <v>01000111</v>
      </c>
    </row>
    <row r="79">
      <c r="B79" s="7" t="s">
        <v>66</v>
      </c>
      <c r="C79" s="7" t="s">
        <v>67</v>
      </c>
      <c r="D79" s="7" t="s">
        <v>67</v>
      </c>
      <c r="E79" s="7" t="s">
        <v>65</v>
      </c>
      <c r="G79" s="3" t="str">
        <f>HEX2BIN($G$73,8)</f>
        <v>01110010</v>
      </c>
      <c r="H79" s="3" t="str">
        <f>HEX2BIN($H$73,8)</f>
        <v>11100100</v>
      </c>
      <c r="I79" s="3" t="str">
        <f>HEX2BIN($I$73,8)</f>
        <v>00111110</v>
      </c>
      <c r="J79" s="3" t="str">
        <f>HEX2BIN($J$73,8)</f>
        <v>11101110</v>
      </c>
      <c r="M79" s="9" t="str">
        <f>TEXT(DEC2BIN(BITXOR(BIN2DEC($B$79),BIN2DEC($G$79)),8),"00000000")</f>
        <v>01110001</v>
      </c>
      <c r="N79" s="9" t="str">
        <f>TEXT(DEC2BIN(BITXOR(BIN2DEC($C$79),BIN2DEC($H$79)),8),"00000000")</f>
        <v>11100101</v>
      </c>
      <c r="O79" s="9" t="str">
        <f>TEXT(DEC2BIN(BITXOR(BIN2DEC($D$79),BIN2DEC($I$79)),8),"00000000")</f>
        <v>00111111</v>
      </c>
      <c r="P79" s="9" t="str">
        <f>TEXT(DEC2BIN(BITXOR(BIN2DEC($E$79),BIN2DEC($J$79)),8),"00000000")</f>
        <v>11101100</v>
      </c>
    </row>
    <row r="82">
      <c r="B82" s="2" t="s">
        <v>68</v>
      </c>
    </row>
    <row r="83">
      <c r="B83" s="17" t="str">
        <f>DEC2HEX(BIN2DEC($M$76))</f>
        <v>69</v>
      </c>
      <c r="C83" s="3" t="str">
        <f>DEC2HEX(BIN2DEC($N$76))</f>
        <v>6D</v>
      </c>
      <c r="D83" s="3" t="str">
        <f>DEC2HEX(BIN2DEC($O$76))</f>
        <v>81</v>
      </c>
      <c r="E83" s="3" t="str">
        <f>DEC2HEX(BIN2DEC($P$76))</f>
        <v>88</v>
      </c>
    </row>
    <row r="84">
      <c r="B84" s="3" t="str">
        <f>DEC2HEX(BIN2DEC($M$77))</f>
        <v>69</v>
      </c>
      <c r="C84" s="3" t="str">
        <f>DEC2HEX(BIN2DEC($N$77))</f>
        <v>3A</v>
      </c>
      <c r="D84" s="3" t="str">
        <f>DEC2HEX(BIN2DEC($O$77))</f>
        <v>2F</v>
      </c>
      <c r="E84" s="3" t="str">
        <f>DEC2HEX(BIN2DEC($P$77))</f>
        <v>AF</v>
      </c>
    </row>
    <row r="85">
      <c r="B85" s="3" t="str">
        <f>DEC2HEX(BIN2DEC($M$78))</f>
        <v>73</v>
      </c>
      <c r="C85" s="3" t="str">
        <f>DEC2HEX(BIN2DEC($N$78))</f>
        <v>73</v>
      </c>
      <c r="D85" s="3" t="str">
        <f>DEC2HEX(BIN2DEC($O$78))</f>
        <v>FD</v>
      </c>
      <c r="E85" s="3" t="str">
        <f>DEC2HEX(BIN2DEC($P$78))</f>
        <v>47</v>
      </c>
    </row>
    <row r="86">
      <c r="B86" s="3" t="str">
        <f>DEC2HEX(BIN2DEC($M$79))</f>
        <v>71</v>
      </c>
      <c r="C86" s="3" t="str">
        <f>DEC2HEX(BIN2DEC($N$79))</f>
        <v>E5</v>
      </c>
      <c r="D86" s="3" t="str">
        <f>DEC2HEX(BIN2DEC($O$79))</f>
        <v>3F</v>
      </c>
      <c r="E86" s="3" t="str">
        <f>DEC2HEX(BIN2DEC($P$79))</f>
        <v>EC</v>
      </c>
    </row>
    <row r="88">
      <c r="B88" s="2" t="s">
        <v>69</v>
      </c>
    </row>
    <row r="89">
      <c r="B89" s="13" t="s">
        <v>206</v>
      </c>
    </row>
    <row r="91">
      <c r="B91" s="2" t="s">
        <v>71</v>
      </c>
    </row>
  </sheetData>
  <mergeCells count="3">
    <mergeCell ref="A1:K1"/>
    <mergeCell ref="F71:F72"/>
    <mergeCell ref="L71:L72"/>
  </mergeCells>
  <drawing r:id="rId1"/>
</worksheet>
</file>