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MESTER 3 D-3 TEKNIK INFORMATIKA UNS\Sistem Keamanan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5" i="1" l="1"/>
  <c r="H54" i="1"/>
  <c r="H53" i="1"/>
  <c r="H51" i="1"/>
  <c r="H50" i="1"/>
  <c r="H49" i="1"/>
  <c r="H47" i="1"/>
  <c r="H46" i="1"/>
  <c r="H45" i="1"/>
  <c r="H43" i="1"/>
  <c r="H42" i="1"/>
  <c r="H41" i="1"/>
  <c r="H39" i="1"/>
  <c r="H38" i="1"/>
  <c r="H37" i="1"/>
  <c r="H35" i="1"/>
  <c r="H34" i="1"/>
  <c r="H33" i="1"/>
  <c r="H31" i="1"/>
  <c r="H30" i="1"/>
  <c r="H29" i="1"/>
  <c r="H27" i="1"/>
  <c r="H26" i="1"/>
  <c r="H25" i="1"/>
  <c r="H23" i="1"/>
  <c r="H22" i="1"/>
  <c r="H21" i="1"/>
</calcChain>
</file>

<file path=xl/sharedStrings.xml><?xml version="1.0" encoding="utf-8"?>
<sst xmlns="http://schemas.openxmlformats.org/spreadsheetml/2006/main" count="128" uniqueCount="49">
  <si>
    <t>HILL CIPHER 1</t>
  </si>
  <si>
    <t xml:space="preserve">Alfabet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</si>
  <si>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</si>
  <si>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</si>
  <si>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</si>
  <si>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</si>
  <si>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</si>
  <si>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</si>
  <si>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</si>
  <si>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</si>
  <si>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</si>
  <si>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</si>
  <si>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</si>
  <si>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</si>
  <si>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</si>
  <si>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</si>
  <si>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</si>
  <si>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</si>
  <si>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</si>
  <si>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</si>
  <si>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</si>
  <si>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</si>
  <si>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</si>
  <si>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</si>
  <si>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</si>
  <si>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</si>
  <si>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</si>
  <si>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</si>
  <si>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Nomor </t>
  </si>
  <si>
    <t>Kalimat asli</t>
  </si>
  <si>
    <t>HAVE FUN STUDYING CRYPTHOGRAPHY</t>
  </si>
  <si>
    <t>MATRIKS</t>
  </si>
  <si>
    <t>3X3</t>
  </si>
  <si>
    <t>ALFRIDA</t>
  </si>
  <si>
    <t>PUTRI</t>
  </si>
  <si>
    <t>BELLA</t>
  </si>
  <si>
    <t>AZZARA</t>
  </si>
  <si>
    <t>Kunci Matriks</t>
  </si>
  <si>
    <t>Plaintext dijadikan matriks 3x1 dengan merubah alphabet menjadi angka</t>
  </si>
  <si>
    <t>NO</t>
  </si>
  <si>
    <t>MATRIK 3x3</t>
  </si>
  <si>
    <t>MATRIX 3x1</t>
  </si>
  <si>
    <t>HASIL PERKALIAN</t>
  </si>
  <si>
    <t>MOD 26</t>
  </si>
  <si>
    <t>HASIL</t>
  </si>
  <si>
    <t>CHIPER TEKS</t>
  </si>
  <si>
    <t>*</t>
  </si>
  <si>
    <t>:</t>
  </si>
  <si>
    <t>Mod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</si>
</sst>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0" fontId="0" fillId="0" borderId="0" xfId="0" applyAlignment="1">
      <alignment horizontal="center"/>
    </xf>
    <xf numFmtId="0" fontId="0" fillId="11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5"/>
  <sheetViews>
    <sheetView tabSelected="1" workbookViewId="0">
      <selection activeCell="D4" sqref="D4"/>
    </sheetView>
  </sheetViews>
  <sheetFormatPr defaultRowHeight="15" x14ac:dyDescent="0.25"/>
  <sheetData>
    <row r="1" spans="1:27" ht="26.25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3" spans="1:27" x14ac:dyDescent="0.2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</row>
    <row r="4" spans="1:27" x14ac:dyDescent="0.25">
      <c r="A4" s="2" t="s">
        <v>28</v>
      </c>
      <c r="B4" s="4">
        <v>0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  <c r="M4" s="4">
        <v>11</v>
      </c>
      <c r="N4" s="4">
        <v>12</v>
      </c>
      <c r="O4" s="4">
        <v>13</v>
      </c>
      <c r="P4" s="4">
        <v>14</v>
      </c>
      <c r="Q4" s="4">
        <v>15</v>
      </c>
      <c r="R4" s="4">
        <v>16</v>
      </c>
      <c r="S4" s="4">
        <v>17</v>
      </c>
      <c r="T4" s="4">
        <v>18</v>
      </c>
      <c r="U4" s="4">
        <v>19</v>
      </c>
      <c r="V4" s="4">
        <v>20</v>
      </c>
      <c r="W4" s="4">
        <v>21</v>
      </c>
      <c r="X4" s="4">
        <v>22</v>
      </c>
      <c r="Y4" s="4">
        <v>23</v>
      </c>
      <c r="Z4" s="4">
        <v>24</v>
      </c>
      <c r="AA4" s="4">
        <v>25</v>
      </c>
    </row>
    <row r="6" spans="1:27" x14ac:dyDescent="0.25">
      <c r="A6" s="2" t="s">
        <v>29</v>
      </c>
      <c r="B6" s="5" t="s">
        <v>30</v>
      </c>
      <c r="C6" s="5"/>
      <c r="D6" s="5"/>
      <c r="E6" s="5"/>
    </row>
    <row r="7" spans="1:27" x14ac:dyDescent="0.25">
      <c r="A7" s="2" t="s">
        <v>31</v>
      </c>
      <c r="B7" s="5" t="s">
        <v>32</v>
      </c>
      <c r="C7" s="5"/>
      <c r="D7" s="5"/>
      <c r="E7" s="5"/>
    </row>
    <row r="9" spans="1:27" x14ac:dyDescent="0.25">
      <c r="B9" s="4" t="s">
        <v>33</v>
      </c>
      <c r="C9" s="4" t="s">
        <v>34</v>
      </c>
      <c r="D9" s="4" t="s">
        <v>35</v>
      </c>
      <c r="E9" s="4" t="s">
        <v>36</v>
      </c>
    </row>
    <row r="10" spans="1:27" x14ac:dyDescent="0.25">
      <c r="A10" s="2" t="s">
        <v>37</v>
      </c>
      <c r="B10" s="6" t="s">
        <v>2</v>
      </c>
      <c r="C10" s="6" t="s">
        <v>13</v>
      </c>
      <c r="D10" s="6" t="s">
        <v>7</v>
      </c>
      <c r="E10" s="4"/>
      <c r="F10" s="7">
        <v>0</v>
      </c>
      <c r="G10" s="7">
        <v>11</v>
      </c>
      <c r="H10" s="7">
        <v>5</v>
      </c>
    </row>
    <row r="11" spans="1:27" x14ac:dyDescent="0.25">
      <c r="B11" s="6" t="s">
        <v>19</v>
      </c>
      <c r="C11" s="6" t="s">
        <v>10</v>
      </c>
      <c r="D11" s="6" t="s">
        <v>5</v>
      </c>
      <c r="F11" s="8">
        <v>17</v>
      </c>
      <c r="G11" s="8">
        <v>8</v>
      </c>
      <c r="H11" s="8">
        <v>3</v>
      </c>
    </row>
    <row r="12" spans="1:27" x14ac:dyDescent="0.25">
      <c r="B12" s="6" t="s">
        <v>17</v>
      </c>
      <c r="C12" s="6" t="s">
        <v>3</v>
      </c>
      <c r="D12" s="6" t="s">
        <v>6</v>
      </c>
      <c r="F12" s="9">
        <v>15</v>
      </c>
      <c r="G12" s="9">
        <v>1</v>
      </c>
      <c r="H12" s="9">
        <v>4</v>
      </c>
    </row>
    <row r="14" spans="1:27" x14ac:dyDescent="0.25">
      <c r="A14" s="2" t="s">
        <v>38</v>
      </c>
      <c r="B14" s="2"/>
      <c r="C14" s="2"/>
      <c r="D14" s="2"/>
      <c r="E14" s="2"/>
      <c r="F14" s="2"/>
      <c r="G14" s="2"/>
    </row>
    <row r="16" spans="1:27" x14ac:dyDescent="0.25">
      <c r="A16" s="10" t="s">
        <v>9</v>
      </c>
      <c r="B16" s="11">
        <v>7</v>
      </c>
      <c r="C16" s="10" t="s">
        <v>6</v>
      </c>
      <c r="D16" s="11">
        <v>4</v>
      </c>
      <c r="E16" s="10" t="s">
        <v>15</v>
      </c>
      <c r="F16" s="11">
        <v>13</v>
      </c>
      <c r="G16" s="10" t="s">
        <v>22</v>
      </c>
      <c r="H16" s="11">
        <v>20</v>
      </c>
      <c r="I16" s="10" t="s">
        <v>10</v>
      </c>
      <c r="J16" s="11">
        <v>8</v>
      </c>
      <c r="K16" s="10" t="s">
        <v>4</v>
      </c>
      <c r="L16" s="11">
        <v>2</v>
      </c>
      <c r="M16" s="10" t="s">
        <v>17</v>
      </c>
      <c r="N16" s="11">
        <v>15</v>
      </c>
      <c r="O16" s="10" t="s">
        <v>8</v>
      </c>
      <c r="P16" s="11">
        <v>6</v>
      </c>
      <c r="Q16" s="10" t="s">
        <v>17</v>
      </c>
      <c r="R16" s="11">
        <v>15</v>
      </c>
    </row>
    <row r="17" spans="1:18" x14ac:dyDescent="0.25">
      <c r="A17" s="10" t="s">
        <v>2</v>
      </c>
      <c r="B17" s="11">
        <v>0</v>
      </c>
      <c r="C17" s="10" t="s">
        <v>7</v>
      </c>
      <c r="D17" s="11">
        <v>5</v>
      </c>
      <c r="E17" s="10" t="s">
        <v>20</v>
      </c>
      <c r="F17" s="11">
        <v>18</v>
      </c>
      <c r="G17" s="10" t="s">
        <v>5</v>
      </c>
      <c r="H17" s="11">
        <v>3</v>
      </c>
      <c r="I17" s="10" t="s">
        <v>15</v>
      </c>
      <c r="J17" s="11">
        <v>13</v>
      </c>
      <c r="K17" s="10" t="s">
        <v>19</v>
      </c>
      <c r="L17" s="11">
        <v>17</v>
      </c>
      <c r="M17" s="10" t="s">
        <v>21</v>
      </c>
      <c r="N17" s="11">
        <v>19</v>
      </c>
      <c r="O17" s="10" t="s">
        <v>19</v>
      </c>
      <c r="P17" s="11">
        <v>17</v>
      </c>
      <c r="Q17" s="10" t="s">
        <v>9</v>
      </c>
      <c r="R17" s="11">
        <v>7</v>
      </c>
    </row>
    <row r="18" spans="1:18" x14ac:dyDescent="0.25">
      <c r="A18" s="10" t="s">
        <v>23</v>
      </c>
      <c r="B18" s="11">
        <v>21</v>
      </c>
      <c r="C18" s="10" t="s">
        <v>22</v>
      </c>
      <c r="D18" s="11">
        <v>20</v>
      </c>
      <c r="E18" s="10" t="s">
        <v>21</v>
      </c>
      <c r="F18" s="11">
        <v>19</v>
      </c>
      <c r="G18" s="10" t="s">
        <v>26</v>
      </c>
      <c r="H18" s="11">
        <v>24</v>
      </c>
      <c r="I18" s="10" t="s">
        <v>8</v>
      </c>
      <c r="J18" s="11">
        <v>6</v>
      </c>
      <c r="K18" s="10" t="s">
        <v>26</v>
      </c>
      <c r="L18" s="11">
        <v>24</v>
      </c>
      <c r="M18" s="10" t="s">
        <v>16</v>
      </c>
      <c r="N18" s="11">
        <v>14</v>
      </c>
      <c r="O18" s="10" t="s">
        <v>2</v>
      </c>
      <c r="P18" s="11">
        <v>0</v>
      </c>
      <c r="Q18" s="10" t="s">
        <v>26</v>
      </c>
      <c r="R18" s="11">
        <v>24</v>
      </c>
    </row>
    <row r="20" spans="1:18" x14ac:dyDescent="0.25">
      <c r="A20" s="12" t="s">
        <v>39</v>
      </c>
      <c r="B20" s="13" t="s">
        <v>40</v>
      </c>
      <c r="C20" s="13"/>
      <c r="D20" s="14"/>
      <c r="E20" s="14"/>
      <c r="F20" s="13" t="s">
        <v>41</v>
      </c>
      <c r="G20" s="13"/>
      <c r="H20" s="13" t="s">
        <v>42</v>
      </c>
      <c r="I20" s="13"/>
      <c r="J20" s="14"/>
      <c r="K20" s="12" t="s">
        <v>43</v>
      </c>
      <c r="L20" s="12" t="s">
        <v>44</v>
      </c>
      <c r="M20" s="14" t="s">
        <v>45</v>
      </c>
      <c r="N20" s="14"/>
    </row>
    <row r="21" spans="1:18" x14ac:dyDescent="0.25">
      <c r="A21" s="4"/>
      <c r="B21" s="7">
        <v>0</v>
      </c>
      <c r="C21" s="7">
        <v>11</v>
      </c>
      <c r="D21" s="7">
        <v>5</v>
      </c>
      <c r="E21" s="4"/>
      <c r="F21" s="11">
        <v>7</v>
      </c>
      <c r="G21" s="4"/>
      <c r="H21" s="15">
        <f>D21*F23</f>
        <v>105</v>
      </c>
      <c r="I21" s="15"/>
      <c r="J21" s="4"/>
      <c r="K21" s="4"/>
      <c r="L21" s="4">
        <v>1</v>
      </c>
      <c r="M21" s="16" t="s">
        <v>3</v>
      </c>
    </row>
    <row r="22" spans="1:18" x14ac:dyDescent="0.25">
      <c r="A22" s="4">
        <v>1</v>
      </c>
      <c r="B22" s="8">
        <v>17</v>
      </c>
      <c r="C22" s="8">
        <v>8</v>
      </c>
      <c r="D22" s="8">
        <v>3</v>
      </c>
      <c r="E22" s="4" t="s">
        <v>46</v>
      </c>
      <c r="F22" s="11">
        <v>0</v>
      </c>
      <c r="G22" s="4" t="s">
        <v>47</v>
      </c>
      <c r="H22" s="15">
        <f>(B22*F21)+(C22*F22)+(D22*F23)</f>
        <v>182</v>
      </c>
      <c r="I22" s="15"/>
      <c r="J22" s="4"/>
      <c r="K22" s="4" t="s">
        <v>48</v>
      </c>
      <c r="L22" s="4">
        <v>0</v>
      </c>
      <c r="M22" s="16" t="s">
        <v>2</v>
      </c>
    </row>
    <row r="23" spans="1:18" x14ac:dyDescent="0.25">
      <c r="A23" s="4"/>
      <c r="B23" s="9">
        <v>15</v>
      </c>
      <c r="C23" s="9">
        <v>1</v>
      </c>
      <c r="D23" s="9">
        <v>4</v>
      </c>
      <c r="E23" s="4"/>
      <c r="F23" s="11">
        <v>21</v>
      </c>
      <c r="G23" s="4"/>
      <c r="H23" s="15">
        <f>(B23*F21)+(C23*F22)+(D23*F23)</f>
        <v>189</v>
      </c>
      <c r="I23" s="15"/>
      <c r="J23" s="4"/>
      <c r="K23" s="4"/>
      <c r="L23" s="4">
        <v>7</v>
      </c>
      <c r="M23" s="16" t="s">
        <v>9</v>
      </c>
    </row>
    <row r="24" spans="1:18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16"/>
    </row>
    <row r="25" spans="1:18" x14ac:dyDescent="0.25">
      <c r="A25" s="4"/>
      <c r="B25" s="7">
        <v>0</v>
      </c>
      <c r="C25" s="7">
        <v>11</v>
      </c>
      <c r="D25" s="7">
        <v>5</v>
      </c>
      <c r="E25" s="4"/>
      <c r="F25" s="11">
        <v>4</v>
      </c>
      <c r="G25" s="4"/>
      <c r="H25" s="15">
        <f>(B25*F25)+(C25*F26)+(D25*F27)</f>
        <v>155</v>
      </c>
      <c r="I25" s="15"/>
      <c r="J25" s="4"/>
      <c r="K25" s="4"/>
      <c r="L25" s="4">
        <v>25</v>
      </c>
      <c r="M25" s="16" t="s">
        <v>27</v>
      </c>
    </row>
    <row r="26" spans="1:18" x14ac:dyDescent="0.25">
      <c r="A26" s="4">
        <v>2</v>
      </c>
      <c r="B26" s="8">
        <v>17</v>
      </c>
      <c r="C26" s="8">
        <v>8</v>
      </c>
      <c r="D26" s="8">
        <v>3</v>
      </c>
      <c r="E26" s="4"/>
      <c r="F26" s="11">
        <v>5</v>
      </c>
      <c r="G26" s="4" t="s">
        <v>47</v>
      </c>
      <c r="H26" s="15">
        <f>(B26*F25)+(C26*F26)+(D26*F27)</f>
        <v>168</v>
      </c>
      <c r="I26" s="15"/>
      <c r="J26" s="4"/>
      <c r="K26" s="4" t="s">
        <v>48</v>
      </c>
      <c r="L26" s="4">
        <v>12</v>
      </c>
      <c r="M26" s="16" t="s">
        <v>14</v>
      </c>
    </row>
    <row r="27" spans="1:18" x14ac:dyDescent="0.25">
      <c r="A27" s="4"/>
      <c r="B27" s="9">
        <v>15</v>
      </c>
      <c r="C27" s="9">
        <v>1</v>
      </c>
      <c r="D27" s="9">
        <v>4</v>
      </c>
      <c r="E27" s="4"/>
      <c r="F27" s="11">
        <v>20</v>
      </c>
      <c r="G27" s="4"/>
      <c r="H27" s="15">
        <f>(B27*F25)+(C27*F26)+(D27*F27)</f>
        <v>145</v>
      </c>
      <c r="I27" s="15"/>
      <c r="J27" s="4"/>
      <c r="K27" s="4"/>
      <c r="L27" s="4">
        <v>15</v>
      </c>
      <c r="M27" s="16" t="s">
        <v>17</v>
      </c>
    </row>
    <row r="28" spans="1:18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16"/>
    </row>
    <row r="29" spans="1:18" x14ac:dyDescent="0.25">
      <c r="A29" s="4"/>
      <c r="B29" s="7">
        <v>0</v>
      </c>
      <c r="C29" s="7">
        <v>11</v>
      </c>
      <c r="D29" s="7">
        <v>5</v>
      </c>
      <c r="E29" s="4"/>
      <c r="F29" s="11">
        <v>13</v>
      </c>
      <c r="G29" s="4"/>
      <c r="H29" s="15">
        <f>(B29*F29)+(C29*F30)+(D29*F31)</f>
        <v>293</v>
      </c>
      <c r="I29" s="15"/>
      <c r="J29" s="4"/>
      <c r="K29" s="4"/>
      <c r="L29" s="4">
        <v>7</v>
      </c>
      <c r="M29" s="16" t="s">
        <v>9</v>
      </c>
    </row>
    <row r="30" spans="1:18" x14ac:dyDescent="0.25">
      <c r="A30" s="4">
        <v>3</v>
      </c>
      <c r="B30" s="8">
        <v>17</v>
      </c>
      <c r="C30" s="8">
        <v>8</v>
      </c>
      <c r="D30" s="8">
        <v>3</v>
      </c>
      <c r="E30" s="4"/>
      <c r="F30" s="11">
        <v>18</v>
      </c>
      <c r="G30" s="4" t="s">
        <v>47</v>
      </c>
      <c r="H30" s="15">
        <f>(B30*F29)+(C30*F30)+(D30*F31)</f>
        <v>422</v>
      </c>
      <c r="I30" s="15"/>
      <c r="J30" s="4"/>
      <c r="K30" s="4" t="s">
        <v>48</v>
      </c>
      <c r="L30" s="4">
        <v>6</v>
      </c>
      <c r="M30" s="16" t="s">
        <v>8</v>
      </c>
    </row>
    <row r="31" spans="1:18" x14ac:dyDescent="0.25">
      <c r="A31" s="4"/>
      <c r="B31" s="9">
        <v>15</v>
      </c>
      <c r="C31" s="9">
        <v>1</v>
      </c>
      <c r="D31" s="9">
        <v>4</v>
      </c>
      <c r="E31" s="4"/>
      <c r="F31" s="11">
        <v>19</v>
      </c>
      <c r="G31" s="4"/>
      <c r="H31" s="15">
        <f>(B31*F29)+(C31*F30)+(D31*F31)</f>
        <v>289</v>
      </c>
      <c r="I31" s="15"/>
      <c r="J31" s="4"/>
      <c r="K31" s="4"/>
      <c r="L31" s="4">
        <v>3</v>
      </c>
      <c r="M31" s="16" t="s">
        <v>5</v>
      </c>
    </row>
    <row r="32" spans="1:18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16"/>
    </row>
    <row r="33" spans="1:13" x14ac:dyDescent="0.25">
      <c r="A33" s="4"/>
      <c r="B33" s="7">
        <v>0</v>
      </c>
      <c r="C33" s="7">
        <v>11</v>
      </c>
      <c r="D33" s="7">
        <v>5</v>
      </c>
      <c r="E33" s="4"/>
      <c r="F33" s="11">
        <v>20</v>
      </c>
      <c r="G33" s="4"/>
      <c r="H33" s="15">
        <f>(B33*F33)+(C33*F34)+(D33*F35)</f>
        <v>153</v>
      </c>
      <c r="I33" s="15"/>
      <c r="J33" s="4"/>
      <c r="K33" s="4"/>
      <c r="L33" s="4">
        <v>23</v>
      </c>
      <c r="M33" s="16" t="s">
        <v>25</v>
      </c>
    </row>
    <row r="34" spans="1:13" x14ac:dyDescent="0.25">
      <c r="A34" s="4">
        <v>4</v>
      </c>
      <c r="B34" s="8">
        <v>17</v>
      </c>
      <c r="C34" s="8">
        <v>8</v>
      </c>
      <c r="D34" s="8">
        <v>3</v>
      </c>
      <c r="E34" s="4"/>
      <c r="F34" s="11">
        <v>3</v>
      </c>
      <c r="G34" s="4" t="s">
        <v>47</v>
      </c>
      <c r="H34" s="15">
        <f>(B34*F33)+(C34*F34)+(D34*F35)</f>
        <v>436</v>
      </c>
      <c r="I34" s="15"/>
      <c r="J34" s="4"/>
      <c r="K34" s="4" t="s">
        <v>48</v>
      </c>
      <c r="L34" s="4">
        <v>20</v>
      </c>
      <c r="M34" s="16" t="s">
        <v>22</v>
      </c>
    </row>
    <row r="35" spans="1:13" x14ac:dyDescent="0.25">
      <c r="A35" s="4"/>
      <c r="B35" s="9">
        <v>15</v>
      </c>
      <c r="C35" s="9">
        <v>1</v>
      </c>
      <c r="D35" s="9">
        <v>4</v>
      </c>
      <c r="E35" s="4"/>
      <c r="F35" s="11">
        <v>24</v>
      </c>
      <c r="G35" s="4"/>
      <c r="H35" s="15">
        <f>(B35*F33)+(C35*F34)+(D35*F35)</f>
        <v>399</v>
      </c>
      <c r="I35" s="15"/>
      <c r="J35" s="4"/>
      <c r="K35" s="4"/>
      <c r="L35" s="4">
        <v>9</v>
      </c>
      <c r="M35" s="16" t="s">
        <v>11</v>
      </c>
    </row>
    <row r="36" spans="1:13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16"/>
    </row>
    <row r="37" spans="1:13" x14ac:dyDescent="0.25">
      <c r="A37" s="4"/>
      <c r="B37" s="7">
        <v>0</v>
      </c>
      <c r="C37" s="7">
        <v>11</v>
      </c>
      <c r="D37" s="7">
        <v>5</v>
      </c>
      <c r="E37" s="4"/>
      <c r="F37" s="11">
        <v>8</v>
      </c>
      <c r="G37" s="4"/>
      <c r="H37" s="15">
        <f>(B37*F37)+(C37*F38)+(D37*F39)</f>
        <v>173</v>
      </c>
      <c r="I37" s="15"/>
      <c r="J37" s="4"/>
      <c r="K37" s="4"/>
      <c r="L37" s="4">
        <v>17</v>
      </c>
      <c r="M37" s="16" t="s">
        <v>19</v>
      </c>
    </row>
    <row r="38" spans="1:13" x14ac:dyDescent="0.25">
      <c r="A38" s="4">
        <v>5</v>
      </c>
      <c r="B38" s="8">
        <v>17</v>
      </c>
      <c r="C38" s="8">
        <v>8</v>
      </c>
      <c r="D38" s="8">
        <v>3</v>
      </c>
      <c r="E38" s="4"/>
      <c r="F38" s="11">
        <v>13</v>
      </c>
      <c r="G38" s="4" t="s">
        <v>47</v>
      </c>
      <c r="H38" s="15">
        <f>(B38*F37)+(C38*F38)+(D38*F39)</f>
        <v>258</v>
      </c>
      <c r="I38" s="15"/>
      <c r="J38" s="4"/>
      <c r="K38" s="4" t="s">
        <v>48</v>
      </c>
      <c r="L38" s="4">
        <v>24</v>
      </c>
      <c r="M38" s="16" t="s">
        <v>26</v>
      </c>
    </row>
    <row r="39" spans="1:13" x14ac:dyDescent="0.25">
      <c r="A39" s="4"/>
      <c r="B39" s="9">
        <v>15</v>
      </c>
      <c r="C39" s="9">
        <v>1</v>
      </c>
      <c r="D39" s="9">
        <v>4</v>
      </c>
      <c r="E39" s="4"/>
      <c r="F39" s="11">
        <v>6</v>
      </c>
      <c r="G39" s="4"/>
      <c r="H39" s="15">
        <f>(B39*F37)+(C39*F38)+(D39*F39)</f>
        <v>157</v>
      </c>
      <c r="I39" s="15"/>
      <c r="J39" s="4"/>
      <c r="K39" s="4"/>
      <c r="L39" s="4">
        <v>1</v>
      </c>
      <c r="M39" s="16" t="s">
        <v>3</v>
      </c>
    </row>
    <row r="40" spans="1:13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16"/>
    </row>
    <row r="41" spans="1:13" x14ac:dyDescent="0.25">
      <c r="A41" s="4"/>
      <c r="B41" s="7">
        <v>0</v>
      </c>
      <c r="C41" s="7">
        <v>11</v>
      </c>
      <c r="D41" s="7">
        <v>5</v>
      </c>
      <c r="E41" s="4"/>
      <c r="F41" s="11">
        <v>2</v>
      </c>
      <c r="G41" s="4"/>
      <c r="H41" s="15">
        <f>(B41*F41)+(C41*F42)+(D41*F43)</f>
        <v>307</v>
      </c>
      <c r="I41" s="15"/>
      <c r="J41" s="4"/>
      <c r="K41" s="4"/>
      <c r="L41" s="4">
        <v>21</v>
      </c>
      <c r="M41" s="16" t="s">
        <v>23</v>
      </c>
    </row>
    <row r="42" spans="1:13" x14ac:dyDescent="0.25">
      <c r="A42" s="4">
        <v>6</v>
      </c>
      <c r="B42" s="8">
        <v>17</v>
      </c>
      <c r="C42" s="8">
        <v>8</v>
      </c>
      <c r="D42" s="8">
        <v>3</v>
      </c>
      <c r="E42" s="4"/>
      <c r="F42" s="11">
        <v>17</v>
      </c>
      <c r="G42" s="4" t="s">
        <v>47</v>
      </c>
      <c r="H42" s="15">
        <f>(B42*F41)+(C42*F42)+(D42*F43)</f>
        <v>242</v>
      </c>
      <c r="I42" s="15"/>
      <c r="J42" s="4"/>
      <c r="K42" s="4" t="s">
        <v>48</v>
      </c>
      <c r="L42" s="4">
        <v>8</v>
      </c>
      <c r="M42" s="16" t="s">
        <v>10</v>
      </c>
    </row>
    <row r="43" spans="1:13" x14ac:dyDescent="0.25">
      <c r="A43" s="4"/>
      <c r="B43" s="9">
        <v>15</v>
      </c>
      <c r="C43" s="9">
        <v>1</v>
      </c>
      <c r="D43" s="9">
        <v>4</v>
      </c>
      <c r="E43" s="4"/>
      <c r="F43" s="11">
        <v>24</v>
      </c>
      <c r="G43" s="4"/>
      <c r="H43" s="15">
        <f>(B43*F41)+(C43*F42)+(D43*F43)</f>
        <v>143</v>
      </c>
      <c r="I43" s="15"/>
      <c r="J43" s="4"/>
      <c r="K43" s="4"/>
      <c r="L43" s="4">
        <v>13</v>
      </c>
      <c r="M43" s="16" t="s">
        <v>15</v>
      </c>
    </row>
    <row r="44" spans="1:13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16"/>
    </row>
    <row r="45" spans="1:13" x14ac:dyDescent="0.25">
      <c r="A45" s="4"/>
      <c r="B45" s="7">
        <v>0</v>
      </c>
      <c r="C45" s="7">
        <v>11</v>
      </c>
      <c r="D45" s="7">
        <v>5</v>
      </c>
      <c r="E45" s="4"/>
      <c r="F45" s="11">
        <v>15</v>
      </c>
      <c r="G45" s="4"/>
      <c r="H45" s="15">
        <f>(B45*F45)+(C45*F46)+(D45*F47)</f>
        <v>279</v>
      </c>
      <c r="I45" s="15"/>
      <c r="J45" s="4"/>
      <c r="K45" s="4"/>
      <c r="L45" s="4">
        <v>19</v>
      </c>
      <c r="M45" s="16" t="s">
        <v>21</v>
      </c>
    </row>
    <row r="46" spans="1:13" x14ac:dyDescent="0.25">
      <c r="A46" s="4">
        <v>7</v>
      </c>
      <c r="B46" s="8">
        <v>17</v>
      </c>
      <c r="C46" s="8">
        <v>8</v>
      </c>
      <c r="D46" s="8">
        <v>3</v>
      </c>
      <c r="E46" s="4"/>
      <c r="F46" s="11">
        <v>19</v>
      </c>
      <c r="G46" s="4" t="s">
        <v>47</v>
      </c>
      <c r="H46" s="15">
        <f>(B46*F45)+(C46*F46)+(D46*F47)</f>
        <v>449</v>
      </c>
      <c r="I46" s="15"/>
      <c r="J46" s="4"/>
      <c r="K46" s="4" t="s">
        <v>48</v>
      </c>
      <c r="L46" s="4">
        <v>7</v>
      </c>
      <c r="M46" s="16" t="s">
        <v>9</v>
      </c>
    </row>
    <row r="47" spans="1:13" x14ac:dyDescent="0.25">
      <c r="A47" s="4"/>
      <c r="B47" s="9">
        <v>15</v>
      </c>
      <c r="C47" s="9">
        <v>1</v>
      </c>
      <c r="D47" s="9">
        <v>4</v>
      </c>
      <c r="E47" s="4"/>
      <c r="F47" s="11">
        <v>14</v>
      </c>
      <c r="G47" s="4"/>
      <c r="H47" s="15">
        <f>(B47*F45)+(C47*F46)+(D47*F47)</f>
        <v>300</v>
      </c>
      <c r="I47" s="15"/>
      <c r="J47" s="4"/>
      <c r="K47" s="4"/>
      <c r="L47" s="4">
        <v>14</v>
      </c>
      <c r="M47" s="16" t="s">
        <v>16</v>
      </c>
    </row>
    <row r="48" spans="1:13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16"/>
    </row>
    <row r="49" spans="1:13" x14ac:dyDescent="0.25">
      <c r="A49" s="4"/>
      <c r="B49" s="7">
        <v>0</v>
      </c>
      <c r="C49" s="7">
        <v>11</v>
      </c>
      <c r="D49" s="7">
        <v>5</v>
      </c>
      <c r="E49" s="4"/>
      <c r="F49" s="11">
        <v>6</v>
      </c>
      <c r="G49" s="4"/>
      <c r="H49" s="15">
        <f>(B49*F49)+(C49*F50)+(D49*F51)</f>
        <v>187</v>
      </c>
      <c r="I49" s="15"/>
      <c r="J49" s="4"/>
      <c r="K49" s="4"/>
      <c r="L49" s="4">
        <v>5</v>
      </c>
      <c r="M49" s="16" t="s">
        <v>7</v>
      </c>
    </row>
    <row r="50" spans="1:13" x14ac:dyDescent="0.25">
      <c r="A50" s="4">
        <v>8</v>
      </c>
      <c r="B50" s="8">
        <v>17</v>
      </c>
      <c r="C50" s="8">
        <v>8</v>
      </c>
      <c r="D50" s="8">
        <v>3</v>
      </c>
      <c r="E50" s="4"/>
      <c r="F50" s="11">
        <v>17</v>
      </c>
      <c r="G50" s="4" t="s">
        <v>47</v>
      </c>
      <c r="H50" s="15">
        <f>(B50*F49)+(C50*F50)+(D50*F51)</f>
        <v>238</v>
      </c>
      <c r="I50" s="15"/>
      <c r="J50" s="4"/>
      <c r="K50" s="4" t="s">
        <v>48</v>
      </c>
      <c r="L50" s="4">
        <v>4</v>
      </c>
      <c r="M50" s="16" t="s">
        <v>6</v>
      </c>
    </row>
    <row r="51" spans="1:13" x14ac:dyDescent="0.25">
      <c r="A51" s="4"/>
      <c r="B51" s="9">
        <v>15</v>
      </c>
      <c r="C51" s="9">
        <v>1</v>
      </c>
      <c r="D51" s="9">
        <v>4</v>
      </c>
      <c r="E51" s="4"/>
      <c r="F51" s="11">
        <v>0</v>
      </c>
      <c r="G51" s="4"/>
      <c r="H51" s="15">
        <f>(B51*F49)+(C51*F50)+(D51*F51)</f>
        <v>107</v>
      </c>
      <c r="I51" s="15"/>
      <c r="J51" s="4"/>
      <c r="K51" s="4"/>
      <c r="L51" s="4">
        <v>3</v>
      </c>
      <c r="M51" s="16" t="s">
        <v>5</v>
      </c>
    </row>
    <row r="52" spans="1:13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16"/>
    </row>
    <row r="53" spans="1:13" x14ac:dyDescent="0.25">
      <c r="A53" s="4"/>
      <c r="B53" s="7">
        <v>0</v>
      </c>
      <c r="C53" s="7">
        <v>11</v>
      </c>
      <c r="D53" s="7">
        <v>5</v>
      </c>
      <c r="E53" s="4"/>
      <c r="F53" s="11">
        <v>15</v>
      </c>
      <c r="G53" s="4"/>
      <c r="H53" s="15">
        <f>(B53*F53)+(C53*F54)+(D53*F55)</f>
        <v>197</v>
      </c>
      <c r="I53" s="15"/>
      <c r="J53" s="4"/>
      <c r="K53" s="4"/>
      <c r="L53" s="4">
        <v>15</v>
      </c>
      <c r="M53" s="16" t="s">
        <v>17</v>
      </c>
    </row>
    <row r="54" spans="1:13" x14ac:dyDescent="0.25">
      <c r="A54" s="4">
        <v>9</v>
      </c>
      <c r="B54" s="8">
        <v>17</v>
      </c>
      <c r="C54" s="8">
        <v>8</v>
      </c>
      <c r="D54" s="8">
        <v>3</v>
      </c>
      <c r="E54" s="4"/>
      <c r="F54" s="11">
        <v>7</v>
      </c>
      <c r="G54" s="4" t="s">
        <v>47</v>
      </c>
      <c r="H54" s="15">
        <f>(B54*F53)+(C54*F54)+(D54*F55)</f>
        <v>383</v>
      </c>
      <c r="I54" s="15"/>
      <c r="J54" s="4"/>
      <c r="K54" s="4" t="s">
        <v>48</v>
      </c>
      <c r="L54" s="4">
        <v>19</v>
      </c>
      <c r="M54" s="16" t="s">
        <v>21</v>
      </c>
    </row>
    <row r="55" spans="1:13" x14ac:dyDescent="0.25">
      <c r="A55" s="4"/>
      <c r="B55" s="9">
        <v>15</v>
      </c>
      <c r="C55" s="9">
        <v>1</v>
      </c>
      <c r="D55" s="9">
        <v>4</v>
      </c>
      <c r="E55" s="4"/>
      <c r="F55" s="11">
        <v>24</v>
      </c>
      <c r="G55" s="4"/>
      <c r="H55" s="15">
        <f>(B55*F53)+(C55*F54)+(D55*F55)</f>
        <v>328</v>
      </c>
      <c r="I55" s="15"/>
      <c r="J55" s="4"/>
      <c r="K55" s="4"/>
      <c r="L55" s="4">
        <v>16</v>
      </c>
      <c r="M55" s="16" t="s">
        <v>18</v>
      </c>
    </row>
  </sheetData>
  <mergeCells count="31">
    <mergeCell ref="H55:I55"/>
    <mergeCell ref="H47:I47"/>
    <mergeCell ref="H49:I49"/>
    <mergeCell ref="H50:I50"/>
    <mergeCell ref="H51:I51"/>
    <mergeCell ref="H53:I53"/>
    <mergeCell ref="H54:I54"/>
    <mergeCell ref="H39:I39"/>
    <mergeCell ref="H41:I41"/>
    <mergeCell ref="H42:I42"/>
    <mergeCell ref="H43:I43"/>
    <mergeCell ref="H45:I45"/>
    <mergeCell ref="H46:I46"/>
    <mergeCell ref="H31:I31"/>
    <mergeCell ref="H33:I33"/>
    <mergeCell ref="H34:I34"/>
    <mergeCell ref="H35:I35"/>
    <mergeCell ref="H37:I37"/>
    <mergeCell ref="H38:I38"/>
    <mergeCell ref="H23:I23"/>
    <mergeCell ref="H25:I25"/>
    <mergeCell ref="H26:I26"/>
    <mergeCell ref="H27:I27"/>
    <mergeCell ref="H29:I29"/>
    <mergeCell ref="H30:I30"/>
    <mergeCell ref="A1:AA1"/>
    <mergeCell ref="B20:C20"/>
    <mergeCell ref="F20:G20"/>
    <mergeCell ref="H20:I20"/>
    <mergeCell ref="H21:I21"/>
    <mergeCell ref="H22:I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2023-12-26T05:24:43Z</dcterms:created>
  <dcterms:modified xsi:type="dcterms:W3CDTF">2023-12-26T05:25:59Z</dcterms:modified>
</cp:coreProperties>
</file>