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Desktop Backups\Toshiba Back - 411 - May 2017\460\Unit4\"/>
    </mc:Choice>
  </mc:AlternateContent>
  <bookViews>
    <workbookView xWindow="0" yWindow="0" windowWidth="28800" windowHeight="12300" tabRatio="781"/>
  </bookViews>
  <sheets>
    <sheet name="Data Table 1 Var" sheetId="7" r:id="rId1"/>
    <sheet name="Data Table 1 Var - Complete" sheetId="2" r:id="rId2"/>
    <sheet name="Data Table 2 Var" sheetId="8" r:id="rId3"/>
    <sheet name="Data Table 2 Var - Complete" sheetId="1" r:id="rId4"/>
    <sheet name="Sampling-Blank" sheetId="13" r:id="rId5"/>
    <sheet name="Sampling-Complete" sheetId="14" r:id="rId6"/>
    <sheet name="Pair o Dice" sheetId="4" r:id="rId7"/>
    <sheet name="Excel Dice Game" sheetId="6" r:id="rId8"/>
    <sheet name="Excel Dice Game - Complete" sheetId="10" r:id="rId9"/>
    <sheet name="TurkeyLegs" sheetId="11" r:id="rId10"/>
    <sheet name="TurkeyLegs - Complete" sheetId="12" r:id="rId11"/>
  </sheets>
  <externalReferences>
    <externalReference r:id="rId12"/>
  </externalReferences>
  <definedNames>
    <definedName name="bankroll" localSheetId="7">'Excel Dice Game'!$D$7</definedName>
    <definedName name="bankroll" localSheetId="8">'Excel Dice Game - Complete'!$D$7</definedName>
    <definedName name="bankroll" localSheetId="10">#REF!</definedName>
    <definedName name="bankroll">#REF!</definedName>
    <definedName name="cost" localSheetId="7">'Excel Dice Game'!$B$6</definedName>
    <definedName name="cost" localSheetId="8">'Excel Dice Game - Complete'!$B$6</definedName>
    <definedName name="dollarperdot" localSheetId="7">'Excel Dice Game'!$B$5</definedName>
    <definedName name="dollarperdot" localSheetId="8">'Excel Dice Game - Complete'!$B$5</definedName>
    <definedName name="Table">'[1]GAME DICE ROLL'!$B$31:$C$37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7" i="14" l="1"/>
  <c r="C117" i="14"/>
  <c r="G116" i="14"/>
  <c r="C116" i="14"/>
  <c r="G115" i="14"/>
  <c r="C115" i="14"/>
  <c r="G114" i="14"/>
  <c r="C114" i="14"/>
  <c r="G113" i="14"/>
  <c r="C113" i="14"/>
  <c r="G112" i="14"/>
  <c r="C112" i="14"/>
  <c r="G111" i="14"/>
  <c r="C111" i="14"/>
  <c r="G110" i="14"/>
  <c r="C110" i="14"/>
  <c r="G109" i="14"/>
  <c r="C109" i="14"/>
  <c r="G108" i="14"/>
  <c r="C108" i="14"/>
  <c r="G107" i="14"/>
  <c r="C107" i="14"/>
  <c r="G106" i="14"/>
  <c r="C106" i="14"/>
  <c r="G105" i="14"/>
  <c r="C105" i="14"/>
  <c r="G104" i="14"/>
  <c r="C104" i="14"/>
  <c r="G103" i="14"/>
  <c r="C103" i="14"/>
  <c r="G102" i="14"/>
  <c r="C102" i="14"/>
  <c r="G101" i="14"/>
  <c r="C101" i="14"/>
  <c r="G100" i="14"/>
  <c r="C100" i="14"/>
  <c r="G99" i="14"/>
  <c r="C99" i="14"/>
  <c r="G98" i="14"/>
  <c r="C98" i="14"/>
  <c r="G97" i="14"/>
  <c r="C97" i="14"/>
  <c r="G96" i="14"/>
  <c r="C96" i="14"/>
  <c r="G95" i="14"/>
  <c r="C95" i="14"/>
  <c r="G94" i="14"/>
  <c r="C94" i="14"/>
  <c r="G93" i="14"/>
  <c r="C93" i="14"/>
  <c r="G92" i="14"/>
  <c r="C92" i="14"/>
  <c r="G91" i="14"/>
  <c r="C91" i="14"/>
  <c r="G90" i="14"/>
  <c r="C90" i="14"/>
  <c r="G89" i="14"/>
  <c r="C89" i="14"/>
  <c r="G88" i="14"/>
  <c r="C88" i="14"/>
  <c r="G87" i="14"/>
  <c r="C87" i="14"/>
  <c r="G86" i="14"/>
  <c r="C86" i="14"/>
  <c r="G85" i="14"/>
  <c r="C85" i="14"/>
  <c r="G84" i="14"/>
  <c r="C84" i="14"/>
  <c r="G83" i="14"/>
  <c r="C83" i="14"/>
  <c r="G82" i="14"/>
  <c r="C82" i="14"/>
  <c r="G81" i="14"/>
  <c r="C81" i="14"/>
  <c r="G80" i="14"/>
  <c r="C80" i="14"/>
  <c r="G79" i="14"/>
  <c r="C79" i="14"/>
  <c r="G78" i="14"/>
  <c r="C78" i="14"/>
  <c r="G77" i="14"/>
  <c r="C77" i="14"/>
  <c r="G76" i="14"/>
  <c r="C76" i="14"/>
  <c r="G75" i="14"/>
  <c r="C75" i="14"/>
  <c r="G74" i="14"/>
  <c r="C74" i="14"/>
  <c r="G73" i="14"/>
  <c r="C73" i="14"/>
  <c r="G72" i="14"/>
  <c r="C72" i="14"/>
  <c r="G71" i="14"/>
  <c r="C71" i="14"/>
  <c r="G70" i="14"/>
  <c r="C70" i="14"/>
  <c r="G69" i="14"/>
  <c r="C69" i="14"/>
  <c r="G68" i="14"/>
  <c r="C68" i="14"/>
  <c r="G67" i="14"/>
  <c r="C67" i="14"/>
  <c r="G66" i="14"/>
  <c r="C66" i="14"/>
  <c r="G65" i="14"/>
  <c r="C65" i="14"/>
  <c r="G64" i="14"/>
  <c r="C64" i="14"/>
  <c r="G63" i="14"/>
  <c r="C63" i="14"/>
  <c r="G62" i="14"/>
  <c r="C62" i="14"/>
  <c r="G61" i="14"/>
  <c r="C61" i="14"/>
  <c r="G60" i="14"/>
  <c r="C60" i="14"/>
  <c r="G59" i="14"/>
  <c r="C59" i="14"/>
  <c r="G58" i="14"/>
  <c r="C58" i="14"/>
  <c r="G57" i="14"/>
  <c r="C57" i="14"/>
  <c r="G56" i="14"/>
  <c r="C56" i="14"/>
  <c r="G55" i="14"/>
  <c r="C55" i="14"/>
  <c r="G54" i="14"/>
  <c r="C54" i="14"/>
  <c r="G53" i="14"/>
  <c r="C53" i="14"/>
  <c r="G52" i="14"/>
  <c r="C52" i="14"/>
  <c r="G51" i="14"/>
  <c r="C51" i="14"/>
  <c r="G50" i="14"/>
  <c r="C50" i="14"/>
  <c r="G49" i="14"/>
  <c r="C49" i="14"/>
  <c r="G48" i="14"/>
  <c r="C48" i="14"/>
  <c r="G47" i="14"/>
  <c r="C47" i="14"/>
  <c r="G46" i="14"/>
  <c r="C46" i="14"/>
  <c r="G45" i="14"/>
  <c r="C45" i="14"/>
  <c r="G44" i="14"/>
  <c r="C44" i="14"/>
  <c r="G43" i="14"/>
  <c r="C43" i="14"/>
  <c r="G42" i="14"/>
  <c r="C42" i="14"/>
  <c r="G41" i="14"/>
  <c r="C41" i="14"/>
  <c r="G40" i="14"/>
  <c r="C40" i="14"/>
  <c r="G39" i="14"/>
  <c r="C39" i="14"/>
  <c r="G38" i="14"/>
  <c r="C38" i="14"/>
  <c r="G37" i="14"/>
  <c r="C37" i="14"/>
  <c r="G36" i="14"/>
  <c r="C36" i="14"/>
  <c r="G35" i="14"/>
  <c r="C35" i="14"/>
  <c r="G34" i="14"/>
  <c r="C34" i="14"/>
  <c r="G33" i="14"/>
  <c r="C33" i="14"/>
  <c r="G32" i="14"/>
  <c r="C32" i="14"/>
  <c r="G31" i="14"/>
  <c r="C31" i="14"/>
  <c r="G30" i="14"/>
  <c r="C30" i="14"/>
  <c r="G29" i="14"/>
  <c r="C29" i="14"/>
  <c r="G28" i="14"/>
  <c r="C28" i="14"/>
  <c r="G27" i="14"/>
  <c r="C27" i="14"/>
  <c r="G26" i="14"/>
  <c r="C26" i="14"/>
  <c r="G25" i="14"/>
  <c r="C25" i="14"/>
  <c r="G24" i="14"/>
  <c r="C24" i="14"/>
  <c r="G23" i="14"/>
  <c r="C23" i="14"/>
  <c r="G22" i="14"/>
  <c r="C22" i="14"/>
  <c r="G21" i="14"/>
  <c r="C21" i="14"/>
  <c r="G20" i="14"/>
  <c r="C20" i="14"/>
  <c r="G19" i="14"/>
  <c r="C19" i="14"/>
  <c r="G18" i="14"/>
  <c r="C18" i="14"/>
  <c r="C11" i="14"/>
  <c r="G18" i="13"/>
  <c r="C18" i="13"/>
  <c r="C11" i="13"/>
  <c r="C15" i="14" l="1"/>
  <c r="G14" i="14"/>
  <c r="G15" i="14"/>
  <c r="C14" i="14"/>
  <c r="O118" i="12" l="1"/>
  <c r="P118" i="12" s="1"/>
  <c r="O117" i="12"/>
  <c r="P117" i="12" s="1"/>
  <c r="O116" i="12"/>
  <c r="P116" i="12" s="1"/>
  <c r="O115" i="12"/>
  <c r="P115" i="12" s="1"/>
  <c r="O114" i="12"/>
  <c r="P114" i="12" s="1"/>
  <c r="O113" i="12"/>
  <c r="P113" i="12" s="1"/>
  <c r="O112" i="12"/>
  <c r="P112" i="12" s="1"/>
  <c r="O111" i="12"/>
  <c r="P111" i="12" s="1"/>
  <c r="O110" i="12"/>
  <c r="P110" i="12" s="1"/>
  <c r="O109" i="12"/>
  <c r="P109" i="12" s="1"/>
  <c r="O108" i="12"/>
  <c r="P108" i="12" s="1"/>
  <c r="O107" i="12"/>
  <c r="P107" i="12" s="1"/>
  <c r="O106" i="12"/>
  <c r="P106" i="12" s="1"/>
  <c r="O105" i="12"/>
  <c r="P105" i="12" s="1"/>
  <c r="O104" i="12"/>
  <c r="P104" i="12" s="1"/>
  <c r="O103" i="12"/>
  <c r="P103" i="12" s="1"/>
  <c r="O102" i="12"/>
  <c r="P102" i="12" s="1"/>
  <c r="O101" i="12"/>
  <c r="P101" i="12" s="1"/>
  <c r="O100" i="12"/>
  <c r="P100" i="12" s="1"/>
  <c r="O99" i="12"/>
  <c r="P99" i="12" s="1"/>
  <c r="O98" i="12"/>
  <c r="P98" i="12" s="1"/>
  <c r="O97" i="12"/>
  <c r="P97" i="12" s="1"/>
  <c r="O96" i="12"/>
  <c r="P96" i="12" s="1"/>
  <c r="O95" i="12"/>
  <c r="P95" i="12" s="1"/>
  <c r="O94" i="12"/>
  <c r="P94" i="12" s="1"/>
  <c r="O93" i="12"/>
  <c r="P93" i="12" s="1"/>
  <c r="O92" i="12"/>
  <c r="P92" i="12" s="1"/>
  <c r="O91" i="12"/>
  <c r="P91" i="12" s="1"/>
  <c r="O90" i="12"/>
  <c r="P90" i="12" s="1"/>
  <c r="O89" i="12"/>
  <c r="P89" i="12" s="1"/>
  <c r="O88" i="12"/>
  <c r="P88" i="12" s="1"/>
  <c r="O87" i="12"/>
  <c r="P87" i="12" s="1"/>
  <c r="O86" i="12"/>
  <c r="P86" i="12" s="1"/>
  <c r="O85" i="12"/>
  <c r="P85" i="12" s="1"/>
  <c r="O84" i="12"/>
  <c r="P84" i="12" s="1"/>
  <c r="O83" i="12"/>
  <c r="P83" i="12" s="1"/>
  <c r="O82" i="12"/>
  <c r="P82" i="12" s="1"/>
  <c r="O81" i="12"/>
  <c r="P81" i="12" s="1"/>
  <c r="O80" i="12"/>
  <c r="P80" i="12" s="1"/>
  <c r="O79" i="12"/>
  <c r="P79" i="12" s="1"/>
  <c r="O78" i="12"/>
  <c r="P78" i="12" s="1"/>
  <c r="O77" i="12"/>
  <c r="P77" i="12" s="1"/>
  <c r="O76" i="12"/>
  <c r="P76" i="12" s="1"/>
  <c r="O75" i="12"/>
  <c r="P75" i="12" s="1"/>
  <c r="O74" i="12"/>
  <c r="P74" i="12" s="1"/>
  <c r="O73" i="12"/>
  <c r="P73" i="12" s="1"/>
  <c r="O72" i="12"/>
  <c r="P72" i="12" s="1"/>
  <c r="O71" i="12"/>
  <c r="P71" i="12" s="1"/>
  <c r="O70" i="12"/>
  <c r="P70" i="12" s="1"/>
  <c r="O69" i="12"/>
  <c r="P69" i="12" s="1"/>
  <c r="O68" i="12"/>
  <c r="P68" i="12" s="1"/>
  <c r="O67" i="12"/>
  <c r="P67" i="12" s="1"/>
  <c r="O66" i="12"/>
  <c r="P66" i="12" s="1"/>
  <c r="O65" i="12"/>
  <c r="P65" i="12" s="1"/>
  <c r="O64" i="12"/>
  <c r="P64" i="12" s="1"/>
  <c r="O63" i="12"/>
  <c r="P63" i="12" s="1"/>
  <c r="O62" i="12"/>
  <c r="P62" i="12" s="1"/>
  <c r="O61" i="12"/>
  <c r="P61" i="12" s="1"/>
  <c r="O60" i="12"/>
  <c r="P60" i="12" s="1"/>
  <c r="O59" i="12"/>
  <c r="P59" i="12" s="1"/>
  <c r="O58" i="12"/>
  <c r="P58" i="12" s="1"/>
  <c r="O57" i="12"/>
  <c r="P57" i="12" s="1"/>
  <c r="O56" i="12"/>
  <c r="P56" i="12" s="1"/>
  <c r="O55" i="12"/>
  <c r="P55" i="12" s="1"/>
  <c r="O54" i="12"/>
  <c r="P54" i="12" s="1"/>
  <c r="O53" i="12"/>
  <c r="P53" i="12" s="1"/>
  <c r="O52" i="12"/>
  <c r="P52" i="12" s="1"/>
  <c r="O51" i="12"/>
  <c r="P51" i="12" s="1"/>
  <c r="O50" i="12"/>
  <c r="P50" i="12" s="1"/>
  <c r="O49" i="12"/>
  <c r="P49" i="12" s="1"/>
  <c r="O48" i="12"/>
  <c r="P48" i="12" s="1"/>
  <c r="O47" i="12"/>
  <c r="P47" i="12" s="1"/>
  <c r="O46" i="12"/>
  <c r="P46" i="12" s="1"/>
  <c r="O45" i="12"/>
  <c r="P45" i="12" s="1"/>
  <c r="O44" i="12"/>
  <c r="P44" i="12" s="1"/>
  <c r="O43" i="12"/>
  <c r="P43" i="12" s="1"/>
  <c r="D43" i="12"/>
  <c r="C43" i="12"/>
  <c r="E43" i="12" s="1"/>
  <c r="F43" i="12" s="1"/>
  <c r="O42" i="12"/>
  <c r="P42" i="12" s="1"/>
  <c r="D42" i="12"/>
  <c r="C42" i="12"/>
  <c r="E42" i="12" s="1"/>
  <c r="F42" i="12" s="1"/>
  <c r="O41" i="12"/>
  <c r="P41" i="12" s="1"/>
  <c r="D41" i="12"/>
  <c r="C41" i="12"/>
  <c r="E41" i="12" s="1"/>
  <c r="F41" i="12" s="1"/>
  <c r="O40" i="12"/>
  <c r="P40" i="12" s="1"/>
  <c r="D40" i="12"/>
  <c r="C40" i="12"/>
  <c r="E40" i="12" s="1"/>
  <c r="F40" i="12" s="1"/>
  <c r="O39" i="12"/>
  <c r="P39" i="12" s="1"/>
  <c r="D39" i="12"/>
  <c r="C39" i="12"/>
  <c r="E39" i="12" s="1"/>
  <c r="F39" i="12" s="1"/>
  <c r="O38" i="12"/>
  <c r="P38" i="12" s="1"/>
  <c r="D38" i="12"/>
  <c r="C38" i="12"/>
  <c r="E38" i="12" s="1"/>
  <c r="F38" i="12" s="1"/>
  <c r="O37" i="12"/>
  <c r="P37" i="12" s="1"/>
  <c r="D37" i="12"/>
  <c r="C37" i="12"/>
  <c r="E37" i="12" s="1"/>
  <c r="F37" i="12" s="1"/>
  <c r="O36" i="12"/>
  <c r="P36" i="12" s="1"/>
  <c r="D36" i="12"/>
  <c r="C36" i="12"/>
  <c r="E36" i="12" s="1"/>
  <c r="F36" i="12" s="1"/>
  <c r="O35" i="12"/>
  <c r="P35" i="12" s="1"/>
  <c r="D35" i="12"/>
  <c r="C35" i="12"/>
  <c r="E35" i="12" s="1"/>
  <c r="F35" i="12" s="1"/>
  <c r="O34" i="12"/>
  <c r="P34" i="12" s="1"/>
  <c r="D34" i="12"/>
  <c r="C34" i="12"/>
  <c r="E34" i="12" s="1"/>
  <c r="F34" i="12" s="1"/>
  <c r="O33" i="12"/>
  <c r="P33" i="12" s="1"/>
  <c r="D33" i="12"/>
  <c r="C33" i="12"/>
  <c r="E33" i="12" s="1"/>
  <c r="F33" i="12" s="1"/>
  <c r="O32" i="12"/>
  <c r="P32" i="12" s="1"/>
  <c r="D32" i="12"/>
  <c r="C32" i="12"/>
  <c r="E32" i="12" s="1"/>
  <c r="F32" i="12" s="1"/>
  <c r="O31" i="12"/>
  <c r="P31" i="12" s="1"/>
  <c r="D31" i="12"/>
  <c r="C31" i="12"/>
  <c r="E31" i="12" s="1"/>
  <c r="F31" i="12" s="1"/>
  <c r="O30" i="12"/>
  <c r="P30" i="12" s="1"/>
  <c r="D30" i="12"/>
  <c r="C30" i="12"/>
  <c r="E30" i="12" s="1"/>
  <c r="F30" i="12" s="1"/>
  <c r="O29" i="12"/>
  <c r="P29" i="12" s="1"/>
  <c r="D29" i="12"/>
  <c r="C29" i="12"/>
  <c r="E29" i="12" s="1"/>
  <c r="F29" i="12" s="1"/>
  <c r="O28" i="12"/>
  <c r="P28" i="12" s="1"/>
  <c r="D28" i="12"/>
  <c r="C28" i="12"/>
  <c r="E28" i="12" s="1"/>
  <c r="F28" i="12" s="1"/>
  <c r="O27" i="12"/>
  <c r="P27" i="12" s="1"/>
  <c r="D27" i="12"/>
  <c r="C27" i="12"/>
  <c r="E27" i="12" s="1"/>
  <c r="F27" i="12" s="1"/>
  <c r="O26" i="12"/>
  <c r="P26" i="12" s="1"/>
  <c r="D26" i="12"/>
  <c r="C26" i="12"/>
  <c r="E26" i="12" s="1"/>
  <c r="F26" i="12" s="1"/>
  <c r="O25" i="12"/>
  <c r="P25" i="12" s="1"/>
  <c r="D25" i="12"/>
  <c r="C25" i="12"/>
  <c r="E25" i="12" s="1"/>
  <c r="F25" i="12" s="1"/>
  <c r="O24" i="12"/>
  <c r="P24" i="12" s="1"/>
  <c r="D24" i="12"/>
  <c r="C24" i="12"/>
  <c r="E24" i="12" s="1"/>
  <c r="F24" i="12" s="1"/>
  <c r="O23" i="12"/>
  <c r="P23" i="12" s="1"/>
  <c r="D23" i="12"/>
  <c r="C23" i="12"/>
  <c r="E23" i="12" s="1"/>
  <c r="F23" i="12" s="1"/>
  <c r="O22" i="12"/>
  <c r="P22" i="12" s="1"/>
  <c r="D22" i="12"/>
  <c r="C22" i="12"/>
  <c r="E22" i="12" s="1"/>
  <c r="F22" i="12" s="1"/>
  <c r="O21" i="12"/>
  <c r="P21" i="12" s="1"/>
  <c r="D21" i="12"/>
  <c r="C21" i="12"/>
  <c r="E21" i="12" s="1"/>
  <c r="F21" i="12" s="1"/>
  <c r="O20" i="12"/>
  <c r="P20" i="12" s="1"/>
  <c r="D20" i="12"/>
  <c r="C20" i="12"/>
  <c r="E20" i="12" s="1"/>
  <c r="F20" i="12" s="1"/>
  <c r="O19" i="12"/>
  <c r="P19" i="12" s="1"/>
  <c r="D19" i="12"/>
  <c r="C19" i="12"/>
  <c r="E19" i="12" s="1"/>
  <c r="F19" i="12" s="1"/>
  <c r="N15" i="12"/>
  <c r="M15" i="12"/>
  <c r="L15" i="12"/>
  <c r="P118" i="11"/>
  <c r="O118" i="11"/>
  <c r="O117" i="11"/>
  <c r="P117" i="11" s="1"/>
  <c r="P116" i="11"/>
  <c r="O116" i="11"/>
  <c r="O115" i="11"/>
  <c r="P115" i="11" s="1"/>
  <c r="P114" i="11"/>
  <c r="O114" i="11"/>
  <c r="O113" i="11"/>
  <c r="P113" i="11" s="1"/>
  <c r="P112" i="11"/>
  <c r="O112" i="11"/>
  <c r="O111" i="11"/>
  <c r="P111" i="11" s="1"/>
  <c r="P110" i="11"/>
  <c r="O110" i="11"/>
  <c r="O109" i="11"/>
  <c r="P109" i="11" s="1"/>
  <c r="P108" i="11"/>
  <c r="O108" i="11"/>
  <c r="O107" i="11"/>
  <c r="P107" i="11" s="1"/>
  <c r="P106" i="11"/>
  <c r="O106" i="11"/>
  <c r="O105" i="11"/>
  <c r="P105" i="11" s="1"/>
  <c r="P104" i="11"/>
  <c r="O104" i="11"/>
  <c r="O103" i="11"/>
  <c r="P103" i="11" s="1"/>
  <c r="P102" i="11"/>
  <c r="O102" i="11"/>
  <c r="O101" i="11"/>
  <c r="P101" i="11" s="1"/>
  <c r="P100" i="11"/>
  <c r="O100" i="11"/>
  <c r="O99" i="11"/>
  <c r="P99" i="11" s="1"/>
  <c r="P98" i="11"/>
  <c r="O98" i="11"/>
  <c r="O97" i="11"/>
  <c r="P97" i="11" s="1"/>
  <c r="P96" i="11"/>
  <c r="O96" i="11"/>
  <c r="O95" i="11"/>
  <c r="P95" i="11" s="1"/>
  <c r="P94" i="11"/>
  <c r="O94" i="11"/>
  <c r="O93" i="11"/>
  <c r="P93" i="11" s="1"/>
  <c r="P92" i="11"/>
  <c r="O92" i="11"/>
  <c r="O91" i="11"/>
  <c r="P91" i="11" s="1"/>
  <c r="P90" i="11"/>
  <c r="O90" i="11"/>
  <c r="O89" i="11"/>
  <c r="P89" i="11" s="1"/>
  <c r="P88" i="11"/>
  <c r="O88" i="11"/>
  <c r="O87" i="11"/>
  <c r="P87" i="11" s="1"/>
  <c r="P86" i="11"/>
  <c r="O86" i="11"/>
  <c r="O85" i="11"/>
  <c r="P85" i="11" s="1"/>
  <c r="P84" i="11"/>
  <c r="O84" i="11"/>
  <c r="O83" i="11"/>
  <c r="P83" i="11" s="1"/>
  <c r="P82" i="11"/>
  <c r="O82" i="11"/>
  <c r="O81" i="11"/>
  <c r="P81" i="11" s="1"/>
  <c r="P80" i="11"/>
  <c r="O80" i="11"/>
  <c r="O79" i="11"/>
  <c r="P79" i="11" s="1"/>
  <c r="P78" i="11"/>
  <c r="O78" i="11"/>
  <c r="O77" i="11"/>
  <c r="P77" i="11" s="1"/>
  <c r="P76" i="11"/>
  <c r="O76" i="11"/>
  <c r="O75" i="11"/>
  <c r="P75" i="11" s="1"/>
  <c r="P74" i="11"/>
  <c r="O74" i="11"/>
  <c r="O73" i="11"/>
  <c r="P73" i="11" s="1"/>
  <c r="P72" i="11"/>
  <c r="O72" i="11"/>
  <c r="O71" i="11"/>
  <c r="P71" i="11" s="1"/>
  <c r="P70" i="11"/>
  <c r="O70" i="11"/>
  <c r="O69" i="11"/>
  <c r="P69" i="11" s="1"/>
  <c r="P68" i="11"/>
  <c r="O68" i="11"/>
  <c r="O67" i="11"/>
  <c r="P67" i="11" s="1"/>
  <c r="P66" i="11"/>
  <c r="O66" i="11"/>
  <c r="O65" i="11"/>
  <c r="P65" i="11" s="1"/>
  <c r="P64" i="11"/>
  <c r="O64" i="11"/>
  <c r="O63" i="11"/>
  <c r="P63" i="11" s="1"/>
  <c r="P62" i="11"/>
  <c r="O62" i="11"/>
  <c r="O61" i="11"/>
  <c r="P61" i="11" s="1"/>
  <c r="P60" i="11"/>
  <c r="O60" i="11"/>
  <c r="O59" i="11"/>
  <c r="P59" i="11" s="1"/>
  <c r="P58" i="11"/>
  <c r="O58" i="11"/>
  <c r="O57" i="11"/>
  <c r="P57" i="11" s="1"/>
  <c r="P56" i="11"/>
  <c r="O56" i="11"/>
  <c r="O55" i="11"/>
  <c r="P55" i="11" s="1"/>
  <c r="P54" i="11"/>
  <c r="O54" i="11"/>
  <c r="O53" i="11"/>
  <c r="P53" i="11" s="1"/>
  <c r="P52" i="11"/>
  <c r="O52" i="11"/>
  <c r="O51" i="11"/>
  <c r="P51" i="11" s="1"/>
  <c r="P50" i="11"/>
  <c r="O50" i="11"/>
  <c r="O49" i="11"/>
  <c r="P49" i="11" s="1"/>
  <c r="P48" i="11"/>
  <c r="O48" i="11"/>
  <c r="O47" i="11"/>
  <c r="P47" i="11" s="1"/>
  <c r="P46" i="11"/>
  <c r="O46" i="11"/>
  <c r="O45" i="11"/>
  <c r="P45" i="11" s="1"/>
  <c r="P44" i="11"/>
  <c r="O44" i="11"/>
  <c r="O43" i="11"/>
  <c r="P43" i="11" s="1"/>
  <c r="P42" i="11"/>
  <c r="O42" i="11"/>
  <c r="O41" i="11"/>
  <c r="P41" i="11" s="1"/>
  <c r="P40" i="11"/>
  <c r="O40" i="11"/>
  <c r="O39" i="11"/>
  <c r="P39" i="11" s="1"/>
  <c r="P38" i="11"/>
  <c r="O38" i="11"/>
  <c r="O37" i="11"/>
  <c r="P37" i="11" s="1"/>
  <c r="P36" i="11"/>
  <c r="O36" i="11"/>
  <c r="O35" i="11"/>
  <c r="P35" i="11" s="1"/>
  <c r="P34" i="11"/>
  <c r="O34" i="11"/>
  <c r="O33" i="11"/>
  <c r="P33" i="11" s="1"/>
  <c r="P32" i="11"/>
  <c r="O32" i="11"/>
  <c r="O31" i="11"/>
  <c r="P31" i="11" s="1"/>
  <c r="P30" i="11"/>
  <c r="O30" i="11"/>
  <c r="O29" i="11"/>
  <c r="P29" i="11" s="1"/>
  <c r="P28" i="11"/>
  <c r="O28" i="11"/>
  <c r="O27" i="11"/>
  <c r="P27" i="11" s="1"/>
  <c r="P26" i="11"/>
  <c r="O26" i="11"/>
  <c r="O25" i="11"/>
  <c r="P25" i="11" s="1"/>
  <c r="P24" i="11"/>
  <c r="O24" i="11"/>
  <c r="O23" i="11"/>
  <c r="P23" i="11" s="1"/>
  <c r="P22" i="11"/>
  <c r="O22" i="11"/>
  <c r="O21" i="11"/>
  <c r="P21" i="11" s="1"/>
  <c r="P20" i="11"/>
  <c r="O20" i="11"/>
  <c r="O19" i="11"/>
  <c r="P19" i="11" s="1"/>
  <c r="D19" i="11"/>
  <c r="C19" i="11"/>
  <c r="E19" i="11" s="1"/>
  <c r="F19" i="11" s="1"/>
  <c r="G19" i="11" s="1"/>
  <c r="H17" i="11" s="1"/>
  <c r="K18" i="11" s="1"/>
  <c r="N15" i="11"/>
  <c r="M15" i="11"/>
  <c r="L15" i="11"/>
  <c r="G21" i="12" l="1"/>
  <c r="G37" i="12"/>
  <c r="G22" i="12"/>
  <c r="G30" i="12"/>
  <c r="G38" i="12"/>
  <c r="G26" i="12"/>
  <c r="G25" i="12"/>
  <c r="G33" i="12"/>
  <c r="G43" i="12"/>
  <c r="G23" i="12"/>
  <c r="G31" i="12"/>
  <c r="G39" i="12"/>
  <c r="G32" i="12"/>
  <c r="G27" i="12"/>
  <c r="G35" i="12"/>
  <c r="G40" i="12"/>
  <c r="G20" i="12"/>
  <c r="G28" i="12"/>
  <c r="G36" i="12"/>
  <c r="G41" i="12"/>
  <c r="G19" i="12"/>
  <c r="G24" i="12"/>
  <c r="G29" i="12"/>
  <c r="G34" i="12"/>
  <c r="G42" i="12"/>
  <c r="L16" i="12"/>
  <c r="M16" i="12"/>
  <c r="N16" i="12"/>
  <c r="N16" i="11"/>
  <c r="M16" i="11"/>
  <c r="L16" i="11"/>
  <c r="H17" i="12" l="1"/>
  <c r="K18" i="12" s="1"/>
  <c r="F34" i="10"/>
  <c r="F35" i="10" s="1"/>
  <c r="F36" i="10" s="1"/>
  <c r="F37" i="10" s="1"/>
  <c r="F38" i="10" s="1"/>
  <c r="F39" i="10" s="1"/>
  <c r="F40" i="10" s="1"/>
  <c r="F41" i="10" s="1"/>
  <c r="F42" i="10" s="1"/>
  <c r="F43" i="10" s="1"/>
  <c r="F44" i="10" s="1"/>
  <c r="F45" i="10" s="1"/>
  <c r="F46" i="10" s="1"/>
  <c r="F47" i="10" s="1"/>
  <c r="F48" i="10" s="1"/>
  <c r="F49" i="10" s="1"/>
  <c r="F50" i="10" s="1"/>
  <c r="F51" i="10" s="1"/>
  <c r="F52" i="10" s="1"/>
  <c r="F53" i="10" s="1"/>
  <c r="F54" i="10" s="1"/>
  <c r="F55" i="10" s="1"/>
  <c r="F56" i="10" s="1"/>
  <c r="F57" i="10" s="1"/>
  <c r="F58" i="10" s="1"/>
  <c r="F59" i="10" s="1"/>
  <c r="F60" i="10" s="1"/>
  <c r="F61" i="10" s="1"/>
  <c r="F62" i="10" s="1"/>
  <c r="F63" i="10" s="1"/>
  <c r="F64" i="10" s="1"/>
  <c r="F65" i="10" s="1"/>
  <c r="F66" i="10" s="1"/>
  <c r="F67" i="10" s="1"/>
  <c r="F68" i="10" s="1"/>
  <c r="F69" i="10" s="1"/>
  <c r="F70" i="10" s="1"/>
  <c r="F71" i="10" s="1"/>
  <c r="F72" i="10" s="1"/>
  <c r="F73" i="10" s="1"/>
  <c r="F74" i="10" s="1"/>
  <c r="F75" i="10" s="1"/>
  <c r="F76" i="10" s="1"/>
  <c r="F77" i="10" s="1"/>
  <c r="F78" i="10" s="1"/>
  <c r="F79" i="10" s="1"/>
  <c r="F80" i="10" s="1"/>
  <c r="F81" i="10" s="1"/>
  <c r="F82" i="10" s="1"/>
  <c r="F83" i="10" s="1"/>
  <c r="F84" i="10" s="1"/>
  <c r="F85" i="10" s="1"/>
  <c r="F86" i="10" s="1"/>
  <c r="F87" i="10" s="1"/>
  <c r="F88" i="10" s="1"/>
  <c r="F89" i="10" s="1"/>
  <c r="F90" i="10" s="1"/>
  <c r="F91" i="10" s="1"/>
  <c r="F92" i="10" s="1"/>
  <c r="F93" i="10" s="1"/>
  <c r="F94" i="10" s="1"/>
  <c r="F95" i="10" s="1"/>
  <c r="F96" i="10" s="1"/>
  <c r="F97" i="10" s="1"/>
  <c r="F98" i="10" s="1"/>
  <c r="F99" i="10" s="1"/>
  <c r="F100" i="10" s="1"/>
  <c r="F101" i="10" s="1"/>
  <c r="F102" i="10" s="1"/>
  <c r="F103" i="10" s="1"/>
  <c r="F104" i="10" s="1"/>
  <c r="F105" i="10" s="1"/>
  <c r="F106" i="10" s="1"/>
  <c r="F107" i="10" s="1"/>
  <c r="F108" i="10" s="1"/>
  <c r="F109" i="10" s="1"/>
  <c r="F110" i="10" s="1"/>
  <c r="F111" i="10" s="1"/>
  <c r="F112" i="10" s="1"/>
  <c r="F113" i="10" s="1"/>
  <c r="F114" i="10" s="1"/>
  <c r="F115" i="10" s="1"/>
  <c r="F116" i="10" s="1"/>
  <c r="F117" i="10" s="1"/>
  <c r="F118" i="10" s="1"/>
  <c r="F119" i="10" s="1"/>
  <c r="F120" i="10" s="1"/>
  <c r="F121" i="10" s="1"/>
  <c r="F122" i="10" s="1"/>
  <c r="F123" i="10" s="1"/>
  <c r="F124" i="10" s="1"/>
  <c r="F125" i="10" s="1"/>
  <c r="F126" i="10" s="1"/>
  <c r="F127" i="10" s="1"/>
  <c r="F128" i="10" s="1"/>
  <c r="F129" i="10" s="1"/>
  <c r="F130" i="10" s="1"/>
  <c r="F131" i="10" s="1"/>
  <c r="F132" i="10" s="1"/>
  <c r="F133" i="10" s="1"/>
  <c r="F134" i="10" s="1"/>
  <c r="F135" i="10" s="1"/>
  <c r="F136" i="10" s="1"/>
  <c r="F137" i="10" s="1"/>
  <c r="F138" i="10" s="1"/>
  <c r="F139" i="10" s="1"/>
  <c r="F140" i="10" s="1"/>
  <c r="F141" i="10" s="1"/>
  <c r="F142" i="10" s="1"/>
  <c r="F143" i="10" s="1"/>
  <c r="F144" i="10" s="1"/>
  <c r="F145" i="10" s="1"/>
  <c r="F146" i="10" s="1"/>
  <c r="F147" i="10" s="1"/>
  <c r="F148" i="10" s="1"/>
  <c r="F149" i="10" s="1"/>
  <c r="F150" i="10" s="1"/>
  <c r="F151" i="10" s="1"/>
  <c r="F152" i="10" s="1"/>
  <c r="F153" i="10" s="1"/>
  <c r="F154" i="10" s="1"/>
  <c r="F155" i="10" s="1"/>
  <c r="F156" i="10" s="1"/>
  <c r="F157" i="10" s="1"/>
  <c r="F158" i="10" s="1"/>
  <c r="F159" i="10" s="1"/>
  <c r="F160" i="10" s="1"/>
  <c r="F161" i="10" s="1"/>
  <c r="F162" i="10" s="1"/>
  <c r="F163" i="10" s="1"/>
  <c r="F164" i="10" s="1"/>
  <c r="F165" i="10" s="1"/>
  <c r="F166" i="10" s="1"/>
  <c r="F167" i="10" s="1"/>
  <c r="F168" i="10" s="1"/>
  <c r="F169" i="10" s="1"/>
  <c r="F170" i="10" s="1"/>
  <c r="F171" i="10" s="1"/>
  <c r="F172" i="10" s="1"/>
  <c r="F173" i="10" s="1"/>
  <c r="F174" i="10" s="1"/>
  <c r="F175" i="10" s="1"/>
  <c r="F176" i="10" s="1"/>
  <c r="F177" i="10" s="1"/>
  <c r="F178" i="10" s="1"/>
  <c r="F179" i="10" s="1"/>
  <c r="F180" i="10" s="1"/>
  <c r="F181" i="10" s="1"/>
  <c r="F182" i="10" s="1"/>
  <c r="F183" i="10" s="1"/>
  <c r="F184" i="10" s="1"/>
  <c r="F185" i="10" s="1"/>
  <c r="F186" i="10" s="1"/>
  <c r="F187" i="10" s="1"/>
  <c r="F188" i="10" s="1"/>
  <c r="F189" i="10" s="1"/>
  <c r="F190" i="10" s="1"/>
  <c r="F191" i="10" s="1"/>
  <c r="F192" i="10" s="1"/>
  <c r="F193" i="10" s="1"/>
  <c r="F194" i="10" s="1"/>
  <c r="F195" i="10" s="1"/>
  <c r="F196" i="10" s="1"/>
  <c r="F197" i="10" s="1"/>
  <c r="F198" i="10" s="1"/>
  <c r="F199" i="10" s="1"/>
  <c r="F200" i="10" s="1"/>
  <c r="F201" i="10" s="1"/>
  <c r="F202" i="10" s="1"/>
  <c r="F203" i="10" s="1"/>
  <c r="F204" i="10" s="1"/>
  <c r="F205" i="10" s="1"/>
  <c r="F206" i="10" s="1"/>
  <c r="F207" i="10" s="1"/>
  <c r="F208" i="10" s="1"/>
  <c r="F209" i="10" s="1"/>
  <c r="F210" i="10" s="1"/>
  <c r="F211" i="10" s="1"/>
  <c r="F212" i="10" s="1"/>
  <c r="F213" i="10" s="1"/>
  <c r="F214" i="10" s="1"/>
  <c r="F215" i="10" s="1"/>
  <c r="F216" i="10" s="1"/>
  <c r="F217" i="10" s="1"/>
  <c r="F218" i="10" s="1"/>
  <c r="F219" i="10" s="1"/>
  <c r="F220" i="10" s="1"/>
  <c r="F221" i="10" s="1"/>
  <c r="F222" i="10" s="1"/>
  <c r="F223" i="10" s="1"/>
  <c r="F224" i="10" s="1"/>
  <c r="F225" i="10" s="1"/>
  <c r="F226" i="10" s="1"/>
  <c r="F227" i="10" s="1"/>
  <c r="F228" i="10" s="1"/>
  <c r="F229" i="10" s="1"/>
  <c r="F230" i="10" s="1"/>
  <c r="F231" i="10" s="1"/>
  <c r="F232" i="10" s="1"/>
  <c r="F233" i="10" s="1"/>
  <c r="F234" i="10" s="1"/>
  <c r="F235" i="10" s="1"/>
  <c r="F236" i="10" s="1"/>
  <c r="F237" i="10" s="1"/>
  <c r="F238" i="10" s="1"/>
  <c r="F239" i="10" s="1"/>
  <c r="F240" i="10" s="1"/>
  <c r="F241" i="10" s="1"/>
  <c r="F242" i="10" s="1"/>
  <c r="F243" i="10" s="1"/>
  <c r="F244" i="10" s="1"/>
  <c r="F245" i="10" s="1"/>
  <c r="F246" i="10" s="1"/>
  <c r="F247" i="10" s="1"/>
  <c r="F248" i="10" s="1"/>
  <c r="F249" i="10" s="1"/>
  <c r="F250" i="10" s="1"/>
  <c r="F251" i="10" s="1"/>
  <c r="F252" i="10" s="1"/>
  <c r="F253" i="10" s="1"/>
  <c r="F254" i="10" s="1"/>
  <c r="F255" i="10" s="1"/>
  <c r="F256" i="10" s="1"/>
  <c r="F257" i="10" s="1"/>
  <c r="F258" i="10" s="1"/>
  <c r="F259" i="10" s="1"/>
  <c r="F260" i="10" s="1"/>
  <c r="F261" i="10" s="1"/>
  <c r="F262" i="10" s="1"/>
  <c r="F263" i="10" s="1"/>
  <c r="F264" i="10" s="1"/>
  <c r="F265" i="10" s="1"/>
  <c r="F266" i="10" s="1"/>
  <c r="F267" i="10" s="1"/>
  <c r="F268" i="10" s="1"/>
  <c r="F269" i="10" s="1"/>
  <c r="F270" i="10" s="1"/>
  <c r="F271" i="10" s="1"/>
  <c r="F272" i="10" s="1"/>
  <c r="F273" i="10" s="1"/>
  <c r="F274" i="10" s="1"/>
  <c r="F275" i="10" s="1"/>
  <c r="F276" i="10" s="1"/>
  <c r="F277" i="10" s="1"/>
  <c r="F278" i="10" s="1"/>
  <c r="F279" i="10" s="1"/>
  <c r="F280" i="10" s="1"/>
  <c r="F281" i="10" s="1"/>
  <c r="F282" i="10" s="1"/>
  <c r="F283" i="10" s="1"/>
  <c r="F284" i="10" s="1"/>
  <c r="F285" i="10" s="1"/>
  <c r="F286" i="10" s="1"/>
  <c r="F287" i="10" s="1"/>
  <c r="F288" i="10" s="1"/>
  <c r="F289" i="10" s="1"/>
  <c r="F290" i="10" s="1"/>
  <c r="F291" i="10" s="1"/>
  <c r="F292" i="10" s="1"/>
  <c r="F293" i="10" s="1"/>
  <c r="F294" i="10" s="1"/>
  <c r="F295" i="10" s="1"/>
  <c r="F296" i="10" s="1"/>
  <c r="F297" i="10" s="1"/>
  <c r="F298" i="10" s="1"/>
  <c r="F299" i="10" s="1"/>
  <c r="F300" i="10" s="1"/>
  <c r="F301" i="10" s="1"/>
  <c r="F302" i="10" s="1"/>
  <c r="F303" i="10" s="1"/>
  <c r="F304" i="10" s="1"/>
  <c r="F305" i="10" s="1"/>
  <c r="F306" i="10" s="1"/>
  <c r="F307" i="10" s="1"/>
  <c r="F308" i="10" s="1"/>
  <c r="F309" i="10" s="1"/>
  <c r="F310" i="10" s="1"/>
  <c r="F311" i="10" s="1"/>
  <c r="F312" i="10" s="1"/>
  <c r="F313" i="10" s="1"/>
  <c r="F314" i="10" s="1"/>
  <c r="F315" i="10" s="1"/>
  <c r="F316" i="10" s="1"/>
  <c r="F317" i="10" s="1"/>
  <c r="F318" i="10" s="1"/>
  <c r="F319" i="10" s="1"/>
  <c r="F320" i="10" s="1"/>
  <c r="F321" i="10" s="1"/>
  <c r="F322" i="10" s="1"/>
  <c r="F323" i="10" s="1"/>
  <c r="F324" i="10" s="1"/>
  <c r="F325" i="10" s="1"/>
  <c r="F326" i="10" s="1"/>
  <c r="F327" i="10" s="1"/>
  <c r="F328" i="10" s="1"/>
  <c r="F329" i="10" s="1"/>
  <c r="F330" i="10" s="1"/>
  <c r="F331" i="10" s="1"/>
  <c r="F332" i="10" s="1"/>
  <c r="F333" i="10" s="1"/>
  <c r="F334" i="10" s="1"/>
  <c r="F335" i="10" s="1"/>
  <c r="F336" i="10" s="1"/>
  <c r="F337" i="10" s="1"/>
  <c r="F338" i="10" s="1"/>
  <c r="F339" i="10" s="1"/>
  <c r="F340" i="10" s="1"/>
  <c r="F341" i="10" s="1"/>
  <c r="F342" i="10" s="1"/>
  <c r="F343" i="10" s="1"/>
  <c r="F344" i="10" s="1"/>
  <c r="F345" i="10" s="1"/>
  <c r="F346" i="10" s="1"/>
  <c r="F347" i="10" s="1"/>
  <c r="F348" i="10" s="1"/>
  <c r="F349" i="10" s="1"/>
  <c r="F350" i="10" s="1"/>
  <c r="F351" i="10" s="1"/>
  <c r="F352" i="10" s="1"/>
  <c r="F353" i="10" s="1"/>
  <c r="F354" i="10" s="1"/>
  <c r="F355" i="10" s="1"/>
  <c r="F356" i="10" s="1"/>
  <c r="F357" i="10" s="1"/>
  <c r="F358" i="10" s="1"/>
  <c r="F359" i="10" s="1"/>
  <c r="F360" i="10" s="1"/>
  <c r="F361" i="10" s="1"/>
  <c r="F362" i="10" s="1"/>
  <c r="F363" i="10" s="1"/>
  <c r="F364" i="10" s="1"/>
  <c r="F365" i="10" s="1"/>
  <c r="F366" i="10" s="1"/>
  <c r="F367" i="10" s="1"/>
  <c r="F368" i="10" s="1"/>
  <c r="F369" i="10" s="1"/>
  <c r="F370" i="10" s="1"/>
  <c r="F371" i="10" s="1"/>
  <c r="F372" i="10" s="1"/>
  <c r="F373" i="10" s="1"/>
  <c r="F374" i="10" s="1"/>
  <c r="F375" i="10" s="1"/>
  <c r="F376" i="10" s="1"/>
  <c r="F377" i="10" s="1"/>
  <c r="F378" i="10" s="1"/>
  <c r="F379" i="10" s="1"/>
  <c r="F380" i="10" s="1"/>
  <c r="F381" i="10" s="1"/>
  <c r="F382" i="10" s="1"/>
  <c r="F383" i="10" s="1"/>
  <c r="F384" i="10" s="1"/>
  <c r="F385" i="10" s="1"/>
  <c r="F386" i="10" s="1"/>
  <c r="F387" i="10" s="1"/>
  <c r="F388" i="10" s="1"/>
  <c r="F389" i="10" s="1"/>
  <c r="F390" i="10" s="1"/>
  <c r="F391" i="10" s="1"/>
  <c r="F392" i="10" s="1"/>
  <c r="F393" i="10" s="1"/>
  <c r="F394" i="10" s="1"/>
  <c r="F395" i="10" s="1"/>
  <c r="F396" i="10" s="1"/>
  <c r="F397" i="10" s="1"/>
  <c r="F398" i="10" s="1"/>
  <c r="F399" i="10" s="1"/>
  <c r="F400" i="10" s="1"/>
  <c r="F401" i="10" s="1"/>
  <c r="F402" i="10" s="1"/>
  <c r="F403" i="10" s="1"/>
  <c r="F404" i="10" s="1"/>
  <c r="F405" i="10" s="1"/>
  <c r="F406" i="10" s="1"/>
  <c r="F407" i="10" s="1"/>
  <c r="F408" i="10" s="1"/>
  <c r="F409" i="10" s="1"/>
  <c r="F410" i="10" s="1"/>
  <c r="F411" i="10" s="1"/>
  <c r="F412" i="10" s="1"/>
  <c r="F413" i="10" s="1"/>
  <c r="F414" i="10" s="1"/>
  <c r="F415" i="10" s="1"/>
  <c r="F416" i="10" s="1"/>
  <c r="F417" i="10" s="1"/>
  <c r="F418" i="10" s="1"/>
  <c r="F419" i="10" s="1"/>
  <c r="F420" i="10" s="1"/>
  <c r="F421" i="10" s="1"/>
  <c r="F422" i="10" s="1"/>
  <c r="F423" i="10" s="1"/>
  <c r="F424" i="10" s="1"/>
  <c r="F425" i="10" s="1"/>
  <c r="F426" i="10" s="1"/>
  <c r="F427" i="10" s="1"/>
  <c r="F428" i="10" s="1"/>
  <c r="F429" i="10" s="1"/>
  <c r="F430" i="10" s="1"/>
  <c r="F431" i="10" s="1"/>
  <c r="F432" i="10" s="1"/>
  <c r="F433" i="10" s="1"/>
  <c r="F434" i="10" s="1"/>
  <c r="F435" i="10" s="1"/>
  <c r="F436" i="10" s="1"/>
  <c r="F437" i="10" s="1"/>
  <c r="F438" i="10" s="1"/>
  <c r="F439" i="10" s="1"/>
  <c r="F440" i="10" s="1"/>
  <c r="F441" i="10" s="1"/>
  <c r="F442" i="10" s="1"/>
  <c r="F443" i="10" s="1"/>
  <c r="F444" i="10" s="1"/>
  <c r="F445" i="10" s="1"/>
  <c r="F446" i="10" s="1"/>
  <c r="F447" i="10" s="1"/>
  <c r="F448" i="10" s="1"/>
  <c r="F449" i="10" s="1"/>
  <c r="F450" i="10" s="1"/>
  <c r="F451" i="10" s="1"/>
  <c r="F452" i="10" s="1"/>
  <c r="F453" i="10" s="1"/>
  <c r="F454" i="10" s="1"/>
  <c r="F455" i="10" s="1"/>
  <c r="F456" i="10" s="1"/>
  <c r="F457" i="10" s="1"/>
  <c r="F458" i="10" s="1"/>
  <c r="F459" i="10" s="1"/>
  <c r="F460" i="10" s="1"/>
  <c r="F461" i="10" s="1"/>
  <c r="F462" i="10" s="1"/>
  <c r="F463" i="10" s="1"/>
  <c r="F464" i="10" s="1"/>
  <c r="F465" i="10" s="1"/>
  <c r="F466" i="10" s="1"/>
  <c r="F467" i="10" s="1"/>
  <c r="F468" i="10" s="1"/>
  <c r="F469" i="10" s="1"/>
  <c r="F470" i="10" s="1"/>
  <c r="F471" i="10" s="1"/>
  <c r="F472" i="10" s="1"/>
  <c r="F473" i="10" s="1"/>
  <c r="F474" i="10" s="1"/>
  <c r="F475" i="10" s="1"/>
  <c r="F476" i="10" s="1"/>
  <c r="F477" i="10" s="1"/>
  <c r="F478" i="10" s="1"/>
  <c r="F479" i="10" s="1"/>
  <c r="F480" i="10" s="1"/>
  <c r="F481" i="10" s="1"/>
  <c r="F482" i="10" s="1"/>
  <c r="F483" i="10" s="1"/>
  <c r="F484" i="10" s="1"/>
  <c r="F485" i="10" s="1"/>
  <c r="F486" i="10" s="1"/>
  <c r="F487" i="10" s="1"/>
  <c r="F488" i="10" s="1"/>
  <c r="F489" i="10" s="1"/>
  <c r="F490" i="10" s="1"/>
  <c r="F491" i="10" s="1"/>
  <c r="F492" i="10" s="1"/>
  <c r="F493" i="10" s="1"/>
  <c r="F494" i="10" s="1"/>
  <c r="F495" i="10" s="1"/>
  <c r="F496" i="10" s="1"/>
  <c r="F497" i="10" s="1"/>
  <c r="F498" i="10" s="1"/>
  <c r="F499" i="10" s="1"/>
  <c r="F500" i="10" s="1"/>
  <c r="F501" i="10" s="1"/>
  <c r="F502" i="10" s="1"/>
  <c r="F503" i="10" s="1"/>
  <c r="F504" i="10" s="1"/>
  <c r="F505" i="10" s="1"/>
  <c r="F506" i="10" s="1"/>
  <c r="F507" i="10" s="1"/>
  <c r="F508" i="10" s="1"/>
  <c r="F509" i="10" s="1"/>
  <c r="F510" i="10" s="1"/>
  <c r="F511" i="10" s="1"/>
  <c r="F512" i="10" s="1"/>
  <c r="F513" i="10" s="1"/>
  <c r="F514" i="10" s="1"/>
  <c r="F515" i="10" s="1"/>
  <c r="F516" i="10" s="1"/>
  <c r="F517" i="10" s="1"/>
  <c r="F518" i="10" s="1"/>
  <c r="F519" i="10" s="1"/>
  <c r="F520" i="10" s="1"/>
  <c r="F521" i="10" s="1"/>
  <c r="F522" i="10" s="1"/>
  <c r="F523" i="10" s="1"/>
  <c r="F524" i="10" s="1"/>
  <c r="F525" i="10" s="1"/>
  <c r="F526" i="10" s="1"/>
  <c r="F527" i="10" s="1"/>
  <c r="F528" i="10" s="1"/>
  <c r="F529" i="10" s="1"/>
  <c r="F530" i="10" s="1"/>
  <c r="F531" i="10" s="1"/>
  <c r="F532" i="10" s="1"/>
  <c r="F533" i="10" s="1"/>
  <c r="F534" i="10" s="1"/>
  <c r="F535" i="10" s="1"/>
  <c r="F536" i="10" s="1"/>
  <c r="F537" i="10" s="1"/>
  <c r="F538" i="10" s="1"/>
  <c r="F539" i="10" s="1"/>
  <c r="F540" i="10" s="1"/>
  <c r="F541" i="10" s="1"/>
  <c r="F542" i="10" s="1"/>
  <c r="F543" i="10" s="1"/>
  <c r="F544" i="10" s="1"/>
  <c r="F545" i="10" s="1"/>
  <c r="F546" i="10" s="1"/>
  <c r="F547" i="10" s="1"/>
  <c r="F548" i="10" s="1"/>
  <c r="F549" i="10" s="1"/>
  <c r="F550" i="10" s="1"/>
  <c r="F551" i="10" s="1"/>
  <c r="F552" i="10" s="1"/>
  <c r="F553" i="10" s="1"/>
  <c r="F554" i="10" s="1"/>
  <c r="F555" i="10" s="1"/>
  <c r="F556" i="10" s="1"/>
  <c r="F557" i="10" s="1"/>
  <c r="F558" i="10" s="1"/>
  <c r="F559" i="10" s="1"/>
  <c r="F560" i="10" s="1"/>
  <c r="F561" i="10" s="1"/>
  <c r="F562" i="10" s="1"/>
  <c r="F563" i="10" s="1"/>
  <c r="F564" i="10" s="1"/>
  <c r="F565" i="10" s="1"/>
  <c r="F566" i="10" s="1"/>
  <c r="F567" i="10" s="1"/>
  <c r="F568" i="10" s="1"/>
  <c r="F569" i="10" s="1"/>
  <c r="F570" i="10" s="1"/>
  <c r="F571" i="10" s="1"/>
  <c r="F572" i="10" s="1"/>
  <c r="F573" i="10" s="1"/>
  <c r="F574" i="10" s="1"/>
  <c r="F575" i="10" s="1"/>
  <c r="F576" i="10" s="1"/>
  <c r="F577" i="10" s="1"/>
  <c r="F578" i="10" s="1"/>
  <c r="F579" i="10" s="1"/>
  <c r="F580" i="10" s="1"/>
  <c r="F581" i="10" s="1"/>
  <c r="F582" i="10" s="1"/>
  <c r="F583" i="10" s="1"/>
  <c r="F584" i="10" s="1"/>
  <c r="F585" i="10" s="1"/>
  <c r="F586" i="10" s="1"/>
  <c r="F587" i="10" s="1"/>
  <c r="F588" i="10" s="1"/>
  <c r="F589" i="10" s="1"/>
  <c r="F590" i="10" s="1"/>
  <c r="F591" i="10" s="1"/>
  <c r="F592" i="10" s="1"/>
  <c r="F593" i="10" s="1"/>
  <c r="F594" i="10" s="1"/>
  <c r="F595" i="10" s="1"/>
  <c r="F596" i="10" s="1"/>
  <c r="F597" i="10" s="1"/>
  <c r="F598" i="10" s="1"/>
  <c r="F599" i="10" s="1"/>
  <c r="F600" i="10" s="1"/>
  <c r="F601" i="10" s="1"/>
  <c r="F602" i="10" s="1"/>
  <c r="F603" i="10" s="1"/>
  <c r="F604" i="10" s="1"/>
  <c r="F605" i="10" s="1"/>
  <c r="F606" i="10" s="1"/>
  <c r="F607" i="10" s="1"/>
  <c r="F608" i="10" s="1"/>
  <c r="F609" i="10" s="1"/>
  <c r="F610" i="10" s="1"/>
  <c r="F611" i="10" s="1"/>
  <c r="F612" i="10" s="1"/>
  <c r="F613" i="10" s="1"/>
  <c r="F614" i="10" s="1"/>
  <c r="F615" i="10" s="1"/>
  <c r="F616" i="10" s="1"/>
  <c r="F617" i="10" s="1"/>
  <c r="F618" i="10" s="1"/>
  <c r="F619" i="10" s="1"/>
  <c r="F620" i="10" s="1"/>
  <c r="F621" i="10" s="1"/>
  <c r="F622" i="10" s="1"/>
  <c r="F623" i="10" s="1"/>
  <c r="F624" i="10" s="1"/>
  <c r="F625" i="10" s="1"/>
  <c r="F626" i="10" s="1"/>
  <c r="F627" i="10" s="1"/>
  <c r="F628" i="10" s="1"/>
  <c r="F629" i="10" s="1"/>
  <c r="F630" i="10" s="1"/>
  <c r="F631" i="10" s="1"/>
  <c r="F632" i="10" s="1"/>
  <c r="F633" i="10" s="1"/>
  <c r="F634" i="10" s="1"/>
  <c r="F635" i="10" s="1"/>
  <c r="F636" i="10" s="1"/>
  <c r="F637" i="10" s="1"/>
  <c r="F638" i="10" s="1"/>
  <c r="F639" i="10" s="1"/>
  <c r="F640" i="10" s="1"/>
  <c r="F641" i="10" s="1"/>
  <c r="F642" i="10" s="1"/>
  <c r="F643" i="10" s="1"/>
  <c r="F644" i="10" s="1"/>
  <c r="F645" i="10" s="1"/>
  <c r="F646" i="10" s="1"/>
  <c r="F647" i="10" s="1"/>
  <c r="F648" i="10" s="1"/>
  <c r="F649" i="10" s="1"/>
  <c r="F650" i="10" s="1"/>
  <c r="F651" i="10" s="1"/>
  <c r="F652" i="10" s="1"/>
  <c r="F653" i="10" s="1"/>
  <c r="F654" i="10" s="1"/>
  <c r="F655" i="10" s="1"/>
  <c r="F656" i="10" s="1"/>
  <c r="F657" i="10" s="1"/>
  <c r="F658" i="10" s="1"/>
  <c r="F659" i="10" s="1"/>
  <c r="F660" i="10" s="1"/>
  <c r="F661" i="10" s="1"/>
  <c r="F662" i="10" s="1"/>
  <c r="F663" i="10" s="1"/>
  <c r="F664" i="10" s="1"/>
  <c r="F665" i="10" s="1"/>
  <c r="F666" i="10" s="1"/>
  <c r="F667" i="10" s="1"/>
  <c r="F668" i="10" s="1"/>
  <c r="F669" i="10" s="1"/>
  <c r="F670" i="10" s="1"/>
  <c r="F671" i="10" s="1"/>
  <c r="F672" i="10" s="1"/>
  <c r="F673" i="10" s="1"/>
  <c r="F674" i="10" s="1"/>
  <c r="F675" i="10" s="1"/>
  <c r="F676" i="10" s="1"/>
  <c r="F677" i="10" s="1"/>
  <c r="F678" i="10" s="1"/>
  <c r="F679" i="10" s="1"/>
  <c r="F680" i="10" s="1"/>
  <c r="F681" i="10" s="1"/>
  <c r="F682" i="10" s="1"/>
  <c r="F683" i="10" s="1"/>
  <c r="F684" i="10" s="1"/>
  <c r="F685" i="10" s="1"/>
  <c r="F686" i="10" s="1"/>
  <c r="F687" i="10" s="1"/>
  <c r="F688" i="10" s="1"/>
  <c r="F689" i="10" s="1"/>
  <c r="F690" i="10" s="1"/>
  <c r="F691" i="10" s="1"/>
  <c r="F692" i="10" s="1"/>
  <c r="F693" i="10" s="1"/>
  <c r="F694" i="10" s="1"/>
  <c r="F695" i="10" s="1"/>
  <c r="F696" i="10" s="1"/>
  <c r="F697" i="10" s="1"/>
  <c r="F698" i="10" s="1"/>
  <c r="F699" i="10" s="1"/>
  <c r="F700" i="10" s="1"/>
  <c r="F701" i="10" s="1"/>
  <c r="F702" i="10" s="1"/>
  <c r="F703" i="10" s="1"/>
  <c r="F704" i="10" s="1"/>
  <c r="F705" i="10" s="1"/>
  <c r="F706" i="10" s="1"/>
  <c r="F707" i="10" s="1"/>
  <c r="F708" i="10" s="1"/>
  <c r="F709" i="10" s="1"/>
  <c r="F710" i="10" s="1"/>
  <c r="F711" i="10" s="1"/>
  <c r="F712" i="10" s="1"/>
  <c r="F713" i="10" s="1"/>
  <c r="F714" i="10" s="1"/>
  <c r="F715" i="10" s="1"/>
  <c r="F716" i="10" s="1"/>
  <c r="F717" i="10" s="1"/>
  <c r="F718" i="10" s="1"/>
  <c r="F719" i="10" s="1"/>
  <c r="F720" i="10" s="1"/>
  <c r="F721" i="10" s="1"/>
  <c r="F722" i="10" s="1"/>
  <c r="F723" i="10" s="1"/>
  <c r="F724" i="10" s="1"/>
  <c r="F725" i="10" s="1"/>
  <c r="F726" i="10" s="1"/>
  <c r="F727" i="10" s="1"/>
  <c r="F728" i="10" s="1"/>
  <c r="F729" i="10" s="1"/>
  <c r="F730" i="10" s="1"/>
  <c r="F731" i="10" s="1"/>
  <c r="F732" i="10" s="1"/>
  <c r="F733" i="10" s="1"/>
  <c r="F734" i="10" s="1"/>
  <c r="F735" i="10" s="1"/>
  <c r="F736" i="10" s="1"/>
  <c r="F737" i="10" s="1"/>
  <c r="F738" i="10" s="1"/>
  <c r="F739" i="10" s="1"/>
  <c r="F740" i="10" s="1"/>
  <c r="F741" i="10" s="1"/>
  <c r="F742" i="10" s="1"/>
  <c r="F743" i="10" s="1"/>
  <c r="F744" i="10" s="1"/>
  <c r="F745" i="10" s="1"/>
  <c r="F746" i="10" s="1"/>
  <c r="F747" i="10" s="1"/>
  <c r="F748" i="10" s="1"/>
  <c r="F749" i="10" s="1"/>
  <c r="F750" i="10" s="1"/>
  <c r="F751" i="10" s="1"/>
  <c r="F752" i="10" s="1"/>
  <c r="F753" i="10" s="1"/>
  <c r="F754" i="10" s="1"/>
  <c r="F755" i="10" s="1"/>
  <c r="F756" i="10" s="1"/>
  <c r="F757" i="10" s="1"/>
  <c r="F758" i="10" s="1"/>
  <c r="F759" i="10" s="1"/>
  <c r="F760" i="10" s="1"/>
  <c r="F761" i="10" s="1"/>
  <c r="F762" i="10" s="1"/>
  <c r="F763" i="10" s="1"/>
  <c r="F764" i="10" s="1"/>
  <c r="F765" i="10" s="1"/>
  <c r="F766" i="10" s="1"/>
  <c r="F767" i="10" s="1"/>
  <c r="F768" i="10" s="1"/>
  <c r="F769" i="10" s="1"/>
  <c r="F770" i="10" s="1"/>
  <c r="F771" i="10" s="1"/>
  <c r="F772" i="10" s="1"/>
  <c r="F773" i="10" s="1"/>
  <c r="F774" i="10" s="1"/>
  <c r="F775" i="10" s="1"/>
  <c r="F776" i="10" s="1"/>
  <c r="F777" i="10" s="1"/>
  <c r="F778" i="10" s="1"/>
  <c r="F779" i="10" s="1"/>
  <c r="F780" i="10" s="1"/>
  <c r="F781" i="10" s="1"/>
  <c r="F782" i="10" s="1"/>
  <c r="F783" i="10" s="1"/>
  <c r="F784" i="10" s="1"/>
  <c r="F785" i="10" s="1"/>
  <c r="F786" i="10" s="1"/>
  <c r="F787" i="10" s="1"/>
  <c r="F788" i="10" s="1"/>
  <c r="F789" i="10" s="1"/>
  <c r="F790" i="10" s="1"/>
  <c r="F791" i="10" s="1"/>
  <c r="F792" i="10" s="1"/>
  <c r="F793" i="10" s="1"/>
  <c r="F794" i="10" s="1"/>
  <c r="F795" i="10" s="1"/>
  <c r="F796" i="10" s="1"/>
  <c r="F797" i="10" s="1"/>
  <c r="F798" i="10" s="1"/>
  <c r="F799" i="10" s="1"/>
  <c r="F800" i="10" s="1"/>
  <c r="F801" i="10" s="1"/>
  <c r="F802" i="10" s="1"/>
  <c r="F803" i="10" s="1"/>
  <c r="F804" i="10" s="1"/>
  <c r="F805" i="10" s="1"/>
  <c r="F806" i="10" s="1"/>
  <c r="F807" i="10" s="1"/>
  <c r="F808" i="10" s="1"/>
  <c r="F809" i="10" s="1"/>
  <c r="F810" i="10" s="1"/>
  <c r="F811" i="10" s="1"/>
  <c r="F812" i="10" s="1"/>
  <c r="F813" i="10" s="1"/>
  <c r="F814" i="10" s="1"/>
  <c r="F815" i="10" s="1"/>
  <c r="F816" i="10" s="1"/>
  <c r="F817" i="10" s="1"/>
  <c r="F818" i="10" s="1"/>
  <c r="F819" i="10" s="1"/>
  <c r="F820" i="10" s="1"/>
  <c r="F821" i="10" s="1"/>
  <c r="F822" i="10" s="1"/>
  <c r="F823" i="10" s="1"/>
  <c r="F824" i="10" s="1"/>
  <c r="F825" i="10" s="1"/>
  <c r="F826" i="10" s="1"/>
  <c r="F827" i="10" s="1"/>
  <c r="F828" i="10" s="1"/>
  <c r="F829" i="10" s="1"/>
  <c r="F830" i="10" s="1"/>
  <c r="F831" i="10" s="1"/>
  <c r="F832" i="10" s="1"/>
  <c r="F833" i="10" s="1"/>
  <c r="F834" i="10" s="1"/>
  <c r="F835" i="10" s="1"/>
  <c r="F836" i="10" s="1"/>
  <c r="F837" i="10" s="1"/>
  <c r="F838" i="10" s="1"/>
  <c r="F839" i="10" s="1"/>
  <c r="F840" i="10" s="1"/>
  <c r="F841" i="10" s="1"/>
  <c r="F842" i="10" s="1"/>
  <c r="F843" i="10" s="1"/>
  <c r="F844" i="10" s="1"/>
  <c r="F845" i="10" s="1"/>
  <c r="F846" i="10" s="1"/>
  <c r="F847" i="10" s="1"/>
  <c r="F848" i="10" s="1"/>
  <c r="F849" i="10" s="1"/>
  <c r="F850" i="10" s="1"/>
  <c r="F851" i="10" s="1"/>
  <c r="F852" i="10" s="1"/>
  <c r="F853" i="10" s="1"/>
  <c r="F854" i="10" s="1"/>
  <c r="F855" i="10" s="1"/>
  <c r="F856" i="10" s="1"/>
  <c r="F857" i="10" s="1"/>
  <c r="F858" i="10" s="1"/>
  <c r="F859" i="10" s="1"/>
  <c r="F860" i="10" s="1"/>
  <c r="F861" i="10" s="1"/>
  <c r="F862" i="10" s="1"/>
  <c r="F863" i="10" s="1"/>
  <c r="F864" i="10" s="1"/>
  <c r="F865" i="10" s="1"/>
  <c r="F866" i="10" s="1"/>
  <c r="F867" i="10" s="1"/>
  <c r="F868" i="10" s="1"/>
  <c r="F869" i="10" s="1"/>
  <c r="F870" i="10" s="1"/>
  <c r="F871" i="10" s="1"/>
  <c r="F872" i="10" s="1"/>
  <c r="F873" i="10" s="1"/>
  <c r="F874" i="10" s="1"/>
  <c r="F875" i="10" s="1"/>
  <c r="F876" i="10" s="1"/>
  <c r="F877" i="10" s="1"/>
  <c r="F878" i="10" s="1"/>
  <c r="F879" i="10" s="1"/>
  <c r="F880" i="10" s="1"/>
  <c r="F881" i="10" s="1"/>
  <c r="F882" i="10" s="1"/>
  <c r="F883" i="10" s="1"/>
  <c r="F884" i="10" s="1"/>
  <c r="F885" i="10" s="1"/>
  <c r="F886" i="10" s="1"/>
  <c r="F887" i="10" s="1"/>
  <c r="F888" i="10" s="1"/>
  <c r="F889" i="10" s="1"/>
  <c r="F890" i="10" s="1"/>
  <c r="F891" i="10" s="1"/>
  <c r="F892" i="10" s="1"/>
  <c r="F893" i="10" s="1"/>
  <c r="F894" i="10" s="1"/>
  <c r="F895" i="10" s="1"/>
  <c r="F896" i="10" s="1"/>
  <c r="F897" i="10" s="1"/>
  <c r="F898" i="10" s="1"/>
  <c r="F899" i="10" s="1"/>
  <c r="F900" i="10" s="1"/>
  <c r="F901" i="10" s="1"/>
  <c r="F902" i="10" s="1"/>
  <c r="F903" i="10" s="1"/>
  <c r="F904" i="10" s="1"/>
  <c r="F905" i="10" s="1"/>
  <c r="F906" i="10" s="1"/>
  <c r="F907" i="10" s="1"/>
  <c r="F908" i="10" s="1"/>
  <c r="F909" i="10" s="1"/>
  <c r="F910" i="10" s="1"/>
  <c r="F911" i="10" s="1"/>
  <c r="F912" i="10" s="1"/>
  <c r="F913" i="10" s="1"/>
  <c r="F914" i="10" s="1"/>
  <c r="F915" i="10" s="1"/>
  <c r="F916" i="10" s="1"/>
  <c r="F917" i="10" s="1"/>
  <c r="F918" i="10" s="1"/>
  <c r="F919" i="10" s="1"/>
  <c r="F920" i="10" s="1"/>
  <c r="F921" i="10" s="1"/>
  <c r="F922" i="10" s="1"/>
  <c r="F923" i="10" s="1"/>
  <c r="F924" i="10" s="1"/>
  <c r="F925" i="10" s="1"/>
  <c r="F926" i="10" s="1"/>
  <c r="F927" i="10" s="1"/>
  <c r="F928" i="10" s="1"/>
  <c r="F929" i="10" s="1"/>
  <c r="F930" i="10" s="1"/>
  <c r="F931" i="10" s="1"/>
  <c r="F932" i="10" s="1"/>
  <c r="F933" i="10" s="1"/>
  <c r="F934" i="10" s="1"/>
  <c r="F935" i="10" s="1"/>
  <c r="F936" i="10" s="1"/>
  <c r="F937" i="10" s="1"/>
  <c r="F938" i="10" s="1"/>
  <c r="F939" i="10" s="1"/>
  <c r="F940" i="10" s="1"/>
  <c r="F941" i="10" s="1"/>
  <c r="F942" i="10" s="1"/>
  <c r="F943" i="10" s="1"/>
  <c r="F944" i="10" s="1"/>
  <c r="F945" i="10" s="1"/>
  <c r="F946" i="10" s="1"/>
  <c r="F947" i="10" s="1"/>
  <c r="F948" i="10" s="1"/>
  <c r="F949" i="10" s="1"/>
  <c r="F950" i="10" s="1"/>
  <c r="F951" i="10" s="1"/>
  <c r="F952" i="10" s="1"/>
  <c r="F953" i="10" s="1"/>
  <c r="F954" i="10" s="1"/>
  <c r="F955" i="10" s="1"/>
  <c r="F956" i="10" s="1"/>
  <c r="F957" i="10" s="1"/>
  <c r="F958" i="10" s="1"/>
  <c r="F959" i="10" s="1"/>
  <c r="F960" i="10" s="1"/>
  <c r="F961" i="10" s="1"/>
  <c r="F962" i="10" s="1"/>
  <c r="F963" i="10" s="1"/>
  <c r="F964" i="10" s="1"/>
  <c r="F965" i="10" s="1"/>
  <c r="F966" i="10" s="1"/>
  <c r="F967" i="10" s="1"/>
  <c r="F968" i="10" s="1"/>
  <c r="F969" i="10" s="1"/>
  <c r="F970" i="10" s="1"/>
  <c r="F971" i="10" s="1"/>
  <c r="F972" i="10" s="1"/>
  <c r="F973" i="10" s="1"/>
  <c r="F974" i="10" s="1"/>
  <c r="F975" i="10" s="1"/>
  <c r="F976" i="10" s="1"/>
  <c r="F977" i="10" s="1"/>
  <c r="F978" i="10" s="1"/>
  <c r="F979" i="10" s="1"/>
  <c r="F980" i="10" s="1"/>
  <c r="F981" i="10" s="1"/>
  <c r="F982" i="10" s="1"/>
  <c r="F983" i="10" s="1"/>
  <c r="F984" i="10" s="1"/>
  <c r="F985" i="10" s="1"/>
  <c r="F986" i="10" s="1"/>
  <c r="F987" i="10" s="1"/>
  <c r="F988" i="10" s="1"/>
  <c r="F989" i="10" s="1"/>
  <c r="F990" i="10" s="1"/>
  <c r="F991" i="10" s="1"/>
  <c r="F992" i="10" s="1"/>
  <c r="F993" i="10" s="1"/>
  <c r="F994" i="10" s="1"/>
  <c r="F995" i="10" s="1"/>
  <c r="F996" i="10" s="1"/>
  <c r="F997" i="10" s="1"/>
  <c r="F998" i="10" s="1"/>
  <c r="F999" i="10" s="1"/>
  <c r="F1000" i="10" s="1"/>
  <c r="F1001" i="10" s="1"/>
  <c r="F1002" i="10" s="1"/>
  <c r="F1003" i="10" s="1"/>
  <c r="F1004" i="10" s="1"/>
  <c r="F1005" i="10" s="1"/>
  <c r="F1006" i="10" s="1"/>
  <c r="F1007" i="10" s="1"/>
  <c r="F33" i="10"/>
  <c r="B17" i="10"/>
  <c r="C17" i="10" s="1"/>
  <c r="B16" i="10"/>
  <c r="C16" i="10" s="1"/>
  <c r="B15" i="10"/>
  <c r="C15" i="10" s="1"/>
  <c r="B14" i="10"/>
  <c r="C14" i="10" s="1"/>
  <c r="B13" i="10"/>
  <c r="C13" i="10" s="1"/>
  <c r="B12" i="10"/>
  <c r="C12" i="10" s="1"/>
  <c r="B11" i="10"/>
  <c r="C11" i="10" s="1"/>
  <c r="B10" i="10"/>
  <c r="C10" i="10" s="1"/>
  <c r="B9" i="10"/>
  <c r="C9" i="10" s="1"/>
  <c r="B8" i="10"/>
  <c r="C8" i="10" s="1"/>
  <c r="D8" i="10" s="1"/>
  <c r="I5" i="10"/>
  <c r="H5" i="10"/>
  <c r="D9" i="10" l="1"/>
  <c r="D10" i="10" s="1"/>
  <c r="D11" i="10" s="1"/>
  <c r="D12" i="10" s="1"/>
  <c r="D13" i="10" s="1"/>
  <c r="D14" i="10" s="1"/>
  <c r="D15" i="10" s="1"/>
  <c r="D16" i="10" s="1"/>
  <c r="D17" i="10" s="1"/>
  <c r="I5" i="6"/>
  <c r="H5" i="6"/>
  <c r="F33" i="6"/>
  <c r="F34" i="6" s="1"/>
  <c r="F35" i="6" s="1"/>
  <c r="F36" i="6" s="1"/>
  <c r="F37" i="6" s="1"/>
  <c r="F38" i="6" s="1"/>
  <c r="F39" i="6" s="1"/>
  <c r="F40" i="6" s="1"/>
  <c r="F41" i="6" s="1"/>
  <c r="F42" i="6" s="1"/>
  <c r="F43" i="6" s="1"/>
  <c r="F44" i="6" s="1"/>
  <c r="F45" i="6" s="1"/>
  <c r="F46" i="6" s="1"/>
  <c r="F47" i="6" s="1"/>
  <c r="F48" i="6" s="1"/>
  <c r="F49" i="6" s="1"/>
  <c r="F50" i="6" s="1"/>
  <c r="F51" i="6" s="1"/>
  <c r="F52" i="6" s="1"/>
  <c r="F53" i="6" s="1"/>
  <c r="F54" i="6" s="1"/>
  <c r="F55" i="6" s="1"/>
  <c r="F56" i="6" s="1"/>
  <c r="F57" i="6" s="1"/>
  <c r="F58" i="6" s="1"/>
  <c r="F59" i="6" s="1"/>
  <c r="F60" i="6" s="1"/>
  <c r="F61" i="6" s="1"/>
  <c r="F62" i="6" s="1"/>
  <c r="F63" i="6" s="1"/>
  <c r="F64" i="6" s="1"/>
  <c r="F65" i="6" s="1"/>
  <c r="F66" i="6" s="1"/>
  <c r="F67" i="6" s="1"/>
  <c r="F68" i="6" s="1"/>
  <c r="F69" i="6" s="1"/>
  <c r="F70" i="6" s="1"/>
  <c r="F71" i="6" s="1"/>
  <c r="F72" i="6" s="1"/>
  <c r="F73" i="6" s="1"/>
  <c r="F74" i="6" s="1"/>
  <c r="F75" i="6" s="1"/>
  <c r="F76" i="6" s="1"/>
  <c r="F77" i="6" s="1"/>
  <c r="F78" i="6" s="1"/>
  <c r="F79" i="6" s="1"/>
  <c r="F80" i="6" s="1"/>
  <c r="F81" i="6" s="1"/>
  <c r="F82" i="6" s="1"/>
  <c r="F83" i="6" s="1"/>
  <c r="F84" i="6" s="1"/>
  <c r="F85" i="6" s="1"/>
  <c r="F86" i="6" s="1"/>
  <c r="F87" i="6" s="1"/>
  <c r="F88" i="6" s="1"/>
  <c r="F89" i="6" s="1"/>
  <c r="F90" i="6" s="1"/>
  <c r="F91" i="6" s="1"/>
  <c r="F92" i="6" s="1"/>
  <c r="F93" i="6" s="1"/>
  <c r="F94" i="6" s="1"/>
  <c r="F95" i="6" s="1"/>
  <c r="F96" i="6" s="1"/>
  <c r="F97" i="6" s="1"/>
  <c r="F98" i="6" s="1"/>
  <c r="F99" i="6" s="1"/>
  <c r="F100" i="6" s="1"/>
  <c r="F101" i="6" s="1"/>
  <c r="F102" i="6" s="1"/>
  <c r="F103" i="6" s="1"/>
  <c r="F104" i="6" s="1"/>
  <c r="F105" i="6" s="1"/>
  <c r="F106" i="6" s="1"/>
  <c r="F107" i="6" s="1"/>
  <c r="F108" i="6" s="1"/>
  <c r="F109" i="6" s="1"/>
  <c r="F110" i="6" s="1"/>
  <c r="F111" i="6" s="1"/>
  <c r="F112" i="6" s="1"/>
  <c r="F113" i="6" s="1"/>
  <c r="F114" i="6" s="1"/>
  <c r="F115" i="6" s="1"/>
  <c r="F116" i="6" s="1"/>
  <c r="F117" i="6" s="1"/>
  <c r="F118" i="6" s="1"/>
  <c r="F119" i="6" s="1"/>
  <c r="F120" i="6" s="1"/>
  <c r="F121" i="6" s="1"/>
  <c r="F122" i="6" s="1"/>
  <c r="F123" i="6" s="1"/>
  <c r="F124" i="6" s="1"/>
  <c r="F125" i="6" s="1"/>
  <c r="F126" i="6" s="1"/>
  <c r="F127" i="6" s="1"/>
  <c r="F128" i="6" s="1"/>
  <c r="F129" i="6" s="1"/>
  <c r="F130" i="6" s="1"/>
  <c r="F131" i="6" s="1"/>
  <c r="F132" i="6" s="1"/>
  <c r="F133" i="6" s="1"/>
  <c r="F134" i="6" s="1"/>
  <c r="F135" i="6" s="1"/>
  <c r="F136" i="6" s="1"/>
  <c r="F137" i="6" s="1"/>
  <c r="F138" i="6" s="1"/>
  <c r="F139" i="6" s="1"/>
  <c r="F140" i="6" s="1"/>
  <c r="F141" i="6" s="1"/>
  <c r="F142" i="6" s="1"/>
  <c r="F143" i="6" s="1"/>
  <c r="F144" i="6" s="1"/>
  <c r="F145" i="6" s="1"/>
  <c r="F146" i="6" s="1"/>
  <c r="F147" i="6" s="1"/>
  <c r="F148" i="6" s="1"/>
  <c r="F149" i="6" s="1"/>
  <c r="F150" i="6" s="1"/>
  <c r="F151" i="6" s="1"/>
  <c r="F152" i="6" s="1"/>
  <c r="F153" i="6" s="1"/>
  <c r="F154" i="6" s="1"/>
  <c r="F155" i="6" s="1"/>
  <c r="F156" i="6" s="1"/>
  <c r="F157" i="6" s="1"/>
  <c r="F158" i="6" s="1"/>
  <c r="F159" i="6" s="1"/>
  <c r="F160" i="6" s="1"/>
  <c r="F161" i="6" s="1"/>
  <c r="F162" i="6" s="1"/>
  <c r="F163" i="6" s="1"/>
  <c r="F164" i="6" s="1"/>
  <c r="F165" i="6" s="1"/>
  <c r="F166" i="6" s="1"/>
  <c r="F167" i="6" s="1"/>
  <c r="F168" i="6" s="1"/>
  <c r="F169" i="6" s="1"/>
  <c r="F170" i="6" s="1"/>
  <c r="F171" i="6" s="1"/>
  <c r="F172" i="6" s="1"/>
  <c r="F173" i="6" s="1"/>
  <c r="F174" i="6" s="1"/>
  <c r="F175" i="6" s="1"/>
  <c r="F176" i="6" s="1"/>
  <c r="F177" i="6" s="1"/>
  <c r="F178" i="6" s="1"/>
  <c r="F179" i="6" s="1"/>
  <c r="F180" i="6" s="1"/>
  <c r="F181" i="6" s="1"/>
  <c r="F182" i="6" s="1"/>
  <c r="F183" i="6" s="1"/>
  <c r="F184" i="6" s="1"/>
  <c r="F185" i="6" s="1"/>
  <c r="F186" i="6" s="1"/>
  <c r="F187" i="6" s="1"/>
  <c r="F188" i="6" s="1"/>
  <c r="F189" i="6" s="1"/>
  <c r="F190" i="6" s="1"/>
  <c r="F191" i="6" s="1"/>
  <c r="F192" i="6" s="1"/>
  <c r="F193" i="6" s="1"/>
  <c r="F194" i="6" s="1"/>
  <c r="F195" i="6" s="1"/>
  <c r="F196" i="6" s="1"/>
  <c r="F197" i="6" s="1"/>
  <c r="F198" i="6" s="1"/>
  <c r="F199" i="6" s="1"/>
  <c r="F200" i="6" s="1"/>
  <c r="F201" i="6" s="1"/>
  <c r="F202" i="6" s="1"/>
  <c r="F203" i="6" s="1"/>
  <c r="F204" i="6" s="1"/>
  <c r="F205" i="6" s="1"/>
  <c r="F206" i="6" s="1"/>
  <c r="F207" i="6" s="1"/>
  <c r="F208" i="6" s="1"/>
  <c r="F209" i="6" s="1"/>
  <c r="F210" i="6" s="1"/>
  <c r="F211" i="6" s="1"/>
  <c r="F212" i="6" s="1"/>
  <c r="F213" i="6" s="1"/>
  <c r="F214" i="6" s="1"/>
  <c r="F215" i="6" s="1"/>
  <c r="F216" i="6" s="1"/>
  <c r="F217" i="6" s="1"/>
  <c r="F218" i="6" s="1"/>
  <c r="F219" i="6" s="1"/>
  <c r="F220" i="6" s="1"/>
  <c r="F221" i="6" s="1"/>
  <c r="F222" i="6" s="1"/>
  <c r="F223" i="6" s="1"/>
  <c r="F224" i="6" s="1"/>
  <c r="F225" i="6" s="1"/>
  <c r="F226" i="6" s="1"/>
  <c r="F227" i="6" s="1"/>
  <c r="F228" i="6" s="1"/>
  <c r="F229" i="6" s="1"/>
  <c r="F230" i="6" s="1"/>
  <c r="F231" i="6" s="1"/>
  <c r="F232" i="6" s="1"/>
  <c r="F233" i="6" s="1"/>
  <c r="F234" i="6" s="1"/>
  <c r="F235" i="6" s="1"/>
  <c r="F236" i="6" s="1"/>
  <c r="F237" i="6" s="1"/>
  <c r="F238" i="6" s="1"/>
  <c r="F239" i="6" s="1"/>
  <c r="F240" i="6" s="1"/>
  <c r="F241" i="6" s="1"/>
  <c r="F242" i="6" s="1"/>
  <c r="F243" i="6" s="1"/>
  <c r="F244" i="6" s="1"/>
  <c r="F245" i="6" s="1"/>
  <c r="F246" i="6" s="1"/>
  <c r="F247" i="6" s="1"/>
  <c r="F248" i="6" s="1"/>
  <c r="F249" i="6" s="1"/>
  <c r="F250" i="6" s="1"/>
  <c r="F251" i="6" s="1"/>
  <c r="F252" i="6" s="1"/>
  <c r="F253" i="6" s="1"/>
  <c r="F254" i="6" s="1"/>
  <c r="F255" i="6" s="1"/>
  <c r="F256" i="6" s="1"/>
  <c r="F257" i="6" s="1"/>
  <c r="F258" i="6" s="1"/>
  <c r="F259" i="6" s="1"/>
  <c r="F260" i="6" s="1"/>
  <c r="F261" i="6" s="1"/>
  <c r="F262" i="6" s="1"/>
  <c r="F263" i="6" s="1"/>
  <c r="F264" i="6" s="1"/>
  <c r="F265" i="6" s="1"/>
  <c r="F266" i="6" s="1"/>
  <c r="F267" i="6" s="1"/>
  <c r="F268" i="6" s="1"/>
  <c r="F269" i="6" s="1"/>
  <c r="F270" i="6" s="1"/>
  <c r="F271" i="6" s="1"/>
  <c r="F272" i="6" s="1"/>
  <c r="F273" i="6" s="1"/>
  <c r="F274" i="6" s="1"/>
  <c r="F275" i="6" s="1"/>
  <c r="F276" i="6" s="1"/>
  <c r="F277" i="6" s="1"/>
  <c r="F278" i="6" s="1"/>
  <c r="F279" i="6" s="1"/>
  <c r="F280" i="6" s="1"/>
  <c r="F281" i="6" s="1"/>
  <c r="F282" i="6" s="1"/>
  <c r="F283" i="6" s="1"/>
  <c r="F284" i="6" s="1"/>
  <c r="F285" i="6" s="1"/>
  <c r="F286" i="6" s="1"/>
  <c r="F287" i="6" s="1"/>
  <c r="F288" i="6" s="1"/>
  <c r="F289" i="6" s="1"/>
  <c r="F290" i="6" s="1"/>
  <c r="F291" i="6" s="1"/>
  <c r="F292" i="6" s="1"/>
  <c r="F293" i="6" s="1"/>
  <c r="F294" i="6" s="1"/>
  <c r="F295" i="6" s="1"/>
  <c r="F296" i="6" s="1"/>
  <c r="F297" i="6" s="1"/>
  <c r="F298" i="6" s="1"/>
  <c r="F299" i="6" s="1"/>
  <c r="F300" i="6" s="1"/>
  <c r="F301" i="6" s="1"/>
  <c r="F302" i="6" s="1"/>
  <c r="F303" i="6" s="1"/>
  <c r="F304" i="6" s="1"/>
  <c r="F305" i="6" s="1"/>
  <c r="F306" i="6" s="1"/>
  <c r="F307" i="6" s="1"/>
  <c r="F308" i="6" s="1"/>
  <c r="F309" i="6" s="1"/>
  <c r="F310" i="6" s="1"/>
  <c r="F311" i="6" s="1"/>
  <c r="F312" i="6" s="1"/>
  <c r="F313" i="6" s="1"/>
  <c r="F314" i="6" s="1"/>
  <c r="F315" i="6" s="1"/>
  <c r="F316" i="6" s="1"/>
  <c r="F317" i="6" s="1"/>
  <c r="F318" i="6" s="1"/>
  <c r="F319" i="6" s="1"/>
  <c r="F320" i="6" s="1"/>
  <c r="F321" i="6" s="1"/>
  <c r="F322" i="6" s="1"/>
  <c r="F323" i="6" s="1"/>
  <c r="F324" i="6" s="1"/>
  <c r="F325" i="6" s="1"/>
  <c r="F326" i="6" s="1"/>
  <c r="F327" i="6" s="1"/>
  <c r="F328" i="6" s="1"/>
  <c r="F329" i="6" s="1"/>
  <c r="F330" i="6" s="1"/>
  <c r="F331" i="6" s="1"/>
  <c r="F332" i="6" s="1"/>
  <c r="F333" i="6" s="1"/>
  <c r="F334" i="6" s="1"/>
  <c r="F335" i="6" s="1"/>
  <c r="F336" i="6" s="1"/>
  <c r="F337" i="6" s="1"/>
  <c r="F338" i="6" s="1"/>
  <c r="F339" i="6" s="1"/>
  <c r="F340" i="6" s="1"/>
  <c r="F341" i="6" s="1"/>
  <c r="F342" i="6" s="1"/>
  <c r="F343" i="6" s="1"/>
  <c r="F344" i="6" s="1"/>
  <c r="F345" i="6" s="1"/>
  <c r="F346" i="6" s="1"/>
  <c r="F347" i="6" s="1"/>
  <c r="F348" i="6" s="1"/>
  <c r="F349" i="6" s="1"/>
  <c r="F350" i="6" s="1"/>
  <c r="F351" i="6" s="1"/>
  <c r="F352" i="6" s="1"/>
  <c r="F353" i="6" s="1"/>
  <c r="F354" i="6" s="1"/>
  <c r="F355" i="6" s="1"/>
  <c r="F356" i="6" s="1"/>
  <c r="F357" i="6" s="1"/>
  <c r="F358" i="6" s="1"/>
  <c r="F359" i="6" s="1"/>
  <c r="F360" i="6" s="1"/>
  <c r="F361" i="6" s="1"/>
  <c r="F362" i="6" s="1"/>
  <c r="F363" i="6" s="1"/>
  <c r="F364" i="6" s="1"/>
  <c r="F365" i="6" s="1"/>
  <c r="F366" i="6" s="1"/>
  <c r="F367" i="6" s="1"/>
  <c r="F368" i="6" s="1"/>
  <c r="F369" i="6" s="1"/>
  <c r="F370" i="6" s="1"/>
  <c r="F371" i="6" s="1"/>
  <c r="F372" i="6" s="1"/>
  <c r="F373" i="6" s="1"/>
  <c r="F374" i="6" s="1"/>
  <c r="F375" i="6" s="1"/>
  <c r="F376" i="6" s="1"/>
  <c r="F377" i="6" s="1"/>
  <c r="F378" i="6" s="1"/>
  <c r="F379" i="6" s="1"/>
  <c r="F380" i="6" s="1"/>
  <c r="F381" i="6" s="1"/>
  <c r="F382" i="6" s="1"/>
  <c r="F383" i="6" s="1"/>
  <c r="F384" i="6" s="1"/>
  <c r="F385" i="6" s="1"/>
  <c r="F386" i="6" s="1"/>
  <c r="F387" i="6" s="1"/>
  <c r="F388" i="6" s="1"/>
  <c r="F389" i="6" s="1"/>
  <c r="F390" i="6" s="1"/>
  <c r="F391" i="6" s="1"/>
  <c r="F392" i="6" s="1"/>
  <c r="F393" i="6" s="1"/>
  <c r="F394" i="6" s="1"/>
  <c r="F395" i="6" s="1"/>
  <c r="F396" i="6" s="1"/>
  <c r="F397" i="6" s="1"/>
  <c r="F398" i="6" s="1"/>
  <c r="F399" i="6" s="1"/>
  <c r="F400" i="6" s="1"/>
  <c r="F401" i="6" s="1"/>
  <c r="F402" i="6" s="1"/>
  <c r="F403" i="6" s="1"/>
  <c r="F404" i="6" s="1"/>
  <c r="F405" i="6" s="1"/>
  <c r="F406" i="6" s="1"/>
  <c r="F407" i="6" s="1"/>
  <c r="F408" i="6" s="1"/>
  <c r="F409" i="6" s="1"/>
  <c r="F410" i="6" s="1"/>
  <c r="F411" i="6" s="1"/>
  <c r="F412" i="6" s="1"/>
  <c r="F413" i="6" s="1"/>
  <c r="F414" i="6" s="1"/>
  <c r="F415" i="6" s="1"/>
  <c r="F416" i="6" s="1"/>
  <c r="F417" i="6" s="1"/>
  <c r="F418" i="6" s="1"/>
  <c r="F419" i="6" s="1"/>
  <c r="F420" i="6" s="1"/>
  <c r="F421" i="6" s="1"/>
  <c r="F422" i="6" s="1"/>
  <c r="F423" i="6" s="1"/>
  <c r="F424" i="6" s="1"/>
  <c r="F425" i="6" s="1"/>
  <c r="F426" i="6" s="1"/>
  <c r="F427" i="6" s="1"/>
  <c r="F428" i="6" s="1"/>
  <c r="F429" i="6" s="1"/>
  <c r="F430" i="6" s="1"/>
  <c r="F431" i="6" s="1"/>
  <c r="F432" i="6" s="1"/>
  <c r="F433" i="6" s="1"/>
  <c r="F434" i="6" s="1"/>
  <c r="F435" i="6" s="1"/>
  <c r="F436" i="6" s="1"/>
  <c r="F437" i="6" s="1"/>
  <c r="F438" i="6" s="1"/>
  <c r="F439" i="6" s="1"/>
  <c r="F440" i="6" s="1"/>
  <c r="F441" i="6" s="1"/>
  <c r="F442" i="6" s="1"/>
  <c r="F443" i="6" s="1"/>
  <c r="F444" i="6" s="1"/>
  <c r="F445" i="6" s="1"/>
  <c r="F446" i="6" s="1"/>
  <c r="F447" i="6" s="1"/>
  <c r="F448" i="6" s="1"/>
  <c r="F449" i="6" s="1"/>
  <c r="F450" i="6" s="1"/>
  <c r="F451" i="6" s="1"/>
  <c r="F452" i="6" s="1"/>
  <c r="F453" i="6" s="1"/>
  <c r="F454" i="6" s="1"/>
  <c r="F455" i="6" s="1"/>
  <c r="F456" i="6" s="1"/>
  <c r="F457" i="6" s="1"/>
  <c r="F458" i="6" s="1"/>
  <c r="F459" i="6" s="1"/>
  <c r="F460" i="6" s="1"/>
  <c r="F461" i="6" s="1"/>
  <c r="F462" i="6" s="1"/>
  <c r="F463" i="6" s="1"/>
  <c r="F464" i="6" s="1"/>
  <c r="F465" i="6" s="1"/>
  <c r="F466" i="6" s="1"/>
  <c r="F467" i="6" s="1"/>
  <c r="F468" i="6" s="1"/>
  <c r="F469" i="6" s="1"/>
  <c r="F470" i="6" s="1"/>
  <c r="F471" i="6" s="1"/>
  <c r="F472" i="6" s="1"/>
  <c r="F473" i="6" s="1"/>
  <c r="F474" i="6" s="1"/>
  <c r="F475" i="6" s="1"/>
  <c r="F476" i="6" s="1"/>
  <c r="F477" i="6" s="1"/>
  <c r="F478" i="6" s="1"/>
  <c r="F479" i="6" s="1"/>
  <c r="F480" i="6" s="1"/>
  <c r="F481" i="6" s="1"/>
  <c r="F482" i="6" s="1"/>
  <c r="F483" i="6" s="1"/>
  <c r="F484" i="6" s="1"/>
  <c r="F485" i="6" s="1"/>
  <c r="F486" i="6" s="1"/>
  <c r="F487" i="6" s="1"/>
  <c r="F488" i="6" s="1"/>
  <c r="F489" i="6" s="1"/>
  <c r="F490" i="6" s="1"/>
  <c r="F491" i="6" s="1"/>
  <c r="F492" i="6" s="1"/>
  <c r="F493" i="6" s="1"/>
  <c r="F494" i="6" s="1"/>
  <c r="F495" i="6" s="1"/>
  <c r="F496" i="6" s="1"/>
  <c r="F497" i="6" s="1"/>
  <c r="F498" i="6" s="1"/>
  <c r="F499" i="6" s="1"/>
  <c r="F500" i="6" s="1"/>
  <c r="F501" i="6" s="1"/>
  <c r="F502" i="6" s="1"/>
  <c r="F503" i="6" s="1"/>
  <c r="F504" i="6" s="1"/>
  <c r="F505" i="6" s="1"/>
  <c r="F506" i="6" s="1"/>
  <c r="F507" i="6" s="1"/>
  <c r="F508" i="6" s="1"/>
  <c r="F509" i="6" s="1"/>
  <c r="F510" i="6" s="1"/>
  <c r="F511" i="6" s="1"/>
  <c r="F512" i="6" s="1"/>
  <c r="F513" i="6" s="1"/>
  <c r="F514" i="6" s="1"/>
  <c r="F515" i="6" s="1"/>
  <c r="F516" i="6" s="1"/>
  <c r="F517" i="6" s="1"/>
  <c r="F518" i="6" s="1"/>
  <c r="F519" i="6" s="1"/>
  <c r="F520" i="6" s="1"/>
  <c r="F521" i="6" s="1"/>
  <c r="F522" i="6" s="1"/>
  <c r="F523" i="6" s="1"/>
  <c r="F524" i="6" s="1"/>
  <c r="F525" i="6" s="1"/>
  <c r="F526" i="6" s="1"/>
  <c r="F527" i="6" s="1"/>
  <c r="F528" i="6" s="1"/>
  <c r="F529" i="6" s="1"/>
  <c r="F530" i="6" s="1"/>
  <c r="F531" i="6" s="1"/>
  <c r="F532" i="6" s="1"/>
  <c r="F533" i="6" s="1"/>
  <c r="F534" i="6" s="1"/>
  <c r="F535" i="6" s="1"/>
  <c r="F536" i="6" s="1"/>
  <c r="F537" i="6" s="1"/>
  <c r="F538" i="6" s="1"/>
  <c r="F539" i="6" s="1"/>
  <c r="F540" i="6" s="1"/>
  <c r="F541" i="6" s="1"/>
  <c r="F542" i="6" s="1"/>
  <c r="F543" i="6" s="1"/>
  <c r="F544" i="6" s="1"/>
  <c r="F545" i="6" s="1"/>
  <c r="F546" i="6" s="1"/>
  <c r="F547" i="6" s="1"/>
  <c r="F548" i="6" s="1"/>
  <c r="F549" i="6" s="1"/>
  <c r="F550" i="6" s="1"/>
  <c r="F551" i="6" s="1"/>
  <c r="F552" i="6" s="1"/>
  <c r="F553" i="6" s="1"/>
  <c r="F554" i="6" s="1"/>
  <c r="F555" i="6" s="1"/>
  <c r="F556" i="6" s="1"/>
  <c r="F557" i="6" s="1"/>
  <c r="F558" i="6" s="1"/>
  <c r="F559" i="6" s="1"/>
  <c r="F560" i="6" s="1"/>
  <c r="F561" i="6" s="1"/>
  <c r="F562" i="6" s="1"/>
  <c r="F563" i="6" s="1"/>
  <c r="F564" i="6" s="1"/>
  <c r="F565" i="6" s="1"/>
  <c r="F566" i="6" s="1"/>
  <c r="F567" i="6" s="1"/>
  <c r="F568" i="6" s="1"/>
  <c r="F569" i="6" s="1"/>
  <c r="F570" i="6" s="1"/>
  <c r="F571" i="6" s="1"/>
  <c r="F572" i="6" s="1"/>
  <c r="F573" i="6" s="1"/>
  <c r="F574" i="6" s="1"/>
  <c r="F575" i="6" s="1"/>
  <c r="F576" i="6" s="1"/>
  <c r="F577" i="6" s="1"/>
  <c r="F578" i="6" s="1"/>
  <c r="F579" i="6" s="1"/>
  <c r="F580" i="6" s="1"/>
  <c r="F581" i="6" s="1"/>
  <c r="F582" i="6" s="1"/>
  <c r="F583" i="6" s="1"/>
  <c r="F584" i="6" s="1"/>
  <c r="F585" i="6" s="1"/>
  <c r="F586" i="6" s="1"/>
  <c r="F587" i="6" s="1"/>
  <c r="F588" i="6" s="1"/>
  <c r="F589" i="6" s="1"/>
  <c r="F590" i="6" s="1"/>
  <c r="F591" i="6" s="1"/>
  <c r="F592" i="6" s="1"/>
  <c r="F593" i="6" s="1"/>
  <c r="F594" i="6" s="1"/>
  <c r="F595" i="6" s="1"/>
  <c r="F596" i="6" s="1"/>
  <c r="F597" i="6" s="1"/>
  <c r="F598" i="6" s="1"/>
  <c r="F599" i="6" s="1"/>
  <c r="F600" i="6" s="1"/>
  <c r="F601" i="6" s="1"/>
  <c r="F602" i="6" s="1"/>
  <c r="F603" i="6" s="1"/>
  <c r="F604" i="6" s="1"/>
  <c r="F605" i="6" s="1"/>
  <c r="F606" i="6" s="1"/>
  <c r="F607" i="6" s="1"/>
  <c r="F608" i="6" s="1"/>
  <c r="F609" i="6" s="1"/>
  <c r="F610" i="6" s="1"/>
  <c r="F611" i="6" s="1"/>
  <c r="F612" i="6" s="1"/>
  <c r="F613" i="6" s="1"/>
  <c r="F614" i="6" s="1"/>
  <c r="F615" i="6" s="1"/>
  <c r="F616" i="6" s="1"/>
  <c r="F617" i="6" s="1"/>
  <c r="F618" i="6" s="1"/>
  <c r="F619" i="6" s="1"/>
  <c r="F620" i="6" s="1"/>
  <c r="F621" i="6" s="1"/>
  <c r="F622" i="6" s="1"/>
  <c r="F623" i="6" s="1"/>
  <c r="F624" i="6" s="1"/>
  <c r="F625" i="6" s="1"/>
  <c r="F626" i="6" s="1"/>
  <c r="F627" i="6" s="1"/>
  <c r="F628" i="6" s="1"/>
  <c r="F629" i="6" s="1"/>
  <c r="F630" i="6" s="1"/>
  <c r="F631" i="6" s="1"/>
  <c r="F632" i="6" s="1"/>
  <c r="F633" i="6" s="1"/>
  <c r="F634" i="6" s="1"/>
  <c r="F635" i="6" s="1"/>
  <c r="F636" i="6" s="1"/>
  <c r="F637" i="6" s="1"/>
  <c r="F638" i="6" s="1"/>
  <c r="F639" i="6" s="1"/>
  <c r="F640" i="6" s="1"/>
  <c r="F641" i="6" s="1"/>
  <c r="F642" i="6" s="1"/>
  <c r="F643" i="6" s="1"/>
  <c r="F644" i="6" s="1"/>
  <c r="F645" i="6" s="1"/>
  <c r="F646" i="6" s="1"/>
  <c r="F647" i="6" s="1"/>
  <c r="F648" i="6" s="1"/>
  <c r="F649" i="6" s="1"/>
  <c r="F650" i="6" s="1"/>
  <c r="F651" i="6" s="1"/>
  <c r="F652" i="6" s="1"/>
  <c r="F653" i="6" s="1"/>
  <c r="F654" i="6" s="1"/>
  <c r="F655" i="6" s="1"/>
  <c r="F656" i="6" s="1"/>
  <c r="F657" i="6" s="1"/>
  <c r="F658" i="6" s="1"/>
  <c r="F659" i="6" s="1"/>
  <c r="F660" i="6" s="1"/>
  <c r="F661" i="6" s="1"/>
  <c r="F662" i="6" s="1"/>
  <c r="F663" i="6" s="1"/>
  <c r="F664" i="6" s="1"/>
  <c r="F665" i="6" s="1"/>
  <c r="F666" i="6" s="1"/>
  <c r="F667" i="6" s="1"/>
  <c r="F668" i="6" s="1"/>
  <c r="F669" i="6" s="1"/>
  <c r="F670" i="6" s="1"/>
  <c r="F671" i="6" s="1"/>
  <c r="F672" i="6" s="1"/>
  <c r="F673" i="6" s="1"/>
  <c r="F674" i="6" s="1"/>
  <c r="F675" i="6" s="1"/>
  <c r="F676" i="6" s="1"/>
  <c r="F677" i="6" s="1"/>
  <c r="F678" i="6" s="1"/>
  <c r="F679" i="6" s="1"/>
  <c r="F680" i="6" s="1"/>
  <c r="F681" i="6" s="1"/>
  <c r="F682" i="6" s="1"/>
  <c r="F683" i="6" s="1"/>
  <c r="F684" i="6" s="1"/>
  <c r="F685" i="6" s="1"/>
  <c r="F686" i="6" s="1"/>
  <c r="F687" i="6" s="1"/>
  <c r="F688" i="6" s="1"/>
  <c r="F689" i="6" s="1"/>
  <c r="F690" i="6" s="1"/>
  <c r="F691" i="6" s="1"/>
  <c r="F692" i="6" s="1"/>
  <c r="F693" i="6" s="1"/>
  <c r="F694" i="6" s="1"/>
  <c r="F695" i="6" s="1"/>
  <c r="F696" i="6" s="1"/>
  <c r="F697" i="6" s="1"/>
  <c r="F698" i="6" s="1"/>
  <c r="F699" i="6" s="1"/>
  <c r="F700" i="6" s="1"/>
  <c r="F701" i="6" s="1"/>
  <c r="F702" i="6" s="1"/>
  <c r="F703" i="6" s="1"/>
  <c r="F704" i="6" s="1"/>
  <c r="F705" i="6" s="1"/>
  <c r="F706" i="6" s="1"/>
  <c r="F707" i="6" s="1"/>
  <c r="F708" i="6" s="1"/>
  <c r="F709" i="6" s="1"/>
  <c r="F710" i="6" s="1"/>
  <c r="F711" i="6" s="1"/>
  <c r="F712" i="6" s="1"/>
  <c r="F713" i="6" s="1"/>
  <c r="F714" i="6" s="1"/>
  <c r="F715" i="6" s="1"/>
  <c r="F716" i="6" s="1"/>
  <c r="F717" i="6" s="1"/>
  <c r="F718" i="6" s="1"/>
  <c r="F719" i="6" s="1"/>
  <c r="F720" i="6" s="1"/>
  <c r="F721" i="6" s="1"/>
  <c r="F722" i="6" s="1"/>
  <c r="F723" i="6" s="1"/>
  <c r="F724" i="6" s="1"/>
  <c r="F725" i="6" s="1"/>
  <c r="F726" i="6" s="1"/>
  <c r="F727" i="6" s="1"/>
  <c r="F728" i="6" s="1"/>
  <c r="F729" i="6" s="1"/>
  <c r="F730" i="6" s="1"/>
  <c r="F731" i="6" s="1"/>
  <c r="F732" i="6" s="1"/>
  <c r="F733" i="6" s="1"/>
  <c r="F734" i="6" s="1"/>
  <c r="F735" i="6" s="1"/>
  <c r="F736" i="6" s="1"/>
  <c r="F737" i="6" s="1"/>
  <c r="F738" i="6" s="1"/>
  <c r="F739" i="6" s="1"/>
  <c r="F740" i="6" s="1"/>
  <c r="F741" i="6" s="1"/>
  <c r="F742" i="6" s="1"/>
  <c r="F743" i="6" s="1"/>
  <c r="F744" i="6" s="1"/>
  <c r="F745" i="6" s="1"/>
  <c r="F746" i="6" s="1"/>
  <c r="F747" i="6" s="1"/>
  <c r="F748" i="6" s="1"/>
  <c r="F749" i="6" s="1"/>
  <c r="F750" i="6" s="1"/>
  <c r="F751" i="6" s="1"/>
  <c r="F752" i="6" s="1"/>
  <c r="F753" i="6" s="1"/>
  <c r="F754" i="6" s="1"/>
  <c r="F755" i="6" s="1"/>
  <c r="F756" i="6" s="1"/>
  <c r="F757" i="6" s="1"/>
  <c r="F758" i="6" s="1"/>
  <c r="F759" i="6" s="1"/>
  <c r="F760" i="6" s="1"/>
  <c r="F761" i="6" s="1"/>
  <c r="F762" i="6" s="1"/>
  <c r="F763" i="6" s="1"/>
  <c r="F764" i="6" s="1"/>
  <c r="F765" i="6" s="1"/>
  <c r="F766" i="6" s="1"/>
  <c r="F767" i="6" s="1"/>
  <c r="F768" i="6" s="1"/>
  <c r="F769" i="6" s="1"/>
  <c r="F770" i="6" s="1"/>
  <c r="F771" i="6" s="1"/>
  <c r="F772" i="6" s="1"/>
  <c r="F773" i="6" s="1"/>
  <c r="F774" i="6" s="1"/>
  <c r="F775" i="6" s="1"/>
  <c r="F776" i="6" s="1"/>
  <c r="F777" i="6" s="1"/>
  <c r="F778" i="6" s="1"/>
  <c r="F779" i="6" s="1"/>
  <c r="F780" i="6" s="1"/>
  <c r="F781" i="6" s="1"/>
  <c r="F782" i="6" s="1"/>
  <c r="F783" i="6" s="1"/>
  <c r="F784" i="6" s="1"/>
  <c r="F785" i="6" s="1"/>
  <c r="F786" i="6" s="1"/>
  <c r="F787" i="6" s="1"/>
  <c r="F788" i="6" s="1"/>
  <c r="F789" i="6" s="1"/>
  <c r="F790" i="6" s="1"/>
  <c r="F791" i="6" s="1"/>
  <c r="F792" i="6" s="1"/>
  <c r="F793" i="6" s="1"/>
  <c r="F794" i="6" s="1"/>
  <c r="F795" i="6" s="1"/>
  <c r="F796" i="6" s="1"/>
  <c r="F797" i="6" s="1"/>
  <c r="F798" i="6" s="1"/>
  <c r="F799" i="6" s="1"/>
  <c r="F800" i="6" s="1"/>
  <c r="F801" i="6" s="1"/>
  <c r="F802" i="6" s="1"/>
  <c r="F803" i="6" s="1"/>
  <c r="F804" i="6" s="1"/>
  <c r="F805" i="6" s="1"/>
  <c r="F806" i="6" s="1"/>
  <c r="F807" i="6" s="1"/>
  <c r="F808" i="6" s="1"/>
  <c r="F809" i="6" s="1"/>
  <c r="F810" i="6" s="1"/>
  <c r="F811" i="6" s="1"/>
  <c r="F812" i="6" s="1"/>
  <c r="F813" i="6" s="1"/>
  <c r="F814" i="6" s="1"/>
  <c r="F815" i="6" s="1"/>
  <c r="F816" i="6" s="1"/>
  <c r="F817" i="6" s="1"/>
  <c r="F818" i="6" s="1"/>
  <c r="F819" i="6" s="1"/>
  <c r="F820" i="6" s="1"/>
  <c r="F821" i="6" s="1"/>
  <c r="F822" i="6" s="1"/>
  <c r="F823" i="6" s="1"/>
  <c r="F824" i="6" s="1"/>
  <c r="F825" i="6" s="1"/>
  <c r="F826" i="6" s="1"/>
  <c r="F827" i="6" s="1"/>
  <c r="F828" i="6" s="1"/>
  <c r="F829" i="6" s="1"/>
  <c r="F830" i="6" s="1"/>
  <c r="F831" i="6" s="1"/>
  <c r="F832" i="6" s="1"/>
  <c r="F833" i="6" s="1"/>
  <c r="F834" i="6" s="1"/>
  <c r="F835" i="6" s="1"/>
  <c r="F836" i="6" s="1"/>
  <c r="F837" i="6" s="1"/>
  <c r="F838" i="6" s="1"/>
  <c r="F839" i="6" s="1"/>
  <c r="F840" i="6" s="1"/>
  <c r="F841" i="6" s="1"/>
  <c r="F842" i="6" s="1"/>
  <c r="F843" i="6" s="1"/>
  <c r="F844" i="6" s="1"/>
  <c r="F845" i="6" s="1"/>
  <c r="F846" i="6" s="1"/>
  <c r="F847" i="6" s="1"/>
  <c r="F848" i="6" s="1"/>
  <c r="F849" i="6" s="1"/>
  <c r="F850" i="6" s="1"/>
  <c r="F851" i="6" s="1"/>
  <c r="F852" i="6" s="1"/>
  <c r="F853" i="6" s="1"/>
  <c r="F854" i="6" s="1"/>
  <c r="F855" i="6" s="1"/>
  <c r="F856" i="6" s="1"/>
  <c r="F857" i="6" s="1"/>
  <c r="F858" i="6" s="1"/>
  <c r="F859" i="6" s="1"/>
  <c r="F860" i="6" s="1"/>
  <c r="F861" i="6" s="1"/>
  <c r="F862" i="6" s="1"/>
  <c r="F863" i="6" s="1"/>
  <c r="F864" i="6" s="1"/>
  <c r="F865" i="6" s="1"/>
  <c r="F866" i="6" s="1"/>
  <c r="F867" i="6" s="1"/>
  <c r="F868" i="6" s="1"/>
  <c r="F869" i="6" s="1"/>
  <c r="F870" i="6" s="1"/>
  <c r="F871" i="6" s="1"/>
  <c r="F872" i="6" s="1"/>
  <c r="F873" i="6" s="1"/>
  <c r="F874" i="6" s="1"/>
  <c r="F875" i="6" s="1"/>
  <c r="F876" i="6" s="1"/>
  <c r="F877" i="6" s="1"/>
  <c r="F878" i="6" s="1"/>
  <c r="F879" i="6" s="1"/>
  <c r="F880" i="6" s="1"/>
  <c r="F881" i="6" s="1"/>
  <c r="F882" i="6" s="1"/>
  <c r="F883" i="6" s="1"/>
  <c r="F884" i="6" s="1"/>
  <c r="F885" i="6" s="1"/>
  <c r="F886" i="6" s="1"/>
  <c r="F887" i="6" s="1"/>
  <c r="F888" i="6" s="1"/>
  <c r="F889" i="6" s="1"/>
  <c r="F890" i="6" s="1"/>
  <c r="F891" i="6" s="1"/>
  <c r="F892" i="6" s="1"/>
  <c r="F893" i="6" s="1"/>
  <c r="F894" i="6" s="1"/>
  <c r="F895" i="6" s="1"/>
  <c r="F896" i="6" s="1"/>
  <c r="F897" i="6" s="1"/>
  <c r="F898" i="6" s="1"/>
  <c r="F899" i="6" s="1"/>
  <c r="F900" i="6" s="1"/>
  <c r="F901" i="6" s="1"/>
  <c r="F902" i="6" s="1"/>
  <c r="F903" i="6" s="1"/>
  <c r="F904" i="6" s="1"/>
  <c r="F905" i="6" s="1"/>
  <c r="F906" i="6" s="1"/>
  <c r="F907" i="6" s="1"/>
  <c r="F908" i="6" s="1"/>
  <c r="F909" i="6" s="1"/>
  <c r="F910" i="6" s="1"/>
  <c r="F911" i="6" s="1"/>
  <c r="F912" i="6" s="1"/>
  <c r="F913" i="6" s="1"/>
  <c r="F914" i="6" s="1"/>
  <c r="F915" i="6" s="1"/>
  <c r="F916" i="6" s="1"/>
  <c r="F917" i="6" s="1"/>
  <c r="F918" i="6" s="1"/>
  <c r="F919" i="6" s="1"/>
  <c r="F920" i="6" s="1"/>
  <c r="F921" i="6" s="1"/>
  <c r="F922" i="6" s="1"/>
  <c r="F923" i="6" s="1"/>
  <c r="F924" i="6" s="1"/>
  <c r="F925" i="6" s="1"/>
  <c r="F926" i="6" s="1"/>
  <c r="F927" i="6" s="1"/>
  <c r="F928" i="6" s="1"/>
  <c r="F929" i="6" s="1"/>
  <c r="F930" i="6" s="1"/>
  <c r="F931" i="6" s="1"/>
  <c r="F932" i="6" s="1"/>
  <c r="F933" i="6" s="1"/>
  <c r="F934" i="6" s="1"/>
  <c r="F935" i="6" s="1"/>
  <c r="F936" i="6" s="1"/>
  <c r="F937" i="6" s="1"/>
  <c r="F938" i="6" s="1"/>
  <c r="F939" i="6" s="1"/>
  <c r="F940" i="6" s="1"/>
  <c r="F941" i="6" s="1"/>
  <c r="F942" i="6" s="1"/>
  <c r="F943" i="6" s="1"/>
  <c r="F944" i="6" s="1"/>
  <c r="F945" i="6" s="1"/>
  <c r="F946" i="6" s="1"/>
  <c r="F947" i="6" s="1"/>
  <c r="F948" i="6" s="1"/>
  <c r="F949" i="6" s="1"/>
  <c r="F950" i="6" s="1"/>
  <c r="F951" i="6" s="1"/>
  <c r="F952" i="6" s="1"/>
  <c r="F953" i="6" s="1"/>
  <c r="F954" i="6" s="1"/>
  <c r="F955" i="6" s="1"/>
  <c r="F956" i="6" s="1"/>
  <c r="F957" i="6" s="1"/>
  <c r="F958" i="6" s="1"/>
  <c r="F959" i="6" s="1"/>
  <c r="F960" i="6" s="1"/>
  <c r="F961" i="6" s="1"/>
  <c r="F962" i="6" s="1"/>
  <c r="F963" i="6" s="1"/>
  <c r="F964" i="6" s="1"/>
  <c r="F965" i="6" s="1"/>
  <c r="F966" i="6" s="1"/>
  <c r="F967" i="6" s="1"/>
  <c r="F968" i="6" s="1"/>
  <c r="F969" i="6" s="1"/>
  <c r="F970" i="6" s="1"/>
  <c r="F971" i="6" s="1"/>
  <c r="F972" i="6" s="1"/>
  <c r="F973" i="6" s="1"/>
  <c r="F974" i="6" s="1"/>
  <c r="F975" i="6" s="1"/>
  <c r="F976" i="6" s="1"/>
  <c r="F977" i="6" s="1"/>
  <c r="F978" i="6" s="1"/>
  <c r="F979" i="6" s="1"/>
  <c r="F980" i="6" s="1"/>
  <c r="F981" i="6" s="1"/>
  <c r="F982" i="6" s="1"/>
  <c r="F983" i="6" s="1"/>
  <c r="F984" i="6" s="1"/>
  <c r="F985" i="6" s="1"/>
  <c r="F986" i="6" s="1"/>
  <c r="F987" i="6" s="1"/>
  <c r="F988" i="6" s="1"/>
  <c r="F989" i="6" s="1"/>
  <c r="F990" i="6" s="1"/>
  <c r="F991" i="6" s="1"/>
  <c r="F992" i="6" s="1"/>
  <c r="F993" i="6" s="1"/>
  <c r="F994" i="6" s="1"/>
  <c r="F995" i="6" s="1"/>
  <c r="F996" i="6" s="1"/>
  <c r="F997" i="6" s="1"/>
  <c r="F998" i="6" s="1"/>
  <c r="F999" i="6" s="1"/>
  <c r="F1000" i="6" s="1"/>
  <c r="F1001" i="6" s="1"/>
  <c r="F1002" i="6" s="1"/>
  <c r="F1003" i="6" s="1"/>
  <c r="F1004" i="6" s="1"/>
  <c r="F1005" i="6" s="1"/>
  <c r="F1006" i="6" s="1"/>
  <c r="F1007" i="6" s="1"/>
  <c r="B13" i="8"/>
  <c r="B11" i="8"/>
  <c r="D20" i="10" l="1"/>
  <c r="G7" i="10" s="1"/>
  <c r="D22" i="10"/>
  <c r="H7" i="10"/>
  <c r="D21" i="10"/>
  <c r="D23" i="10"/>
  <c r="I7" i="10" s="1"/>
  <c r="A18" i="7"/>
  <c r="A19" i="7" s="1"/>
  <c r="A20" i="7" s="1"/>
  <c r="A21" i="7" s="1"/>
  <c r="A22" i="7" s="1"/>
  <c r="B9" i="7"/>
  <c r="B17" i="6" l="1"/>
  <c r="C17" i="6" s="1"/>
  <c r="B16" i="6"/>
  <c r="C16" i="6" s="1"/>
  <c r="B15" i="6"/>
  <c r="C15" i="6" s="1"/>
  <c r="B14" i="6"/>
  <c r="C14" i="6" s="1"/>
  <c r="B13" i="6"/>
  <c r="C13" i="6" s="1"/>
  <c r="B12" i="6"/>
  <c r="C12" i="6" s="1"/>
  <c r="B11" i="6"/>
  <c r="C11" i="6" s="1"/>
  <c r="B10" i="6"/>
  <c r="C10" i="6" s="1"/>
  <c r="B9" i="6"/>
  <c r="C9" i="6" s="1"/>
  <c r="B8" i="6"/>
  <c r="C8" i="6" s="1"/>
  <c r="D8" i="6" s="1"/>
  <c r="G2" i="4"/>
  <c r="H2" i="4" s="1"/>
  <c r="A2" i="4"/>
  <c r="C3" i="4" s="1"/>
  <c r="D9" i="6" l="1"/>
  <c r="D10" i="6" s="1"/>
  <c r="D11" i="6" s="1"/>
  <c r="D12" i="6" s="1"/>
  <c r="D13" i="6" s="1"/>
  <c r="D14" i="6" s="1"/>
  <c r="D15" i="6" s="1"/>
  <c r="D16" i="6" s="1"/>
  <c r="D17" i="6" s="1"/>
  <c r="H3" i="4"/>
  <c r="J4" i="4"/>
  <c r="H4" i="4"/>
  <c r="J2" i="4"/>
  <c r="B3" i="4"/>
  <c r="I3" i="4"/>
  <c r="D4" i="4"/>
  <c r="D3" i="4"/>
  <c r="J3" i="4"/>
  <c r="B2" i="4"/>
  <c r="D2" i="4"/>
  <c r="B4" i="4"/>
  <c r="D23" i="6" l="1"/>
  <c r="I7" i="6" s="1"/>
  <c r="D21" i="6"/>
  <c r="D22" i="6"/>
  <c r="D20" i="6"/>
  <c r="G7" i="6" s="1"/>
  <c r="H7" i="6"/>
  <c r="B9" i="2" l="1"/>
  <c r="A18" i="2"/>
  <c r="A19" i="2" s="1"/>
  <c r="A20" i="2" s="1"/>
  <c r="A21" i="2" s="1"/>
  <c r="A22" i="2" s="1"/>
  <c r="B11" i="1" l="1"/>
</calcChain>
</file>

<file path=xl/comments1.xml><?xml version="1.0" encoding="utf-8"?>
<comments xmlns="http://schemas.openxmlformats.org/spreadsheetml/2006/main">
  <authors>
    <author>Wilck, Joe</author>
  </authors>
  <commentList>
    <comment ref="B9" authorId="0" shapeId="0">
      <text>
        <r>
          <rPr>
            <b/>
            <sz val="9"/>
            <color indexed="81"/>
            <rFont val="Tahoma"/>
            <family val="2"/>
          </rPr>
          <t>Wilck, Joe:</t>
        </r>
        <r>
          <rPr>
            <sz val="9"/>
            <color indexed="81"/>
            <rFont val="Tahoma"/>
            <family val="2"/>
          </rPr>
          <t xml:space="preserve">
All values in table below should be based off of referencing these cells; so that the "Scenario" can be changed easily to accommodate new values.</t>
        </r>
      </text>
    </comment>
    <comment ref="H17" authorId="0" shapeId="0">
      <text>
        <r>
          <rPr>
            <b/>
            <sz val="9"/>
            <color indexed="81"/>
            <rFont val="Tahoma"/>
            <family val="2"/>
          </rPr>
          <t>Wilck, Joe:</t>
        </r>
        <r>
          <rPr>
            <sz val="9"/>
            <color indexed="81"/>
            <rFont val="Tahoma"/>
            <family val="2"/>
          </rPr>
          <t xml:space="preserve">
This would be the average profit of the 25 games.</t>
        </r>
      </text>
    </comment>
    <comment ref="L18" authorId="0" shapeId="0">
      <text>
        <r>
          <rPr>
            <b/>
            <sz val="9"/>
            <color indexed="81"/>
            <rFont val="Tahoma"/>
            <family val="2"/>
          </rPr>
          <t>Wilck, Joe:</t>
        </r>
        <r>
          <rPr>
            <sz val="9"/>
            <color indexed="81"/>
            <rFont val="Tahoma"/>
            <family val="2"/>
          </rPr>
          <t xml:space="preserve">
The values in Cells L18, M18, and N18 are your "How many to stock?" values.  Once you get your data table built you should be able to adjust these numbers to find an "optimal" solution.  That is, you can change them to 95, 100, 105, etc. until you narrow down on the best solution.</t>
        </r>
      </text>
    </comment>
    <comment ref="O18" authorId="0" shapeId="0">
      <text>
        <r>
          <rPr>
            <b/>
            <sz val="9"/>
            <color indexed="81"/>
            <rFont val="Tahoma"/>
            <family val="2"/>
          </rPr>
          <t>Wilck, Joe:</t>
        </r>
        <r>
          <rPr>
            <sz val="9"/>
            <color indexed="81"/>
            <rFont val="Tahoma"/>
            <family val="2"/>
          </rPr>
          <t xml:space="preserve">
These cells are calculating which of the three options is best and how much Profit.</t>
        </r>
      </text>
    </comment>
    <comment ref="B19" authorId="0" shapeId="0">
      <text>
        <r>
          <rPr>
            <b/>
            <sz val="9"/>
            <color indexed="81"/>
            <rFont val="Tahoma"/>
            <family val="2"/>
          </rPr>
          <t>Wilck, Joe:</t>
        </r>
        <r>
          <rPr>
            <sz val="9"/>
            <color indexed="81"/>
            <rFont val="Tahoma"/>
            <family val="2"/>
          </rPr>
          <t xml:space="preserve">
Your OPS MGT class should help prepare you for the logic behind row 1.</t>
        </r>
      </text>
    </comment>
  </commentList>
</comments>
</file>

<file path=xl/comments2.xml><?xml version="1.0" encoding="utf-8"?>
<comments xmlns="http://schemas.openxmlformats.org/spreadsheetml/2006/main">
  <authors>
    <author>Wilck, Joe</author>
  </authors>
  <commentList>
    <comment ref="B9" authorId="0" shapeId="0">
      <text>
        <r>
          <rPr>
            <b/>
            <sz val="9"/>
            <color indexed="81"/>
            <rFont val="Tahoma"/>
            <family val="2"/>
          </rPr>
          <t>Wilck, Joe:</t>
        </r>
        <r>
          <rPr>
            <sz val="9"/>
            <color indexed="81"/>
            <rFont val="Tahoma"/>
            <family val="2"/>
          </rPr>
          <t xml:space="preserve">
All values in table below should be based off of referencing these cells; so that the "Scenario" can be changed easily to accommodate new values.</t>
        </r>
      </text>
    </comment>
    <comment ref="H17" authorId="0" shapeId="0">
      <text>
        <r>
          <rPr>
            <b/>
            <sz val="9"/>
            <color indexed="81"/>
            <rFont val="Tahoma"/>
            <family val="2"/>
          </rPr>
          <t>Wilck, Joe:</t>
        </r>
        <r>
          <rPr>
            <sz val="9"/>
            <color indexed="81"/>
            <rFont val="Tahoma"/>
            <family val="2"/>
          </rPr>
          <t xml:space="preserve">
This would be the average profit of the 25 games.</t>
        </r>
      </text>
    </comment>
    <comment ref="L18" authorId="0" shapeId="0">
      <text>
        <r>
          <rPr>
            <b/>
            <sz val="9"/>
            <color indexed="81"/>
            <rFont val="Tahoma"/>
            <family val="2"/>
          </rPr>
          <t>Wilck, Joe:</t>
        </r>
        <r>
          <rPr>
            <sz val="9"/>
            <color indexed="81"/>
            <rFont val="Tahoma"/>
            <family val="2"/>
          </rPr>
          <t xml:space="preserve">
The values in Cells L18, M18, and N18 are your "How many to stock?" values.  Once you get your data table built you should be able to adjust these numbers to find an "optimal" solution.  That is, you can change them to 95, 100, 105, etc. until you narrow down on the best solution.</t>
        </r>
      </text>
    </comment>
    <comment ref="O18" authorId="0" shapeId="0">
      <text>
        <r>
          <rPr>
            <b/>
            <sz val="9"/>
            <color indexed="81"/>
            <rFont val="Tahoma"/>
            <family val="2"/>
          </rPr>
          <t>Wilck, Joe:</t>
        </r>
        <r>
          <rPr>
            <sz val="9"/>
            <color indexed="81"/>
            <rFont val="Tahoma"/>
            <family val="2"/>
          </rPr>
          <t xml:space="preserve">
These cells are calculating which of the three options is best and how much Profit.</t>
        </r>
      </text>
    </comment>
    <comment ref="B19" authorId="0" shapeId="0">
      <text>
        <r>
          <rPr>
            <b/>
            <sz val="9"/>
            <color indexed="81"/>
            <rFont val="Tahoma"/>
            <family val="2"/>
          </rPr>
          <t>Wilck, Joe:</t>
        </r>
        <r>
          <rPr>
            <sz val="9"/>
            <color indexed="81"/>
            <rFont val="Tahoma"/>
            <family val="2"/>
          </rPr>
          <t xml:space="preserve">
Your OPS MGT class should help prepare you for the logic behind row 1.</t>
        </r>
      </text>
    </comment>
  </commentList>
</comments>
</file>

<file path=xl/sharedStrings.xml><?xml version="1.0" encoding="utf-8"?>
<sst xmlns="http://schemas.openxmlformats.org/spreadsheetml/2006/main" count="230" uniqueCount="97">
  <si>
    <t>Borrowed</t>
  </si>
  <si>
    <t>Years</t>
  </si>
  <si>
    <t>Formula:  =PMT(rate per month, number of months, amount borrowed)</t>
  </si>
  <si>
    <t>Annual Rate</t>
  </si>
  <si>
    <t>Situation:  Evaluating the monthly payment on a mortage, for 5 annual interest rates (3.00%, 3.25%, 3.50%, 3.75%, and 4.00%) and 3 different lengths of the loan (15 years, 20 years, 30 years).</t>
  </si>
  <si>
    <t>Situation:  2016 sales were $900,500 and you are projecting sales for 2017 with varying growth rates between 0% and 3%.</t>
  </si>
  <si>
    <t>Skill:  Data Table (1-way or 1-variable)</t>
  </si>
  <si>
    <t>Skill:  Data Table (2-way or 2-variable)</t>
  </si>
  <si>
    <t>2016 Sales:</t>
  </si>
  <si>
    <t>Growth Rate:</t>
  </si>
  <si>
    <t>2017 Projection:</t>
  </si>
  <si>
    <t>NOTE:  hitting "F9" will recalculate</t>
  </si>
  <si>
    <t>IF YOU WANT TO START (OR STOP) MANUAL CALCULATIONS IN EXCEL; GO TO "FORMULAS" then "CALCULATION OPTIONS" (for a Simulation you probably don't want it on automatic)</t>
  </si>
  <si>
    <t>DollarperDot</t>
  </si>
  <si>
    <t>Cost</t>
  </si>
  <si>
    <t>bankroll</t>
  </si>
  <si>
    <t>overall gain?</t>
  </si>
  <si>
    <t>ending</t>
  </si>
  <si>
    <t># rolls</t>
  </si>
  <si>
    <t>Roll</t>
  </si>
  <si>
    <t>Result</t>
  </si>
  <si>
    <t>Return</t>
  </si>
  <si>
    <t>Success</t>
  </si>
  <si>
    <t>max bal</t>
  </si>
  <si>
    <t>win?</t>
  </si>
  <si>
    <t># Rolls</t>
  </si>
  <si>
    <t>Average # of Rolls</t>
  </si>
  <si>
    <t>Replication</t>
  </si>
  <si>
    <t>ROI</t>
  </si>
  <si>
    <t>Scenario:  Gambling game.  You have an initial bankroll.  You pay $30 to roll the fair die, you get $10 per dot on a fair die.  You keep playing until you either cannot play anymore (less than $30) or after 10 rolls.  Simulate the playing of this game 25 times.  [Note, in class we changed this to 1000 to see what would happen about the variability of ROI and Average # of Rolls.]</t>
  </si>
  <si>
    <t>Summary (of 25 [1000] Replications)</t>
  </si>
  <si>
    <t>Comment:</t>
  </si>
  <si>
    <t>Data Ribbon</t>
  </si>
  <si>
    <t>What-If Analysis</t>
  </si>
  <si>
    <t>Data Table</t>
  </si>
  <si>
    <t>No Row Cell</t>
  </si>
  <si>
    <t>Column Input Cell is the Interest Rate (Cell B7)</t>
  </si>
  <si>
    <t>Row Input Cell is the Years (Cell E7)</t>
  </si>
  <si>
    <t>Column Input Cell is the Interest Rate (Cell E6)</t>
  </si>
  <si>
    <t>Highlight exterior of Table (Cell A9:B22)</t>
  </si>
  <si>
    <t>Highlight exterior of Table (Cell B11:E16)</t>
  </si>
  <si>
    <t>*Note, if you want to delete, then highlight only the interior (Cell C12:E16) of the table and delete.</t>
  </si>
  <si>
    <t>Highlight exterior of Table (Cell F7:I###); ### depending on your number of replications.</t>
  </si>
  <si>
    <t>No Row Input Cell</t>
  </si>
  <si>
    <t>Column Input Cell is the Replication - but since this cell is not part of the calculation - just pick a blank cell (that will not be part of any calculation)</t>
  </si>
  <si>
    <t>*Note, if you want to delete, then highlight only the interior (Cell G8:I###) of the table and delete.</t>
  </si>
  <si>
    <t>*Note, if you want to delete, then highlight only the interior (Cell B10:B22) of the table and delete.</t>
  </si>
  <si>
    <t>Excel Tasks:</t>
  </si>
  <si>
    <t>Scenario:</t>
  </si>
  <si>
    <t>Complete Cells C2 - G43 to simulate 25 games (based on Scenario Described to the Right).</t>
  </si>
  <si>
    <t>Demand is uncertain: assume a NORMAL distribution with Avg=100, StdDev = 10</t>
  </si>
  <si>
    <t>Complete the Data Table (Interior of Data table is L19 - N118; Exterior is K18 to N118).</t>
  </si>
  <si>
    <t>You pay $2.50 per turkey leg and will sell them for $10.00 each</t>
  </si>
  <si>
    <t>Final goal is to find an "optimal" number of Turkey Legs to stock.  (See Orange area.)</t>
  </si>
  <si>
    <t>Leftover turkey legs are worth nothing (i.e., you lose your $2.50 investment)</t>
  </si>
  <si>
    <t>You are not sure how many turkey legs to purchase per game, either 90, 100, 110</t>
  </si>
  <si>
    <t>OBJECTIVE:</t>
  </si>
  <si>
    <t>Simulate 25 games and Replicate 100 times. Find the best alternative (assume an integer number).</t>
  </si>
  <si>
    <t>Maximize profit</t>
  </si>
  <si>
    <t>PARAMETERS</t>
  </si>
  <si>
    <t>Cost per leg</t>
  </si>
  <si>
    <t>Sale price per leg</t>
  </si>
  <si>
    <t>Average Demand</t>
  </si>
  <si>
    <t>StDev Demand</t>
  </si>
  <si>
    <t>DECISION</t>
  </si>
  <si>
    <t>How many to stock?</t>
  </si>
  <si>
    <t>Avg Profit</t>
  </si>
  <si>
    <t># Times Best</t>
  </si>
  <si>
    <t>MODEL</t>
  </si>
  <si>
    <t>REPLICATIONS</t>
  </si>
  <si>
    <t>Game</t>
  </si>
  <si>
    <t>Demand</t>
  </si>
  <si>
    <t># Sold</t>
  </si>
  <si>
    <t>Revenue</t>
  </si>
  <si>
    <t>Profit</t>
  </si>
  <si>
    <t>Best Option $</t>
  </si>
  <si>
    <t>Best Option Value</t>
  </si>
  <si>
    <t>Suppose you plan to sell fried turkey legs at NU Football games</t>
  </si>
  <si>
    <t>Draw a random sample of size 100</t>
  </si>
  <si>
    <t xml:space="preserve"> (with replacement) from a continuous</t>
  </si>
  <si>
    <t xml:space="preserve"> (with replacement) from an Exponential</t>
  </si>
  <si>
    <t>uniform distribution with a min of 100</t>
  </si>
  <si>
    <t>distribution with a mean of 10</t>
  </si>
  <si>
    <t>and a max of 200, and compute</t>
  </si>
  <si>
    <t>and compute</t>
  </si>
  <si>
    <t>the sample statistics in the blue cells below.</t>
  </si>
  <si>
    <t>sample statistics in the blue cells below.</t>
  </si>
  <si>
    <t>Note, the mean is 150 and standard deviation is</t>
  </si>
  <si>
    <t>Note, the mean is 10 and the standard deviation is</t>
  </si>
  <si>
    <t>28.8675.</t>
  </si>
  <si>
    <t>10 as well.</t>
  </si>
  <si>
    <t>m</t>
  </si>
  <si>
    <t>s</t>
  </si>
  <si>
    <t>Sample</t>
  </si>
  <si>
    <t>Mean</t>
  </si>
  <si>
    <t>StDev</t>
  </si>
  <si>
    <t>Sample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</si>
</sst>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6" formatCode="&quot;$&quot;#,##0_);[Red]\(&quot;$&quot;#,##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8"/>
      <color theme="1"/>
      <name val="Tahoma"/>
      <family val="2"/>
    </font>
    <font>
      <b/>
      <sz val="48"/>
      <color theme="1"/>
      <name val="Tahoma"/>
      <family val="2"/>
    </font>
    <font>
      <sz val="48"/>
      <color theme="1"/>
      <name val="Tahoma"/>
      <family val="2"/>
    </font>
    <font>
      <b/>
      <sz val="24"/>
      <color theme="1"/>
      <name val="Tahoma"/>
      <family val="2"/>
    </font>
    <font>
      <i/>
      <sz val="11"/>
      <color theme="1"/>
      <name val="Calibri"/>
      <family val="2"/>
      <scheme val="minor"/>
    </font>
    <font>
      <u/>
      <sz val="11"/>
      <color theme="10"/>
      <name val="Calibri"/>
      <family val="2"/>
      <scheme val="minor"/>
    </font>
    <font>
      <b/>
      <u/>
      <sz val="11"/>
      <color theme="10"/>
      <name val="Calibri"/>
      <family val="2"/>
      <scheme val="minor"/>
    </font>
    <font>
      <sz val="10"/>
      <color theme="1"/>
      <name val="Arial"/>
      <family val="2"/>
    </font>
    <font>
      <u/>
      <sz val="10"/>
      <color theme="10"/>
      <name val="Arial"/>
      <family val="2"/>
    </font>
    <font>
      <b/>
      <u/>
      <sz val="10"/>
      <color theme="10"/>
      <name val="Arial"/>
      <family val="2"/>
    </font>
    <font>
      <b/>
      <sz val="10"/>
      <color theme="1"/>
      <name val="Arial"/>
      <family val="2"/>
    </font>
    <font>
      <b/>
      <sz val="9"/>
      <color indexed="81"/>
      <name val="Tahoma"/>
      <family val="2"/>
    </font>
    <font>
      <sz val="9"/>
      <color indexed="81"/>
      <name val="Tahoma"/>
      <family val="2"/>
    </font>
    <font>
      <sz val="10"/>
      <name val="Arial"/>
      <family val="2"/>
    </font>
    <font>
      <b/>
      <i/>
      <sz val="10"/>
      <name val="Symbol"/>
      <family val="1"/>
      <charset val="2"/>
    </font>
    <font>
      <b/>
      <sz val="10"/>
      <name val="Arial"/>
      <family val="2"/>
    </font>
  </fonts>
  <fills count="9">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
      <patternFill patternType="solid">
        <fgColor theme="8" tint="0.59999389629810485"/>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2">
    <xf numFmtId="0" fontId="0" fillId="0" borderId="0"/>
    <xf numFmtId="44" fontId="1" fillId="0" borderId="0" applyFont="0" applyFill="0" applyBorder="0" applyAlignment="0" applyProtection="0"/>
    <xf numFmtId="0" fontId="3" fillId="0" borderId="0"/>
    <xf numFmtId="9" fontId="3" fillId="0" borderId="0" applyFont="0" applyFill="0" applyBorder="0" applyAlignment="0" applyProtection="0"/>
    <xf numFmtId="44" fontId="3" fillId="0" borderId="0" applyFont="0" applyFill="0" applyBorder="0" applyAlignment="0" applyProtection="0"/>
    <xf numFmtId="43" fontId="3" fillId="0" borderId="0" applyFont="0" applyFill="0" applyBorder="0" applyAlignment="0" applyProtection="0"/>
    <xf numFmtId="0" fontId="8" fillId="0" borderId="0" applyNumberFormat="0" applyFill="0" applyBorder="0" applyAlignment="0" applyProtection="0"/>
    <xf numFmtId="0" fontId="1" fillId="0" borderId="0"/>
    <xf numFmtId="0" fontId="10" fillId="0" borderId="0"/>
    <xf numFmtId="0" fontId="11" fillId="0" borderId="0" applyNumberFormat="0" applyFill="0" applyBorder="0" applyAlignment="0" applyProtection="0"/>
    <xf numFmtId="44" fontId="1" fillId="0" borderId="0" applyFont="0" applyFill="0" applyBorder="0" applyAlignment="0" applyProtection="0"/>
    <xf numFmtId="0" fontId="16" fillId="0" borderId="0"/>
  </cellStyleXfs>
  <cellXfs count="104">
    <xf numFmtId="0" fontId="0" fillId="0" borderId="0" xfId="0"/>
    <xf numFmtId="10" fontId="0" fillId="0" borderId="0" xfId="0" applyNumberFormat="1"/>
    <xf numFmtId="8" fontId="0" fillId="0" borderId="0" xfId="0" applyNumberFormat="1"/>
    <xf numFmtId="9" fontId="0" fillId="0" borderId="0" xfId="0" applyNumberFormat="1"/>
    <xf numFmtId="44" fontId="0" fillId="0" borderId="0" xfId="1" applyFont="1"/>
    <xf numFmtId="164" fontId="0" fillId="0" borderId="0" xfId="1" applyNumberFormat="1" applyFont="1"/>
    <xf numFmtId="0" fontId="0" fillId="0" borderId="0" xfId="0" applyAlignment="1">
      <alignment wrapText="1"/>
    </xf>
    <xf numFmtId="0" fontId="3" fillId="0" borderId="0" xfId="2"/>
    <xf numFmtId="0" fontId="5" fillId="0" borderId="0" xfId="2" applyFont="1" applyAlignment="1">
      <alignment horizontal="center"/>
    </xf>
    <xf numFmtId="0" fontId="4" fillId="2" borderId="1" xfId="2" applyFont="1" applyFill="1" applyBorder="1" applyAlignment="1">
      <alignment horizontal="center" vertical="center"/>
    </xf>
    <xf numFmtId="0" fontId="4" fillId="2" borderId="2" xfId="2" applyFont="1" applyFill="1" applyBorder="1" applyAlignment="1">
      <alignment horizontal="center" vertical="center"/>
    </xf>
    <xf numFmtId="0" fontId="4" fillId="2" borderId="3" xfId="2" applyFont="1" applyFill="1" applyBorder="1" applyAlignment="1">
      <alignment horizontal="center" vertical="center"/>
    </xf>
    <xf numFmtId="0" fontId="4" fillId="2" borderId="4" xfId="2" applyFont="1" applyFill="1" applyBorder="1" applyAlignment="1">
      <alignment horizontal="center" vertical="center"/>
    </xf>
    <xf numFmtId="0" fontId="4" fillId="2" borderId="0" xfId="2" applyFont="1" applyFill="1" applyBorder="1" applyAlignment="1">
      <alignment horizontal="center" vertical="center"/>
    </xf>
    <xf numFmtId="0" fontId="4" fillId="2" borderId="5" xfId="2" applyFont="1" applyFill="1" applyBorder="1" applyAlignment="1">
      <alignment horizontal="center" vertical="center"/>
    </xf>
    <xf numFmtId="0" fontId="4" fillId="2" borderId="6" xfId="2" applyFont="1" applyFill="1" applyBorder="1" applyAlignment="1">
      <alignment horizontal="center" vertical="center"/>
    </xf>
    <xf numFmtId="0" fontId="4" fillId="2" borderId="7" xfId="2" applyFont="1" applyFill="1" applyBorder="1" applyAlignment="1">
      <alignment horizontal="center" vertical="center"/>
    </xf>
    <xf numFmtId="0" fontId="4" fillId="2" borderId="8" xfId="2" applyFont="1" applyFill="1" applyBorder="1" applyAlignment="1">
      <alignment horizontal="center" vertical="center"/>
    </xf>
    <xf numFmtId="0" fontId="6" fillId="0" borderId="0" xfId="2" applyFont="1" applyAlignment="1">
      <alignment vertical="top" wrapText="1"/>
    </xf>
    <xf numFmtId="0" fontId="2" fillId="0" borderId="0" xfId="2" applyFont="1" applyAlignment="1">
      <alignment horizontal="center" vertical="center"/>
    </xf>
    <xf numFmtId="0" fontId="1" fillId="0" borderId="0" xfId="2" applyFont="1" applyAlignment="1">
      <alignment vertical="center"/>
    </xf>
    <xf numFmtId="165" fontId="1" fillId="3" borderId="0" xfId="2" applyNumberFormat="1" applyFont="1" applyFill="1" applyAlignment="1">
      <alignment horizontal="center" vertical="center"/>
    </xf>
    <xf numFmtId="0" fontId="1" fillId="0" borderId="0" xfId="2" applyFont="1" applyAlignment="1">
      <alignment horizontal="center" vertical="center"/>
    </xf>
    <xf numFmtId="9" fontId="1" fillId="4" borderId="0" xfId="3" applyFont="1" applyFill="1" applyAlignment="1">
      <alignment horizontal="center" vertical="center"/>
    </xf>
    <xf numFmtId="2" fontId="1" fillId="4" borderId="0" xfId="3" applyNumberFormat="1" applyFont="1" applyFill="1" applyAlignment="1">
      <alignment horizontal="center" vertical="center"/>
    </xf>
    <xf numFmtId="44" fontId="2" fillId="2" borderId="0" xfId="4" applyFont="1" applyFill="1" applyAlignment="1">
      <alignment horizontal="center" vertical="center"/>
    </xf>
    <xf numFmtId="0" fontId="2" fillId="0" borderId="0" xfId="2" applyFont="1" applyAlignment="1">
      <alignment vertical="center"/>
    </xf>
    <xf numFmtId="0" fontId="2" fillId="5" borderId="0" xfId="2" applyFont="1" applyFill="1" applyAlignment="1">
      <alignment horizontal="center" vertical="center"/>
    </xf>
    <xf numFmtId="6" fontId="2" fillId="2" borderId="0" xfId="4" applyNumberFormat="1" applyFont="1" applyFill="1" applyAlignment="1">
      <alignment horizontal="center" vertical="center"/>
    </xf>
    <xf numFmtId="6" fontId="2" fillId="5" borderId="0" xfId="2" applyNumberFormat="1" applyFont="1" applyFill="1" applyAlignment="1">
      <alignment horizontal="center" vertical="center"/>
    </xf>
    <xf numFmtId="0" fontId="2" fillId="5" borderId="0" xfId="5" applyNumberFormat="1" applyFont="1" applyFill="1" applyAlignment="1">
      <alignment horizontal="center" vertical="center"/>
    </xf>
    <xf numFmtId="0" fontId="1" fillId="0" borderId="0" xfId="2" applyFont="1" applyBorder="1" applyAlignment="1">
      <alignment horizontal="center" vertical="center"/>
    </xf>
    <xf numFmtId="165" fontId="1" fillId="0" borderId="0" xfId="2" applyNumberFormat="1" applyFont="1" applyAlignment="1">
      <alignment horizontal="center" vertical="center"/>
    </xf>
    <xf numFmtId="0" fontId="2" fillId="5" borderId="0" xfId="2" applyFont="1" applyFill="1" applyAlignment="1">
      <alignment vertical="center"/>
    </xf>
    <xf numFmtId="1" fontId="1" fillId="0" borderId="0" xfId="2" applyNumberFormat="1" applyFont="1" applyAlignment="1">
      <alignment horizontal="center" vertical="center"/>
    </xf>
    <xf numFmtId="165" fontId="1" fillId="0" borderId="0" xfId="4" applyNumberFormat="1" applyFont="1" applyAlignment="1">
      <alignment horizontal="center" vertical="center"/>
    </xf>
    <xf numFmtId="0" fontId="1" fillId="0" borderId="0" xfId="4" applyNumberFormat="1" applyFont="1" applyAlignment="1">
      <alignment horizontal="center" vertical="center"/>
    </xf>
    <xf numFmtId="165" fontId="1" fillId="4" borderId="0" xfId="2" applyNumberFormat="1" applyFont="1" applyFill="1" applyAlignment="1">
      <alignment horizontal="center" vertical="center"/>
    </xf>
    <xf numFmtId="0" fontId="2" fillId="0" borderId="9" xfId="2" applyFont="1" applyBorder="1" applyAlignment="1">
      <alignment vertical="center"/>
    </xf>
    <xf numFmtId="0" fontId="2" fillId="4" borderId="10" xfId="2" applyFont="1" applyFill="1" applyBorder="1" applyAlignment="1">
      <alignment horizontal="center" vertical="center"/>
    </xf>
    <xf numFmtId="6" fontId="2" fillId="4" borderId="10" xfId="2" applyNumberFormat="1" applyFont="1" applyFill="1" applyBorder="1" applyAlignment="1">
      <alignment horizontal="center" vertical="center"/>
    </xf>
    <xf numFmtId="0" fontId="1" fillId="4" borderId="0" xfId="2" applyFont="1" applyFill="1" applyAlignment="1">
      <alignment horizontal="center" vertical="center"/>
    </xf>
    <xf numFmtId="0" fontId="2" fillId="0" borderId="0" xfId="0" applyFont="1"/>
    <xf numFmtId="0" fontId="0" fillId="0" borderId="0" xfId="0" applyFont="1"/>
    <xf numFmtId="0" fontId="7" fillId="0" borderId="0" xfId="0" applyFont="1"/>
    <xf numFmtId="0" fontId="1" fillId="0" borderId="0" xfId="0" applyFont="1"/>
    <xf numFmtId="0" fontId="2" fillId="6" borderId="0" xfId="7" applyFont="1" applyFill="1"/>
    <xf numFmtId="0" fontId="1" fillId="6" borderId="0" xfId="7" applyFill="1"/>
    <xf numFmtId="0" fontId="1" fillId="6" borderId="0" xfId="7" applyFill="1" applyAlignment="1">
      <alignment horizontal="center"/>
    </xf>
    <xf numFmtId="0" fontId="1" fillId="6" borderId="0" xfId="7" applyFont="1" applyFill="1"/>
    <xf numFmtId="0" fontId="2" fillId="7" borderId="0" xfId="7" applyFont="1" applyFill="1"/>
    <xf numFmtId="0" fontId="1" fillId="7" borderId="0" xfId="7" applyFill="1"/>
    <xf numFmtId="0" fontId="1" fillId="6" borderId="0" xfId="8" applyFont="1" applyFill="1"/>
    <xf numFmtId="0" fontId="12" fillId="6" borderId="0" xfId="9" applyFont="1" applyFill="1"/>
    <xf numFmtId="0" fontId="1" fillId="6" borderId="1" xfId="8" applyFont="1" applyFill="1" applyBorder="1"/>
    <xf numFmtId="44" fontId="0" fillId="6" borderId="3" xfId="10" applyFont="1" applyFill="1" applyBorder="1"/>
    <xf numFmtId="0" fontId="1" fillId="6" borderId="4" xfId="8" applyFont="1" applyFill="1" applyBorder="1"/>
    <xf numFmtId="44" fontId="0" fillId="6" borderId="5" xfId="10" applyFont="1" applyFill="1" applyBorder="1"/>
    <xf numFmtId="37" fontId="0" fillId="6" borderId="5" xfId="10" applyNumberFormat="1" applyFont="1" applyFill="1" applyBorder="1"/>
    <xf numFmtId="0" fontId="1" fillId="6" borderId="6" xfId="8" applyFont="1" applyFill="1" applyBorder="1"/>
    <xf numFmtId="37" fontId="0" fillId="6" borderId="8" xfId="10" applyNumberFormat="1" applyFont="1" applyFill="1" applyBorder="1"/>
    <xf numFmtId="0" fontId="1" fillId="6" borderId="9" xfId="8" applyFont="1" applyFill="1" applyBorder="1"/>
    <xf numFmtId="0" fontId="10" fillId="6" borderId="10" xfId="8" applyFill="1" applyBorder="1"/>
    <xf numFmtId="0" fontId="2" fillId="7" borderId="0" xfId="7" applyFont="1" applyFill="1" applyAlignment="1">
      <alignment horizontal="center" vertical="center"/>
    </xf>
    <xf numFmtId="44" fontId="13" fillId="7" borderId="0" xfId="10" applyFont="1" applyFill="1" applyAlignment="1">
      <alignment horizontal="center" vertical="center"/>
    </xf>
    <xf numFmtId="0" fontId="1" fillId="6" borderId="11" xfId="7" applyFill="1" applyBorder="1"/>
    <xf numFmtId="44" fontId="0" fillId="6" borderId="12" xfId="10" applyFont="1" applyFill="1" applyBorder="1"/>
    <xf numFmtId="0" fontId="1" fillId="6" borderId="13" xfId="7" applyFill="1" applyBorder="1" applyAlignment="1">
      <alignment horizontal="center" vertical="center"/>
    </xf>
    <xf numFmtId="44" fontId="0" fillId="6" borderId="1" xfId="10" applyFont="1" applyFill="1" applyBorder="1"/>
    <xf numFmtId="0" fontId="2" fillId="6" borderId="2" xfId="7" applyFont="1" applyFill="1" applyBorder="1"/>
    <xf numFmtId="0" fontId="2" fillId="6" borderId="3" xfId="7" applyFont="1" applyFill="1" applyBorder="1"/>
    <xf numFmtId="0" fontId="1" fillId="5" borderId="0" xfId="7" applyFont="1" applyFill="1" applyAlignment="1">
      <alignment horizontal="center" vertical="center"/>
    </xf>
    <xf numFmtId="44" fontId="1" fillId="6" borderId="13" xfId="7" applyNumberFormat="1" applyFill="1" applyBorder="1" applyAlignment="1">
      <alignment horizontal="center" vertical="center"/>
    </xf>
    <xf numFmtId="0" fontId="1" fillId="6" borderId="4" xfId="7" applyFill="1" applyBorder="1"/>
    <xf numFmtId="0" fontId="1" fillId="6" borderId="0" xfId="7" applyFill="1" applyBorder="1"/>
    <xf numFmtId="0" fontId="1" fillId="6" borderId="5" xfId="7" applyFill="1" applyBorder="1"/>
    <xf numFmtId="0" fontId="1" fillId="5" borderId="0" xfId="7" applyFill="1" applyAlignment="1">
      <alignment horizontal="center" vertical="center"/>
    </xf>
    <xf numFmtId="0" fontId="1" fillId="6" borderId="6" xfId="7" applyFill="1" applyBorder="1"/>
    <xf numFmtId="0" fontId="1" fillId="6" borderId="7" xfId="7" applyFill="1" applyBorder="1"/>
    <xf numFmtId="0" fontId="1" fillId="6" borderId="8" xfId="7" applyFill="1" applyBorder="1"/>
    <xf numFmtId="0" fontId="2" fillId="0" borderId="0" xfId="0" applyFont="1" applyFill="1"/>
    <xf numFmtId="0" fontId="0" fillId="0" borderId="0" xfId="0" applyFill="1"/>
    <xf numFmtId="0" fontId="9" fillId="0" borderId="0" xfId="6" applyFont="1" applyFill="1"/>
    <xf numFmtId="0" fontId="3" fillId="0" borderId="0" xfId="2" applyFill="1"/>
    <xf numFmtId="0" fontId="0" fillId="6" borderId="0" xfId="7" applyFont="1" applyFill="1"/>
    <xf numFmtId="0" fontId="16" fillId="0" borderId="0" xfId="11"/>
    <xf numFmtId="0" fontId="10" fillId="0" borderId="0" xfId="8"/>
    <xf numFmtId="0" fontId="17" fillId="0" borderId="13" xfId="11" applyFont="1" applyBorder="1" applyAlignment="1">
      <alignment horizontal="center"/>
    </xf>
    <xf numFmtId="0" fontId="16" fillId="2" borderId="13" xfId="11" applyFill="1" applyBorder="1" applyAlignment="1">
      <alignment horizontal="center"/>
    </xf>
    <xf numFmtId="0" fontId="18" fillId="0" borderId="13" xfId="11" applyFont="1" applyBorder="1" applyAlignment="1">
      <alignment horizontal="center"/>
    </xf>
    <xf numFmtId="0" fontId="16" fillId="8" borderId="13" xfId="11" applyFill="1" applyBorder="1" applyAlignment="1">
      <alignment horizontal="center"/>
    </xf>
    <xf numFmtId="0" fontId="18" fillId="0" borderId="14" xfId="11" applyFont="1" applyBorder="1" applyAlignment="1">
      <alignment horizontal="center"/>
    </xf>
    <xf numFmtId="0" fontId="16" fillId="0" borderId="15" xfId="11" applyBorder="1" applyAlignment="1">
      <alignment horizontal="center"/>
    </xf>
    <xf numFmtId="0" fontId="16" fillId="0" borderId="15" xfId="11" applyBorder="1"/>
    <xf numFmtId="0" fontId="16" fillId="0" borderId="16" xfId="11" applyBorder="1" applyAlignment="1">
      <alignment horizontal="center"/>
    </xf>
    <xf numFmtId="0" fontId="16" fillId="0" borderId="17" xfId="11" applyBorder="1" applyAlignment="1">
      <alignment horizontal="center"/>
    </xf>
    <xf numFmtId="0" fontId="10" fillId="0" borderId="0" xfId="8" applyFill="1"/>
    <xf numFmtId="0" fontId="13" fillId="0" borderId="0" xfId="8" applyFont="1" applyFill="1"/>
    <xf numFmtId="0" fontId="12" fillId="0" borderId="0" xfId="9" applyFont="1" applyFill="1"/>
    <xf numFmtId="0" fontId="0" fillId="0" borderId="0" xfId="0" applyAlignment="1">
      <alignment horizontal="left" wrapText="1"/>
    </xf>
    <xf numFmtId="0" fontId="4" fillId="0" borderId="0" xfId="2" applyFont="1" applyBorder="1" applyAlignment="1">
      <alignment horizontal="center" vertical="center"/>
    </xf>
    <xf numFmtId="0" fontId="6" fillId="0" borderId="0" xfId="2" applyFont="1" applyAlignment="1">
      <alignment horizontal="center" vertical="top" wrapText="1"/>
    </xf>
    <xf numFmtId="0" fontId="2" fillId="0" borderId="0" xfId="2" applyFont="1" applyAlignment="1">
      <alignment horizontal="left" vertical="center" wrapText="1"/>
    </xf>
    <xf numFmtId="0" fontId="2" fillId="0" borderId="0" xfId="2" applyFont="1" applyAlignment="1">
      <alignment horizontal="center" vertical="center" wrapText="1"/>
    </xf>
  </cellXfs>
  <cellStyles count="12">
    <cellStyle name="Comma 2" xfId="5"/>
    <cellStyle name="Currency" xfId="1" builtinId="4"/>
    <cellStyle name="Currency 2" xfId="4"/>
    <cellStyle name="Currency 2 2" xfId="10"/>
    <cellStyle name="Hyperlink" xfId="6" builtinId="8"/>
    <cellStyle name="Hyperlink 2" xfId="9"/>
    <cellStyle name="Normal" xfId="0" builtinId="0"/>
    <cellStyle name="Normal 2" xfId="2"/>
    <cellStyle name="Normal 2 2" xfId="11"/>
    <cellStyle name="Normal 3" xfId="7"/>
    <cellStyle name="Normal 4" xfId="8"/>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lass/5713/Lesson%206/OR%20310%20Dice%20Roll%20Gam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ir o Dice"/>
      <sheetName val="Dice Roll development"/>
      <sheetName val="Replicated Dice Roll"/>
      <sheetName val="GAME DICE ROLL"/>
      <sheetName val="Sheet1"/>
    </sheetNames>
    <sheetDataSet>
      <sheetData sheetId="0" refreshError="1"/>
      <sheetData sheetId="1" refreshError="1"/>
      <sheetData sheetId="2" refreshError="1"/>
      <sheetData sheetId="3">
        <row r="31">
          <cell r="B31">
            <v>0</v>
          </cell>
          <cell r="C31">
            <v>1</v>
          </cell>
        </row>
        <row r="32">
          <cell r="B32">
            <v>0.4</v>
          </cell>
          <cell r="C32">
            <v>2</v>
          </cell>
        </row>
        <row r="33">
          <cell r="B33">
            <v>0.7</v>
          </cell>
          <cell r="C33">
            <v>3</v>
          </cell>
        </row>
        <row r="34">
          <cell r="B34">
            <v>0.89999999999999991</v>
          </cell>
          <cell r="C34">
            <v>4</v>
          </cell>
        </row>
        <row r="35">
          <cell r="B35">
            <v>0.95</v>
          </cell>
          <cell r="C35">
            <v>5</v>
          </cell>
        </row>
        <row r="36">
          <cell r="B36">
            <v>0.98</v>
          </cell>
          <cell r="C36">
            <v>6</v>
          </cell>
        </row>
        <row r="37">
          <cell r="B37">
            <v>1</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2"/>
  <sheetViews>
    <sheetView tabSelected="1" zoomScaleNormal="100" workbookViewId="0">
      <selection activeCell="M8" sqref="M8"/>
    </sheetView>
  </sheetViews>
  <sheetFormatPr defaultRowHeight="15" x14ac:dyDescent="0.25"/>
  <cols>
    <col min="1" max="1" width="18.7109375" customWidth="1"/>
    <col min="2" max="2" width="13.85546875" customWidth="1"/>
  </cols>
  <sheetData>
    <row r="1" spans="1:13" x14ac:dyDescent="0.25">
      <c r="A1" s="99" t="s">
        <v>5</v>
      </c>
      <c r="B1" s="99"/>
      <c r="C1" s="99"/>
      <c r="D1" s="99"/>
      <c r="E1" s="99"/>
      <c r="F1" s="99"/>
      <c r="H1" s="80"/>
      <c r="I1" s="80"/>
      <c r="J1" s="80"/>
      <c r="K1" s="80"/>
      <c r="L1" s="81"/>
      <c r="M1" s="81"/>
    </row>
    <row r="2" spans="1:13" x14ac:dyDescent="0.25">
      <c r="A2" s="99"/>
      <c r="B2" s="99"/>
      <c r="C2" s="99"/>
      <c r="D2" s="99"/>
      <c r="E2" s="99"/>
      <c r="F2" s="99"/>
      <c r="H2" s="82"/>
      <c r="I2" s="80"/>
      <c r="J2" s="80"/>
      <c r="K2" s="80"/>
      <c r="L2" s="81"/>
      <c r="M2" s="81"/>
    </row>
    <row r="3" spans="1:13" x14ac:dyDescent="0.25">
      <c r="H3" s="81"/>
      <c r="I3" s="81"/>
      <c r="J3" s="81"/>
      <c r="K3" s="81"/>
      <c r="L3" s="81"/>
      <c r="M3" s="81"/>
    </row>
    <row r="4" spans="1:13" x14ac:dyDescent="0.25">
      <c r="A4" t="s">
        <v>6</v>
      </c>
      <c r="H4" s="81"/>
      <c r="I4" s="81"/>
      <c r="J4" s="81"/>
      <c r="K4" s="81"/>
      <c r="L4" s="81"/>
      <c r="M4" s="81"/>
    </row>
    <row r="6" spans="1:13" x14ac:dyDescent="0.25">
      <c r="A6" t="s">
        <v>8</v>
      </c>
      <c r="B6">
        <v>900500</v>
      </c>
    </row>
    <row r="7" spans="1:13" x14ac:dyDescent="0.25">
      <c r="A7" t="s">
        <v>9</v>
      </c>
      <c r="B7" s="3">
        <v>0.1</v>
      </c>
    </row>
    <row r="9" spans="1:13" x14ac:dyDescent="0.25">
      <c r="A9" t="s">
        <v>10</v>
      </c>
      <c r="B9" s="4">
        <f>B6*(1+B7)</f>
        <v>990550.00000000012</v>
      </c>
      <c r="D9" s="42" t="s">
        <v>31</v>
      </c>
    </row>
    <row r="10" spans="1:13" x14ac:dyDescent="0.25">
      <c r="A10" s="3">
        <v>0</v>
      </c>
      <c r="B10" s="4"/>
      <c r="D10" s="43" t="s">
        <v>39</v>
      </c>
    </row>
    <row r="11" spans="1:13" x14ac:dyDescent="0.25">
      <c r="A11" s="1">
        <v>2.5000000000000001E-3</v>
      </c>
      <c r="B11" s="4"/>
      <c r="D11" t="s">
        <v>32</v>
      </c>
    </row>
    <row r="12" spans="1:13" x14ac:dyDescent="0.25">
      <c r="A12" s="1">
        <v>5.0000000000000001E-3</v>
      </c>
      <c r="B12" s="4"/>
      <c r="D12" t="s">
        <v>33</v>
      </c>
    </row>
    <row r="13" spans="1:13" x14ac:dyDescent="0.25">
      <c r="A13" s="1">
        <v>7.4999999999999997E-3</v>
      </c>
      <c r="B13" s="4"/>
      <c r="D13" t="s">
        <v>34</v>
      </c>
    </row>
    <row r="14" spans="1:13" x14ac:dyDescent="0.25">
      <c r="A14" s="1">
        <v>0.01</v>
      </c>
      <c r="B14" s="4"/>
      <c r="D14" t="s">
        <v>35</v>
      </c>
    </row>
    <row r="15" spans="1:13" x14ac:dyDescent="0.25">
      <c r="A15" s="1">
        <v>1.2500000000000001E-2</v>
      </c>
      <c r="B15" s="4"/>
      <c r="D15" t="s">
        <v>36</v>
      </c>
    </row>
    <row r="16" spans="1:13" x14ac:dyDescent="0.25">
      <c r="A16" s="1">
        <v>1.4999999999999999E-2</v>
      </c>
      <c r="B16" s="4"/>
      <c r="D16" s="44" t="s">
        <v>46</v>
      </c>
    </row>
    <row r="17" spans="1:2" x14ac:dyDescent="0.25">
      <c r="A17" s="1">
        <v>1.7500000000000002E-2</v>
      </c>
      <c r="B17" s="4"/>
    </row>
    <row r="18" spans="1:2" x14ac:dyDescent="0.25">
      <c r="A18" s="1">
        <f>A17+0.0025</f>
        <v>0.02</v>
      </c>
      <c r="B18" s="4"/>
    </row>
    <row r="19" spans="1:2" x14ac:dyDescent="0.25">
      <c r="A19" s="1">
        <f t="shared" ref="A19:A22" si="0">A18+0.0025</f>
        <v>2.2499999999999999E-2</v>
      </c>
      <c r="B19" s="4"/>
    </row>
    <row r="20" spans="1:2" x14ac:dyDescent="0.25">
      <c r="A20" s="1">
        <f t="shared" si="0"/>
        <v>2.4999999999999998E-2</v>
      </c>
      <c r="B20" s="4"/>
    </row>
    <row r="21" spans="1:2" x14ac:dyDescent="0.25">
      <c r="A21" s="1">
        <f t="shared" si="0"/>
        <v>2.7499999999999997E-2</v>
      </c>
      <c r="B21" s="4"/>
    </row>
    <row r="22" spans="1:2" x14ac:dyDescent="0.25">
      <c r="A22" s="1">
        <f t="shared" si="0"/>
        <v>2.9999999999999995E-2</v>
      </c>
      <c r="B22" s="4"/>
    </row>
  </sheetData>
  <mergeCells count="1">
    <mergeCell ref="A1: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2"/>
  <sheetViews>
    <sheetView workbookViewId="0">
      <selection activeCell="H1" sqref="H1:K2"/>
    </sheetView>
  </sheetViews>
  <sheetFormatPr defaultRowHeight="15" x14ac:dyDescent="0.25"/>
  <cols>
    <col min="1" max="1" width="18.7109375" customWidth="1"/>
    <col min="2" max="2" width="12.5703125" bestFit="1" customWidth="1"/>
  </cols>
  <sheetData>
    <row r="1" spans="1:11" x14ac:dyDescent="0.25">
      <c r="A1" s="99" t="s">
        <v>5</v>
      </c>
      <c r="B1" s="99"/>
      <c r="C1" s="99"/>
      <c r="D1" s="99"/>
      <c r="E1" s="99"/>
      <c r="F1" s="99"/>
      <c r="H1" s="80"/>
      <c r="I1" s="80"/>
      <c r="J1" s="80"/>
      <c r="K1" s="80"/>
    </row>
    <row r="2" spans="1:11" x14ac:dyDescent="0.25">
      <c r="A2" s="99"/>
      <c r="B2" s="99"/>
      <c r="C2" s="99"/>
      <c r="D2" s="99"/>
      <c r="E2" s="99"/>
      <c r="F2" s="99"/>
      <c r="H2" s="82"/>
      <c r="I2" s="80"/>
      <c r="J2" s="80"/>
      <c r="K2" s="80"/>
    </row>
    <row r="4" spans="1:11" x14ac:dyDescent="0.25">
      <c r="A4" t="s">
        <v>6</v>
      </c>
    </row>
    <row r="6" spans="1:11" x14ac:dyDescent="0.25">
      <c r="A6" t="s">
        <v>8</v>
      </c>
      <c r="B6">
        <v>845123</v>
      </c>
    </row>
    <row r="7" spans="1:11" x14ac:dyDescent="0.25">
      <c r="A7" t="s">
        <v>9</v>
      </c>
      <c r="B7" s="3">
        <v>0</v>
      </c>
    </row>
    <row r="9" spans="1:11" x14ac:dyDescent="0.25">
      <c r="A9" t="s">
        <v>10</v>
      </c>
      <c r="B9" s="4">
        <f>B6*(1+B7)</f>
        <v>845123</v>
      </c>
      <c r="D9" s="42" t="s">
        <v>31</v>
      </c>
    </row>
    <row r="10" spans="1:11" x14ac:dyDescent="0.25">
      <c r="A10" s="3">
        <v>0</v>
      </c>
      <c r="B10" s="4">
        <f t="dataTable" ref="B10:B22" dt2D="0" dtr="0" r1="B7"/>
        <v>845123</v>
      </c>
      <c r="D10" s="43" t="s">
        <v>39</v>
      </c>
    </row>
    <row r="11" spans="1:11" x14ac:dyDescent="0.25">
      <c r="A11" s="1">
        <v>2.5000000000000001E-3</v>
      </c>
      <c r="B11" s="4">
        <v>847235.8075</v>
      </c>
      <c r="D11" t="s">
        <v>32</v>
      </c>
    </row>
    <row r="12" spans="1:11" x14ac:dyDescent="0.25">
      <c r="A12" s="1">
        <v>5.0000000000000001E-3</v>
      </c>
      <c r="B12" s="4">
        <v>849348.61499999987</v>
      </c>
      <c r="D12" t="s">
        <v>33</v>
      </c>
    </row>
    <row r="13" spans="1:11" x14ac:dyDescent="0.25">
      <c r="A13" s="1">
        <v>7.4999999999999997E-3</v>
      </c>
      <c r="B13" s="4">
        <v>851461.4225000001</v>
      </c>
      <c r="D13" t="s">
        <v>34</v>
      </c>
    </row>
    <row r="14" spans="1:11" x14ac:dyDescent="0.25">
      <c r="A14" s="1">
        <v>0.01</v>
      </c>
      <c r="B14" s="4">
        <v>853574.23</v>
      </c>
      <c r="D14" t="s">
        <v>35</v>
      </c>
    </row>
    <row r="15" spans="1:11" x14ac:dyDescent="0.25">
      <c r="A15" s="1">
        <v>1.2500000000000001E-2</v>
      </c>
      <c r="B15" s="4">
        <v>855687.03749999998</v>
      </c>
      <c r="D15" t="s">
        <v>36</v>
      </c>
    </row>
    <row r="16" spans="1:11" x14ac:dyDescent="0.25">
      <c r="A16" s="1">
        <v>1.4999999999999999E-2</v>
      </c>
      <c r="B16" s="4">
        <v>857799.84499999997</v>
      </c>
      <c r="D16" s="44" t="s">
        <v>46</v>
      </c>
    </row>
    <row r="17" spans="1:2" x14ac:dyDescent="0.25">
      <c r="A17" s="1">
        <v>1.7500000000000002E-2</v>
      </c>
      <c r="B17" s="4">
        <v>859912.65250000008</v>
      </c>
    </row>
    <row r="18" spans="1:2" x14ac:dyDescent="0.25">
      <c r="A18" s="1">
        <f>A17+0.0025</f>
        <v>0.02</v>
      </c>
      <c r="B18" s="4">
        <v>862025.46</v>
      </c>
    </row>
    <row r="19" spans="1:2" x14ac:dyDescent="0.25">
      <c r="A19" s="1">
        <f t="shared" ref="A19:A22" si="0">A18+0.0025</f>
        <v>2.2499999999999999E-2</v>
      </c>
      <c r="B19" s="4">
        <v>864138.26749999996</v>
      </c>
    </row>
    <row r="20" spans="1:2" x14ac:dyDescent="0.25">
      <c r="A20" s="1">
        <f t="shared" si="0"/>
        <v>2.4999999999999998E-2</v>
      </c>
      <c r="B20" s="4">
        <v>866251.07499999995</v>
      </c>
    </row>
    <row r="21" spans="1:2" x14ac:dyDescent="0.25">
      <c r="A21" s="1">
        <f t="shared" si="0"/>
        <v>2.7499999999999997E-2</v>
      </c>
      <c r="B21" s="4">
        <v>868363.88250000007</v>
      </c>
    </row>
    <row r="22" spans="1:2" x14ac:dyDescent="0.25">
      <c r="A22" s="1">
        <f t="shared" si="0"/>
        <v>2.9999999999999995E-2</v>
      </c>
      <c r="B22" s="4">
        <v>870476.69000000006</v>
      </c>
    </row>
  </sheetData>
  <mergeCells count="1">
    <mergeCell ref="A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18"/>
  <sheetViews>
    <sheetView zoomScaleNormal="100" workbookViewId="0">
      <selection activeCell="J1" sqref="J1:M2"/>
    </sheetView>
  </sheetViews>
  <sheetFormatPr defaultRowHeight="15" x14ac:dyDescent="0.25"/>
  <cols>
    <col min="1" max="1" width="14.28515625" bestFit="1" customWidth="1"/>
    <col min="2" max="2" width="10.5703125" bestFit="1" customWidth="1"/>
    <col min="3" max="5" width="11.5703125" bestFit="1" customWidth="1"/>
  </cols>
  <sheetData>
    <row r="1" spans="1:13" ht="15" customHeight="1" x14ac:dyDescent="0.25">
      <c r="A1" s="99" t="s">
        <v>4</v>
      </c>
      <c r="B1" s="99"/>
      <c r="C1" s="99"/>
      <c r="D1" s="99"/>
      <c r="E1" s="99"/>
      <c r="F1" s="99"/>
      <c r="G1" s="99"/>
      <c r="H1" s="99"/>
      <c r="J1" s="80"/>
      <c r="K1" s="80"/>
      <c r="L1" s="80"/>
      <c r="M1" s="80"/>
    </row>
    <row r="2" spans="1:13" x14ac:dyDescent="0.25">
      <c r="A2" s="99"/>
      <c r="B2" s="99"/>
      <c r="C2" s="99"/>
      <c r="D2" s="99"/>
      <c r="E2" s="99"/>
      <c r="F2" s="99"/>
      <c r="G2" s="99"/>
      <c r="H2" s="99"/>
      <c r="J2" s="82"/>
      <c r="K2" s="80"/>
      <c r="L2" s="80"/>
      <c r="M2" s="80"/>
    </row>
    <row r="3" spans="1:13" x14ac:dyDescent="0.25">
      <c r="A3" s="6"/>
      <c r="B3" s="6"/>
      <c r="C3" s="6"/>
      <c r="D3" s="6"/>
      <c r="E3" s="6"/>
      <c r="F3" s="6"/>
      <c r="G3" s="6"/>
      <c r="H3" s="6"/>
    </row>
    <row r="4" spans="1:13" x14ac:dyDescent="0.25">
      <c r="A4" t="s">
        <v>2</v>
      </c>
    </row>
    <row r="5" spans="1:13" x14ac:dyDescent="0.25">
      <c r="A5" s="2"/>
    </row>
    <row r="6" spans="1:13" x14ac:dyDescent="0.25">
      <c r="A6" t="s">
        <v>7</v>
      </c>
      <c r="D6" t="s">
        <v>3</v>
      </c>
      <c r="E6" s="3">
        <v>0.03</v>
      </c>
    </row>
    <row r="7" spans="1:13" x14ac:dyDescent="0.25">
      <c r="D7" t="s">
        <v>1</v>
      </c>
      <c r="E7">
        <v>30</v>
      </c>
    </row>
    <row r="8" spans="1:13" x14ac:dyDescent="0.25">
      <c r="D8" t="s">
        <v>0</v>
      </c>
      <c r="E8">
        <v>275000</v>
      </c>
    </row>
    <row r="11" spans="1:13" x14ac:dyDescent="0.25">
      <c r="B11" s="2">
        <f>-PMT(E6/12,E7*12,E8)</f>
        <v>1159.4110927559889</v>
      </c>
      <c r="C11">
        <v>15</v>
      </c>
      <c r="D11">
        <v>20</v>
      </c>
      <c r="E11">
        <v>30</v>
      </c>
      <c r="H11" s="42" t="s">
        <v>31</v>
      </c>
    </row>
    <row r="12" spans="1:13" x14ac:dyDescent="0.25">
      <c r="B12" s="1">
        <v>0.03</v>
      </c>
      <c r="C12" s="4"/>
      <c r="D12" s="4"/>
      <c r="E12" s="4"/>
      <c r="H12" s="43" t="s">
        <v>40</v>
      </c>
    </row>
    <row r="13" spans="1:13" x14ac:dyDescent="0.25">
      <c r="B13" s="1">
        <f>B12+0.0025</f>
        <v>3.2500000000000001E-2</v>
      </c>
      <c r="C13" s="4"/>
      <c r="D13" s="4"/>
      <c r="E13" s="4"/>
      <c r="H13" t="s">
        <v>32</v>
      </c>
    </row>
    <row r="14" spans="1:13" x14ac:dyDescent="0.25">
      <c r="B14" s="1">
        <v>3.5000000000000003E-2</v>
      </c>
      <c r="C14" s="4"/>
      <c r="D14" s="4"/>
      <c r="E14" s="4"/>
      <c r="H14" t="s">
        <v>33</v>
      </c>
    </row>
    <row r="15" spans="1:13" x14ac:dyDescent="0.25">
      <c r="B15" s="1">
        <v>3.7499999999999999E-2</v>
      </c>
      <c r="C15" s="4"/>
      <c r="D15" s="4"/>
      <c r="E15" s="4"/>
      <c r="H15" t="s">
        <v>34</v>
      </c>
    </row>
    <row r="16" spans="1:13" x14ac:dyDescent="0.25">
      <c r="B16" s="1">
        <v>0.04</v>
      </c>
      <c r="C16" s="4"/>
      <c r="D16" s="4"/>
      <c r="E16" s="4"/>
      <c r="H16" t="s">
        <v>37</v>
      </c>
    </row>
    <row r="17" spans="8:8" x14ac:dyDescent="0.25">
      <c r="H17" t="s">
        <v>38</v>
      </c>
    </row>
    <row r="18" spans="8:8" x14ac:dyDescent="0.25">
      <c r="H18" s="44" t="s">
        <v>41</v>
      </c>
    </row>
  </sheetData>
  <mergeCells count="1">
    <mergeCell ref="A1: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18"/>
  <sheetViews>
    <sheetView workbookViewId="0">
      <selection activeCell="J1" sqref="J1:M2"/>
    </sheetView>
  </sheetViews>
  <sheetFormatPr defaultRowHeight="15" x14ac:dyDescent="0.25"/>
  <cols>
    <col min="1" max="1" width="14.28515625" bestFit="1" customWidth="1"/>
    <col min="2" max="2" width="10.5703125" bestFit="1" customWidth="1"/>
    <col min="3" max="5" width="11.5703125" bestFit="1" customWidth="1"/>
  </cols>
  <sheetData>
    <row r="1" spans="1:13" ht="15" customHeight="1" x14ac:dyDescent="0.25">
      <c r="A1" s="99" t="s">
        <v>4</v>
      </c>
      <c r="B1" s="99"/>
      <c r="C1" s="99"/>
      <c r="D1" s="99"/>
      <c r="E1" s="99"/>
      <c r="F1" s="99"/>
      <c r="G1" s="99"/>
      <c r="H1" s="99"/>
      <c r="J1" s="80"/>
      <c r="K1" s="80"/>
      <c r="L1" s="80"/>
      <c r="M1" s="80"/>
    </row>
    <row r="2" spans="1:13" x14ac:dyDescent="0.25">
      <c r="A2" s="99"/>
      <c r="B2" s="99"/>
      <c r="C2" s="99"/>
      <c r="D2" s="99"/>
      <c r="E2" s="99"/>
      <c r="F2" s="99"/>
      <c r="G2" s="99"/>
      <c r="H2" s="99"/>
      <c r="J2" s="82"/>
      <c r="K2" s="80"/>
      <c r="L2" s="80"/>
      <c r="M2" s="80"/>
    </row>
    <row r="3" spans="1:13" x14ac:dyDescent="0.25">
      <c r="A3" s="6"/>
      <c r="B3" s="6"/>
      <c r="C3" s="6"/>
      <c r="D3" s="6"/>
      <c r="E3" s="6"/>
      <c r="F3" s="6"/>
      <c r="G3" s="6"/>
      <c r="H3" s="6"/>
    </row>
    <row r="4" spans="1:13" x14ac:dyDescent="0.25">
      <c r="A4" t="s">
        <v>2</v>
      </c>
    </row>
    <row r="5" spans="1:13" x14ac:dyDescent="0.25">
      <c r="A5" s="2"/>
    </row>
    <row r="6" spans="1:13" x14ac:dyDescent="0.25">
      <c r="A6" t="s">
        <v>7</v>
      </c>
      <c r="D6" t="s">
        <v>3</v>
      </c>
      <c r="E6" s="3">
        <v>0.03</v>
      </c>
    </row>
    <row r="7" spans="1:13" x14ac:dyDescent="0.25">
      <c r="D7" t="s">
        <v>1</v>
      </c>
      <c r="E7">
        <v>30</v>
      </c>
    </row>
    <row r="8" spans="1:13" x14ac:dyDescent="0.25">
      <c r="D8" t="s">
        <v>0</v>
      </c>
      <c r="E8">
        <v>275000</v>
      </c>
    </row>
    <row r="11" spans="1:13" x14ac:dyDescent="0.25">
      <c r="B11" s="2">
        <f>-PMT(E6/12,E7*12,E8)</f>
        <v>1159.4110927559889</v>
      </c>
      <c r="C11">
        <v>15</v>
      </c>
      <c r="D11">
        <v>20</v>
      </c>
      <c r="E11">
        <v>30</v>
      </c>
      <c r="H11" s="42" t="s">
        <v>31</v>
      </c>
    </row>
    <row r="12" spans="1:13" x14ac:dyDescent="0.25">
      <c r="B12" s="1">
        <v>0.03</v>
      </c>
      <c r="C12" s="5">
        <f t="dataTable" ref="C12:E16" dt2D="1" dtr="1" r1="E7" r2="E6"/>
        <v>1899.0995107644726</v>
      </c>
      <c r="D12" s="5">
        <v>1525.1433940982581</v>
      </c>
      <c r="E12" s="5">
        <v>1159.4110927559889</v>
      </c>
      <c r="H12" s="43" t="s">
        <v>40</v>
      </c>
    </row>
    <row r="13" spans="1:13" x14ac:dyDescent="0.25">
      <c r="B13" s="1">
        <v>3.2500000000000001E-2</v>
      </c>
      <c r="C13" s="5">
        <v>1932.3391145296778</v>
      </c>
      <c r="D13" s="5">
        <v>1559.7883441094511</v>
      </c>
      <c r="E13" s="5">
        <v>1196.8173774490467</v>
      </c>
      <c r="H13" t="s">
        <v>32</v>
      </c>
    </row>
    <row r="14" spans="1:13" x14ac:dyDescent="0.25">
      <c r="B14" s="1">
        <v>3.5000000000000003E-2</v>
      </c>
      <c r="C14" s="5">
        <v>1965.9269886937316</v>
      </c>
      <c r="D14" s="5">
        <v>1594.8892244535066</v>
      </c>
      <c r="E14" s="5">
        <v>1234.8728914742674</v>
      </c>
      <c r="H14" t="s">
        <v>33</v>
      </c>
    </row>
    <row r="15" spans="1:13" x14ac:dyDescent="0.25">
      <c r="B15" s="1">
        <v>3.7499999999999999E-2</v>
      </c>
      <c r="C15" s="5">
        <v>1999.8617173116706</v>
      </c>
      <c r="D15" s="5">
        <v>1630.4428661406116</v>
      </c>
      <c r="E15" s="5">
        <v>1273.5678768233513</v>
      </c>
      <c r="H15" t="s">
        <v>34</v>
      </c>
    </row>
    <row r="16" spans="1:13" x14ac:dyDescent="0.25">
      <c r="B16" s="1">
        <v>0.04</v>
      </c>
      <c r="C16" s="5">
        <v>2034.1417954254932</v>
      </c>
      <c r="D16" s="5">
        <v>1666.4459055734014</v>
      </c>
      <c r="E16" s="5">
        <v>1312.8920625300136</v>
      </c>
      <c r="H16" t="s">
        <v>37</v>
      </c>
    </row>
    <row r="17" spans="8:8" x14ac:dyDescent="0.25">
      <c r="H17" t="s">
        <v>38</v>
      </c>
    </row>
    <row r="18" spans="8:8" x14ac:dyDescent="0.25">
      <c r="H18" s="44" t="s">
        <v>41</v>
      </c>
    </row>
  </sheetData>
  <mergeCells count="1">
    <mergeCell ref="A1: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7"/>
  <sheetViews>
    <sheetView showGridLines="0" zoomScale="97" zoomScaleNormal="97" workbookViewId="0">
      <selection activeCell="K6" sqref="K1:N6"/>
    </sheetView>
  </sheetViews>
  <sheetFormatPr defaultRowHeight="12.75" x14ac:dyDescent="0.2"/>
  <cols>
    <col min="1" max="1" width="3.140625" style="85" customWidth="1"/>
    <col min="2" max="2" width="9.7109375" style="85" customWidth="1"/>
    <col min="3" max="3" width="11" style="85" customWidth="1"/>
    <col min="4" max="4" width="11.140625" style="85" customWidth="1"/>
    <col min="5" max="5" width="13" style="86" customWidth="1"/>
    <col min="6" max="6" width="9.7109375" style="85" customWidth="1"/>
    <col min="7" max="7" width="11" style="85" customWidth="1"/>
    <col min="8" max="8" width="11.140625" style="85" customWidth="1"/>
    <col min="9" max="16384" width="9.140625" style="86"/>
  </cols>
  <sheetData>
    <row r="1" spans="2:14" x14ac:dyDescent="0.2">
      <c r="K1" s="96"/>
      <c r="L1" s="96"/>
      <c r="M1" s="96"/>
      <c r="N1" s="96"/>
    </row>
    <row r="2" spans="2:14" x14ac:dyDescent="0.2">
      <c r="B2" s="85" t="s">
        <v>78</v>
      </c>
      <c r="F2" s="85" t="s">
        <v>78</v>
      </c>
      <c r="K2" s="96"/>
      <c r="L2" s="96"/>
      <c r="M2" s="96"/>
      <c r="N2" s="96"/>
    </row>
    <row r="3" spans="2:14" x14ac:dyDescent="0.2">
      <c r="B3" s="85" t="s">
        <v>79</v>
      </c>
      <c r="F3" s="85" t="s">
        <v>80</v>
      </c>
      <c r="K3" s="97"/>
      <c r="L3" s="97"/>
      <c r="M3" s="97"/>
      <c r="N3" s="96"/>
    </row>
    <row r="4" spans="2:14" x14ac:dyDescent="0.2">
      <c r="B4" s="85" t="s">
        <v>81</v>
      </c>
      <c r="F4" s="85" t="s">
        <v>82</v>
      </c>
      <c r="K4" s="98"/>
      <c r="L4" s="97"/>
      <c r="M4" s="97"/>
      <c r="N4" s="96"/>
    </row>
    <row r="5" spans="2:14" x14ac:dyDescent="0.2">
      <c r="B5" s="85" t="s">
        <v>83</v>
      </c>
      <c r="F5" s="85" t="s">
        <v>84</v>
      </c>
      <c r="K5" s="96"/>
      <c r="L5" s="96"/>
      <c r="M5" s="96"/>
      <c r="N5" s="96"/>
    </row>
    <row r="6" spans="2:14" x14ac:dyDescent="0.2">
      <c r="B6" s="85" t="s">
        <v>85</v>
      </c>
      <c r="F6" s="85" t="s">
        <v>86</v>
      </c>
      <c r="K6" s="96"/>
      <c r="L6" s="96"/>
      <c r="M6" s="96"/>
      <c r="N6" s="96"/>
    </row>
    <row r="7" spans="2:14" x14ac:dyDescent="0.2">
      <c r="B7" s="85" t="s">
        <v>87</v>
      </c>
      <c r="F7" s="85" t="s">
        <v>88</v>
      </c>
    </row>
    <row r="8" spans="2:14" x14ac:dyDescent="0.2">
      <c r="B8" s="85" t="s">
        <v>89</v>
      </c>
      <c r="F8" s="85" t="s">
        <v>90</v>
      </c>
    </row>
    <row r="10" spans="2:14" x14ac:dyDescent="0.2">
      <c r="B10" s="87" t="s">
        <v>91</v>
      </c>
      <c r="C10" s="88">
        <v>150</v>
      </c>
      <c r="F10" s="87" t="s">
        <v>91</v>
      </c>
      <c r="G10" s="88">
        <v>10</v>
      </c>
    </row>
    <row r="11" spans="2:14" x14ac:dyDescent="0.2">
      <c r="B11" s="87" t="s">
        <v>92</v>
      </c>
      <c r="C11" s="88">
        <f>SQRT(833+(1/3))</f>
        <v>28.867513459481287</v>
      </c>
      <c r="F11" s="87" t="s">
        <v>92</v>
      </c>
      <c r="G11" s="88">
        <v>10</v>
      </c>
    </row>
    <row r="13" spans="2:14" x14ac:dyDescent="0.2">
      <c r="C13" s="89" t="s">
        <v>93</v>
      </c>
      <c r="G13" s="89" t="s">
        <v>93</v>
      </c>
    </row>
    <row r="14" spans="2:14" x14ac:dyDescent="0.2">
      <c r="B14" s="89" t="s">
        <v>94</v>
      </c>
      <c r="C14" s="90"/>
      <c r="F14" s="89" t="s">
        <v>94</v>
      </c>
      <c r="G14" s="90"/>
    </row>
    <row r="15" spans="2:14" x14ac:dyDescent="0.2">
      <c r="B15" s="89" t="s">
        <v>95</v>
      </c>
      <c r="C15" s="90"/>
      <c r="F15" s="89" t="s">
        <v>95</v>
      </c>
      <c r="G15" s="90"/>
    </row>
    <row r="17" spans="2:7" x14ac:dyDescent="0.2">
      <c r="B17" s="91" t="s">
        <v>96</v>
      </c>
      <c r="C17" s="89" t="s">
        <v>93</v>
      </c>
      <c r="F17" s="91" t="s">
        <v>96</v>
      </c>
      <c r="G17" s="89" t="s">
        <v>93</v>
      </c>
    </row>
    <row r="18" spans="2:7" x14ac:dyDescent="0.2">
      <c r="B18" s="92">
        <v>1</v>
      </c>
      <c r="C18" s="93" t="e">
        <f ca="1" xml:space="preserve"> a + ((b - a)*(RAND()))</f>
        <v>#NAME?</v>
      </c>
      <c r="F18" s="92">
        <v>1</v>
      </c>
      <c r="G18" s="93" t="e">
        <f ca="1" xml:space="preserve"> -(mean)*(LN(RAND()))</f>
        <v>#NAME?</v>
      </c>
    </row>
    <row r="19" spans="2:7" x14ac:dyDescent="0.2">
      <c r="B19" s="94">
        <v>2</v>
      </c>
      <c r="C19" s="93"/>
      <c r="F19" s="94">
        <v>2</v>
      </c>
      <c r="G19" s="93"/>
    </row>
    <row r="20" spans="2:7" x14ac:dyDescent="0.2">
      <c r="B20" s="94">
        <v>3</v>
      </c>
      <c r="C20" s="93"/>
      <c r="F20" s="94">
        <v>3</v>
      </c>
      <c r="G20" s="93"/>
    </row>
    <row r="21" spans="2:7" x14ac:dyDescent="0.2">
      <c r="B21" s="94">
        <v>4</v>
      </c>
      <c r="C21" s="93"/>
      <c r="F21" s="94">
        <v>4</v>
      </c>
      <c r="G21" s="93"/>
    </row>
    <row r="22" spans="2:7" x14ac:dyDescent="0.2">
      <c r="B22" s="94">
        <v>5</v>
      </c>
      <c r="C22" s="93"/>
      <c r="F22" s="94">
        <v>5</v>
      </c>
      <c r="G22" s="93"/>
    </row>
    <row r="23" spans="2:7" x14ac:dyDescent="0.2">
      <c r="B23" s="94">
        <v>6</v>
      </c>
      <c r="C23" s="93"/>
      <c r="F23" s="94">
        <v>6</v>
      </c>
      <c r="G23" s="93"/>
    </row>
    <row r="24" spans="2:7" x14ac:dyDescent="0.2">
      <c r="B24" s="94">
        <v>7</v>
      </c>
      <c r="C24" s="93"/>
      <c r="F24" s="94">
        <v>7</v>
      </c>
      <c r="G24" s="93"/>
    </row>
    <row r="25" spans="2:7" x14ac:dyDescent="0.2">
      <c r="B25" s="94">
        <v>8</v>
      </c>
      <c r="C25" s="93"/>
      <c r="F25" s="94">
        <v>8</v>
      </c>
      <c r="G25" s="93"/>
    </row>
    <row r="26" spans="2:7" x14ac:dyDescent="0.2">
      <c r="B26" s="94">
        <v>9</v>
      </c>
      <c r="C26" s="93"/>
      <c r="F26" s="94">
        <v>9</v>
      </c>
      <c r="G26" s="93"/>
    </row>
    <row r="27" spans="2:7" x14ac:dyDescent="0.2">
      <c r="B27" s="94">
        <v>10</v>
      </c>
      <c r="C27" s="93"/>
      <c r="F27" s="94">
        <v>10</v>
      </c>
      <c r="G27" s="93"/>
    </row>
    <row r="28" spans="2:7" x14ac:dyDescent="0.2">
      <c r="B28" s="94">
        <v>11</v>
      </c>
      <c r="C28" s="93"/>
      <c r="F28" s="94">
        <v>11</v>
      </c>
      <c r="G28" s="93"/>
    </row>
    <row r="29" spans="2:7" x14ac:dyDescent="0.2">
      <c r="B29" s="94">
        <v>12</v>
      </c>
      <c r="C29" s="93"/>
      <c r="F29" s="94">
        <v>12</v>
      </c>
      <c r="G29" s="93"/>
    </row>
    <row r="30" spans="2:7" x14ac:dyDescent="0.2">
      <c r="B30" s="94">
        <v>13</v>
      </c>
      <c r="C30" s="93"/>
      <c r="F30" s="94">
        <v>13</v>
      </c>
      <c r="G30" s="93"/>
    </row>
    <row r="31" spans="2:7" x14ac:dyDescent="0.2">
      <c r="B31" s="94">
        <v>14</v>
      </c>
      <c r="C31" s="93"/>
      <c r="F31" s="94">
        <v>14</v>
      </c>
      <c r="G31" s="93"/>
    </row>
    <row r="32" spans="2:7" x14ac:dyDescent="0.2">
      <c r="B32" s="94">
        <v>15</v>
      </c>
      <c r="C32" s="93"/>
      <c r="F32" s="94">
        <v>15</v>
      </c>
      <c r="G32" s="93"/>
    </row>
    <row r="33" spans="2:7" x14ac:dyDescent="0.2">
      <c r="B33" s="94">
        <v>16</v>
      </c>
      <c r="C33" s="93"/>
      <c r="F33" s="94">
        <v>16</v>
      </c>
      <c r="G33" s="93"/>
    </row>
    <row r="34" spans="2:7" x14ac:dyDescent="0.2">
      <c r="B34" s="94">
        <v>17</v>
      </c>
      <c r="C34" s="93"/>
      <c r="F34" s="94">
        <v>17</v>
      </c>
      <c r="G34" s="93"/>
    </row>
    <row r="35" spans="2:7" x14ac:dyDescent="0.2">
      <c r="B35" s="94">
        <v>18</v>
      </c>
      <c r="C35" s="93"/>
      <c r="F35" s="94">
        <v>18</v>
      </c>
      <c r="G35" s="93"/>
    </row>
    <row r="36" spans="2:7" x14ac:dyDescent="0.2">
      <c r="B36" s="94">
        <v>19</v>
      </c>
      <c r="C36" s="93"/>
      <c r="F36" s="94">
        <v>19</v>
      </c>
      <c r="G36" s="93"/>
    </row>
    <row r="37" spans="2:7" x14ac:dyDescent="0.2">
      <c r="B37" s="94">
        <v>20</v>
      </c>
      <c r="C37" s="93"/>
      <c r="F37" s="94">
        <v>20</v>
      </c>
      <c r="G37" s="93"/>
    </row>
    <row r="38" spans="2:7" x14ac:dyDescent="0.2">
      <c r="B38" s="94">
        <v>21</v>
      </c>
      <c r="C38" s="93"/>
      <c r="F38" s="94">
        <v>21</v>
      </c>
      <c r="G38" s="93"/>
    </row>
    <row r="39" spans="2:7" x14ac:dyDescent="0.2">
      <c r="B39" s="94">
        <v>22</v>
      </c>
      <c r="C39" s="93"/>
      <c r="F39" s="94">
        <v>22</v>
      </c>
      <c r="G39" s="93"/>
    </row>
    <row r="40" spans="2:7" x14ac:dyDescent="0.2">
      <c r="B40" s="94">
        <v>23</v>
      </c>
      <c r="C40" s="93"/>
      <c r="F40" s="94">
        <v>23</v>
      </c>
      <c r="G40" s="93"/>
    </row>
    <row r="41" spans="2:7" x14ac:dyDescent="0.2">
      <c r="B41" s="94">
        <v>24</v>
      </c>
      <c r="C41" s="93"/>
      <c r="F41" s="94">
        <v>24</v>
      </c>
      <c r="G41" s="93"/>
    </row>
    <row r="42" spans="2:7" x14ac:dyDescent="0.2">
      <c r="B42" s="94">
        <v>25</v>
      </c>
      <c r="C42" s="93"/>
      <c r="F42" s="94">
        <v>25</v>
      </c>
      <c r="G42" s="93"/>
    </row>
    <row r="43" spans="2:7" x14ac:dyDescent="0.2">
      <c r="B43" s="94">
        <v>26</v>
      </c>
      <c r="C43" s="93"/>
      <c r="F43" s="94">
        <v>26</v>
      </c>
      <c r="G43" s="93"/>
    </row>
    <row r="44" spans="2:7" x14ac:dyDescent="0.2">
      <c r="B44" s="94">
        <v>27</v>
      </c>
      <c r="C44" s="93"/>
      <c r="F44" s="94">
        <v>27</v>
      </c>
      <c r="G44" s="93"/>
    </row>
    <row r="45" spans="2:7" x14ac:dyDescent="0.2">
      <c r="B45" s="94">
        <v>28</v>
      </c>
      <c r="C45" s="93"/>
      <c r="F45" s="94">
        <v>28</v>
      </c>
      <c r="G45" s="93"/>
    </row>
    <row r="46" spans="2:7" x14ac:dyDescent="0.2">
      <c r="B46" s="94">
        <v>29</v>
      </c>
      <c r="C46" s="93"/>
      <c r="F46" s="94">
        <v>29</v>
      </c>
      <c r="G46" s="93"/>
    </row>
    <row r="47" spans="2:7" x14ac:dyDescent="0.2">
      <c r="B47" s="94">
        <v>30</v>
      </c>
      <c r="C47" s="93"/>
      <c r="F47" s="94">
        <v>30</v>
      </c>
      <c r="G47" s="93"/>
    </row>
    <row r="48" spans="2:7" x14ac:dyDescent="0.2">
      <c r="B48" s="94">
        <v>31</v>
      </c>
      <c r="C48" s="93"/>
      <c r="F48" s="94">
        <v>31</v>
      </c>
      <c r="G48" s="93"/>
    </row>
    <row r="49" spans="2:7" x14ac:dyDescent="0.2">
      <c r="B49" s="94">
        <v>32</v>
      </c>
      <c r="C49" s="93"/>
      <c r="F49" s="94">
        <v>32</v>
      </c>
      <c r="G49" s="93"/>
    </row>
    <row r="50" spans="2:7" x14ac:dyDescent="0.2">
      <c r="B50" s="94">
        <v>33</v>
      </c>
      <c r="C50" s="93"/>
      <c r="F50" s="94">
        <v>33</v>
      </c>
      <c r="G50" s="93"/>
    </row>
    <row r="51" spans="2:7" x14ac:dyDescent="0.2">
      <c r="B51" s="94">
        <v>34</v>
      </c>
      <c r="C51" s="93"/>
      <c r="F51" s="94">
        <v>34</v>
      </c>
      <c r="G51" s="93"/>
    </row>
    <row r="52" spans="2:7" x14ac:dyDescent="0.2">
      <c r="B52" s="94">
        <v>35</v>
      </c>
      <c r="C52" s="93"/>
      <c r="F52" s="94">
        <v>35</v>
      </c>
      <c r="G52" s="93"/>
    </row>
    <row r="53" spans="2:7" x14ac:dyDescent="0.2">
      <c r="B53" s="94">
        <v>36</v>
      </c>
      <c r="C53" s="93"/>
      <c r="F53" s="94">
        <v>36</v>
      </c>
      <c r="G53" s="93"/>
    </row>
    <row r="54" spans="2:7" x14ac:dyDescent="0.2">
      <c r="B54" s="94">
        <v>37</v>
      </c>
      <c r="C54" s="93"/>
      <c r="F54" s="94">
        <v>37</v>
      </c>
      <c r="G54" s="93"/>
    </row>
    <row r="55" spans="2:7" x14ac:dyDescent="0.2">
      <c r="B55" s="94">
        <v>38</v>
      </c>
      <c r="C55" s="93"/>
      <c r="F55" s="94">
        <v>38</v>
      </c>
      <c r="G55" s="93"/>
    </row>
    <row r="56" spans="2:7" x14ac:dyDescent="0.2">
      <c r="B56" s="94">
        <v>39</v>
      </c>
      <c r="C56" s="93"/>
      <c r="F56" s="94">
        <v>39</v>
      </c>
      <c r="G56" s="93"/>
    </row>
    <row r="57" spans="2:7" x14ac:dyDescent="0.2">
      <c r="B57" s="94">
        <v>40</v>
      </c>
      <c r="C57" s="93"/>
      <c r="F57" s="94">
        <v>40</v>
      </c>
      <c r="G57" s="93"/>
    </row>
    <row r="58" spans="2:7" x14ac:dyDescent="0.2">
      <c r="B58" s="94">
        <v>41</v>
      </c>
      <c r="C58" s="93"/>
      <c r="F58" s="94">
        <v>41</v>
      </c>
      <c r="G58" s="93"/>
    </row>
    <row r="59" spans="2:7" x14ac:dyDescent="0.2">
      <c r="B59" s="94">
        <v>42</v>
      </c>
      <c r="C59" s="93"/>
      <c r="F59" s="94">
        <v>42</v>
      </c>
      <c r="G59" s="93"/>
    </row>
    <row r="60" spans="2:7" x14ac:dyDescent="0.2">
      <c r="B60" s="94">
        <v>43</v>
      </c>
      <c r="C60" s="93"/>
      <c r="F60" s="94">
        <v>43</v>
      </c>
      <c r="G60" s="93"/>
    </row>
    <row r="61" spans="2:7" x14ac:dyDescent="0.2">
      <c r="B61" s="94">
        <v>44</v>
      </c>
      <c r="C61" s="93"/>
      <c r="F61" s="94">
        <v>44</v>
      </c>
      <c r="G61" s="93"/>
    </row>
    <row r="62" spans="2:7" x14ac:dyDescent="0.2">
      <c r="B62" s="94">
        <v>45</v>
      </c>
      <c r="C62" s="93"/>
      <c r="F62" s="94">
        <v>45</v>
      </c>
      <c r="G62" s="93"/>
    </row>
    <row r="63" spans="2:7" x14ac:dyDescent="0.2">
      <c r="B63" s="94">
        <v>46</v>
      </c>
      <c r="C63" s="93"/>
      <c r="F63" s="94">
        <v>46</v>
      </c>
      <c r="G63" s="93"/>
    </row>
    <row r="64" spans="2:7" x14ac:dyDescent="0.2">
      <c r="B64" s="94">
        <v>47</v>
      </c>
      <c r="C64" s="93"/>
      <c r="F64" s="94">
        <v>47</v>
      </c>
      <c r="G64" s="93"/>
    </row>
    <row r="65" spans="2:7" x14ac:dyDescent="0.2">
      <c r="B65" s="94">
        <v>48</v>
      </c>
      <c r="C65" s="93"/>
      <c r="F65" s="94">
        <v>48</v>
      </c>
      <c r="G65" s="93"/>
    </row>
    <row r="66" spans="2:7" x14ac:dyDescent="0.2">
      <c r="B66" s="94">
        <v>49</v>
      </c>
      <c r="C66" s="93"/>
      <c r="F66" s="94">
        <v>49</v>
      </c>
      <c r="G66" s="93"/>
    </row>
    <row r="67" spans="2:7" x14ac:dyDescent="0.2">
      <c r="B67" s="94">
        <v>50</v>
      </c>
      <c r="C67" s="93"/>
      <c r="F67" s="94">
        <v>50</v>
      </c>
      <c r="G67" s="93"/>
    </row>
    <row r="68" spans="2:7" x14ac:dyDescent="0.2">
      <c r="B68" s="94">
        <v>51</v>
      </c>
      <c r="C68" s="93"/>
      <c r="F68" s="94">
        <v>51</v>
      </c>
      <c r="G68" s="93"/>
    </row>
    <row r="69" spans="2:7" x14ac:dyDescent="0.2">
      <c r="B69" s="94">
        <v>52</v>
      </c>
      <c r="C69" s="93"/>
      <c r="F69" s="94">
        <v>52</v>
      </c>
      <c r="G69" s="93"/>
    </row>
    <row r="70" spans="2:7" x14ac:dyDescent="0.2">
      <c r="B70" s="94">
        <v>53</v>
      </c>
      <c r="C70" s="93"/>
      <c r="F70" s="94">
        <v>53</v>
      </c>
      <c r="G70" s="93"/>
    </row>
    <row r="71" spans="2:7" x14ac:dyDescent="0.2">
      <c r="B71" s="94">
        <v>54</v>
      </c>
      <c r="C71" s="93"/>
      <c r="F71" s="94">
        <v>54</v>
      </c>
      <c r="G71" s="93"/>
    </row>
    <row r="72" spans="2:7" x14ac:dyDescent="0.2">
      <c r="B72" s="94">
        <v>55</v>
      </c>
      <c r="C72" s="93"/>
      <c r="F72" s="94">
        <v>55</v>
      </c>
      <c r="G72" s="93"/>
    </row>
    <row r="73" spans="2:7" x14ac:dyDescent="0.2">
      <c r="B73" s="94">
        <v>56</v>
      </c>
      <c r="C73" s="93"/>
      <c r="F73" s="94">
        <v>56</v>
      </c>
      <c r="G73" s="93"/>
    </row>
    <row r="74" spans="2:7" x14ac:dyDescent="0.2">
      <c r="B74" s="94">
        <v>57</v>
      </c>
      <c r="C74" s="93"/>
      <c r="F74" s="94">
        <v>57</v>
      </c>
      <c r="G74" s="93"/>
    </row>
    <row r="75" spans="2:7" x14ac:dyDescent="0.2">
      <c r="B75" s="94">
        <v>58</v>
      </c>
      <c r="C75" s="93"/>
      <c r="F75" s="94">
        <v>58</v>
      </c>
      <c r="G75" s="93"/>
    </row>
    <row r="76" spans="2:7" x14ac:dyDescent="0.2">
      <c r="B76" s="94">
        <v>59</v>
      </c>
      <c r="C76" s="93"/>
      <c r="F76" s="94">
        <v>59</v>
      </c>
      <c r="G76" s="93"/>
    </row>
    <row r="77" spans="2:7" x14ac:dyDescent="0.2">
      <c r="B77" s="94">
        <v>60</v>
      </c>
      <c r="C77" s="93"/>
      <c r="F77" s="94">
        <v>60</v>
      </c>
      <c r="G77" s="93"/>
    </row>
    <row r="78" spans="2:7" x14ac:dyDescent="0.2">
      <c r="B78" s="94">
        <v>61</v>
      </c>
      <c r="C78" s="93"/>
      <c r="F78" s="94">
        <v>61</v>
      </c>
      <c r="G78" s="93"/>
    </row>
    <row r="79" spans="2:7" x14ac:dyDescent="0.2">
      <c r="B79" s="94">
        <v>62</v>
      </c>
      <c r="C79" s="93"/>
      <c r="F79" s="94">
        <v>62</v>
      </c>
      <c r="G79" s="93"/>
    </row>
    <row r="80" spans="2:7" x14ac:dyDescent="0.2">
      <c r="B80" s="94">
        <v>63</v>
      </c>
      <c r="C80" s="93"/>
      <c r="F80" s="94">
        <v>63</v>
      </c>
      <c r="G80" s="93"/>
    </row>
    <row r="81" spans="2:7" x14ac:dyDescent="0.2">
      <c r="B81" s="94">
        <v>64</v>
      </c>
      <c r="C81" s="93"/>
      <c r="F81" s="94">
        <v>64</v>
      </c>
      <c r="G81" s="93"/>
    </row>
    <row r="82" spans="2:7" x14ac:dyDescent="0.2">
      <c r="B82" s="94">
        <v>65</v>
      </c>
      <c r="C82" s="93"/>
      <c r="F82" s="94">
        <v>65</v>
      </c>
      <c r="G82" s="93"/>
    </row>
    <row r="83" spans="2:7" x14ac:dyDescent="0.2">
      <c r="B83" s="94">
        <v>66</v>
      </c>
      <c r="C83" s="93"/>
      <c r="F83" s="94">
        <v>66</v>
      </c>
      <c r="G83" s="93"/>
    </row>
    <row r="84" spans="2:7" x14ac:dyDescent="0.2">
      <c r="B84" s="94">
        <v>67</v>
      </c>
      <c r="C84" s="93"/>
      <c r="F84" s="94">
        <v>67</v>
      </c>
      <c r="G84" s="93"/>
    </row>
    <row r="85" spans="2:7" x14ac:dyDescent="0.2">
      <c r="B85" s="94">
        <v>68</v>
      </c>
      <c r="C85" s="93"/>
      <c r="F85" s="94">
        <v>68</v>
      </c>
      <c r="G85" s="93"/>
    </row>
    <row r="86" spans="2:7" x14ac:dyDescent="0.2">
      <c r="B86" s="94">
        <v>69</v>
      </c>
      <c r="C86" s="93"/>
      <c r="F86" s="94">
        <v>69</v>
      </c>
      <c r="G86" s="93"/>
    </row>
    <row r="87" spans="2:7" x14ac:dyDescent="0.2">
      <c r="B87" s="94">
        <v>70</v>
      </c>
      <c r="C87" s="93"/>
      <c r="F87" s="94">
        <v>70</v>
      </c>
      <c r="G87" s="93"/>
    </row>
    <row r="88" spans="2:7" x14ac:dyDescent="0.2">
      <c r="B88" s="94">
        <v>71</v>
      </c>
      <c r="C88" s="93"/>
      <c r="F88" s="94">
        <v>71</v>
      </c>
      <c r="G88" s="93"/>
    </row>
    <row r="89" spans="2:7" x14ac:dyDescent="0.2">
      <c r="B89" s="94">
        <v>72</v>
      </c>
      <c r="C89" s="93"/>
      <c r="F89" s="94">
        <v>72</v>
      </c>
      <c r="G89" s="93"/>
    </row>
    <row r="90" spans="2:7" x14ac:dyDescent="0.2">
      <c r="B90" s="94">
        <v>73</v>
      </c>
      <c r="C90" s="93"/>
      <c r="F90" s="94">
        <v>73</v>
      </c>
      <c r="G90" s="93"/>
    </row>
    <row r="91" spans="2:7" x14ac:dyDescent="0.2">
      <c r="B91" s="94">
        <v>74</v>
      </c>
      <c r="C91" s="93"/>
      <c r="F91" s="94">
        <v>74</v>
      </c>
      <c r="G91" s="93"/>
    </row>
    <row r="92" spans="2:7" x14ac:dyDescent="0.2">
      <c r="B92" s="94">
        <v>75</v>
      </c>
      <c r="C92" s="93"/>
      <c r="F92" s="94">
        <v>75</v>
      </c>
      <c r="G92" s="93"/>
    </row>
    <row r="93" spans="2:7" x14ac:dyDescent="0.2">
      <c r="B93" s="94">
        <v>76</v>
      </c>
      <c r="C93" s="93"/>
      <c r="F93" s="94">
        <v>76</v>
      </c>
      <c r="G93" s="93"/>
    </row>
    <row r="94" spans="2:7" x14ac:dyDescent="0.2">
      <c r="B94" s="94">
        <v>77</v>
      </c>
      <c r="C94" s="93"/>
      <c r="F94" s="94">
        <v>77</v>
      </c>
      <c r="G94" s="93"/>
    </row>
    <row r="95" spans="2:7" x14ac:dyDescent="0.2">
      <c r="B95" s="94">
        <v>78</v>
      </c>
      <c r="C95" s="93"/>
      <c r="F95" s="94">
        <v>78</v>
      </c>
      <c r="G95" s="93"/>
    </row>
    <row r="96" spans="2:7" x14ac:dyDescent="0.2">
      <c r="B96" s="94">
        <v>79</v>
      </c>
      <c r="C96" s="93"/>
      <c r="F96" s="94">
        <v>79</v>
      </c>
      <c r="G96" s="93"/>
    </row>
    <row r="97" spans="2:7" x14ac:dyDescent="0.2">
      <c r="B97" s="94">
        <v>80</v>
      </c>
      <c r="C97" s="93"/>
      <c r="F97" s="94">
        <v>80</v>
      </c>
      <c r="G97" s="93"/>
    </row>
    <row r="98" spans="2:7" x14ac:dyDescent="0.2">
      <c r="B98" s="94">
        <v>81</v>
      </c>
      <c r="C98" s="93"/>
      <c r="F98" s="94">
        <v>81</v>
      </c>
      <c r="G98" s="93"/>
    </row>
    <row r="99" spans="2:7" x14ac:dyDescent="0.2">
      <c r="B99" s="94">
        <v>82</v>
      </c>
      <c r="C99" s="93"/>
      <c r="F99" s="94">
        <v>82</v>
      </c>
      <c r="G99" s="93"/>
    </row>
    <row r="100" spans="2:7" x14ac:dyDescent="0.2">
      <c r="B100" s="94">
        <v>83</v>
      </c>
      <c r="C100" s="93"/>
      <c r="F100" s="94">
        <v>83</v>
      </c>
      <c r="G100" s="93"/>
    </row>
    <row r="101" spans="2:7" x14ac:dyDescent="0.2">
      <c r="B101" s="94">
        <v>84</v>
      </c>
      <c r="C101" s="93"/>
      <c r="F101" s="94">
        <v>84</v>
      </c>
      <c r="G101" s="93"/>
    </row>
    <row r="102" spans="2:7" x14ac:dyDescent="0.2">
      <c r="B102" s="94">
        <v>85</v>
      </c>
      <c r="C102" s="93"/>
      <c r="F102" s="94">
        <v>85</v>
      </c>
      <c r="G102" s="93"/>
    </row>
    <row r="103" spans="2:7" x14ac:dyDescent="0.2">
      <c r="B103" s="94">
        <v>86</v>
      </c>
      <c r="C103" s="93"/>
      <c r="F103" s="94">
        <v>86</v>
      </c>
      <c r="G103" s="93"/>
    </row>
    <row r="104" spans="2:7" x14ac:dyDescent="0.2">
      <c r="B104" s="94">
        <v>87</v>
      </c>
      <c r="C104" s="93"/>
      <c r="F104" s="94">
        <v>87</v>
      </c>
      <c r="G104" s="93"/>
    </row>
    <row r="105" spans="2:7" x14ac:dyDescent="0.2">
      <c r="B105" s="94">
        <v>88</v>
      </c>
      <c r="C105" s="93"/>
      <c r="F105" s="94">
        <v>88</v>
      </c>
      <c r="G105" s="93"/>
    </row>
    <row r="106" spans="2:7" x14ac:dyDescent="0.2">
      <c r="B106" s="94">
        <v>89</v>
      </c>
      <c r="C106" s="93"/>
      <c r="F106" s="94">
        <v>89</v>
      </c>
      <c r="G106" s="93"/>
    </row>
    <row r="107" spans="2:7" x14ac:dyDescent="0.2">
      <c r="B107" s="94">
        <v>90</v>
      </c>
      <c r="C107" s="93"/>
      <c r="F107" s="94">
        <v>90</v>
      </c>
      <c r="G107" s="93"/>
    </row>
    <row r="108" spans="2:7" x14ac:dyDescent="0.2">
      <c r="B108" s="94">
        <v>91</v>
      </c>
      <c r="C108" s="93"/>
      <c r="F108" s="94">
        <v>91</v>
      </c>
      <c r="G108" s="93"/>
    </row>
    <row r="109" spans="2:7" x14ac:dyDescent="0.2">
      <c r="B109" s="94">
        <v>92</v>
      </c>
      <c r="C109" s="93"/>
      <c r="F109" s="94">
        <v>92</v>
      </c>
      <c r="G109" s="93"/>
    </row>
    <row r="110" spans="2:7" x14ac:dyDescent="0.2">
      <c r="B110" s="94">
        <v>93</v>
      </c>
      <c r="C110" s="93"/>
      <c r="F110" s="94">
        <v>93</v>
      </c>
      <c r="G110" s="93"/>
    </row>
    <row r="111" spans="2:7" x14ac:dyDescent="0.2">
      <c r="B111" s="94">
        <v>94</v>
      </c>
      <c r="C111" s="93"/>
      <c r="F111" s="94">
        <v>94</v>
      </c>
      <c r="G111" s="93"/>
    </row>
    <row r="112" spans="2:7" x14ac:dyDescent="0.2">
      <c r="B112" s="94">
        <v>95</v>
      </c>
      <c r="C112" s="93"/>
      <c r="F112" s="94">
        <v>95</v>
      </c>
      <c r="G112" s="93"/>
    </row>
    <row r="113" spans="2:7" x14ac:dyDescent="0.2">
      <c r="B113" s="94">
        <v>96</v>
      </c>
      <c r="C113" s="93"/>
      <c r="F113" s="94">
        <v>96</v>
      </c>
      <c r="G113" s="93"/>
    </row>
    <row r="114" spans="2:7" x14ac:dyDescent="0.2">
      <c r="B114" s="94">
        <v>97</v>
      </c>
      <c r="C114" s="93"/>
      <c r="F114" s="94">
        <v>97</v>
      </c>
      <c r="G114" s="93"/>
    </row>
    <row r="115" spans="2:7" x14ac:dyDescent="0.2">
      <c r="B115" s="94">
        <v>98</v>
      </c>
      <c r="C115" s="93"/>
      <c r="F115" s="94">
        <v>98</v>
      </c>
      <c r="G115" s="93"/>
    </row>
    <row r="116" spans="2:7" x14ac:dyDescent="0.2">
      <c r="B116" s="94">
        <v>99</v>
      </c>
      <c r="C116" s="93"/>
      <c r="F116" s="94">
        <v>99</v>
      </c>
      <c r="G116" s="93"/>
    </row>
    <row r="117" spans="2:7" x14ac:dyDescent="0.2">
      <c r="B117" s="95">
        <v>100</v>
      </c>
      <c r="C117" s="93"/>
      <c r="F117" s="95">
        <v>100</v>
      </c>
      <c r="G117" s="9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7"/>
  <sheetViews>
    <sheetView showGridLines="0" zoomScale="97" zoomScaleNormal="97" workbookViewId="0">
      <selection activeCell="K6" sqref="K1:O6"/>
    </sheetView>
  </sheetViews>
  <sheetFormatPr defaultRowHeight="12.75" x14ac:dyDescent="0.2"/>
  <cols>
    <col min="1" max="1" width="3.140625" style="85" customWidth="1"/>
    <col min="2" max="2" width="9.7109375" style="85" customWidth="1"/>
    <col min="3" max="3" width="11" style="85" customWidth="1"/>
    <col min="4" max="4" width="11.140625" style="85" customWidth="1"/>
    <col min="5" max="5" width="13" style="86" customWidth="1"/>
    <col min="6" max="6" width="9.7109375" style="85" customWidth="1"/>
    <col min="7" max="7" width="11" style="85" customWidth="1"/>
    <col min="8" max="8" width="11.140625" style="85" customWidth="1"/>
    <col min="9" max="16384" width="9.140625" style="86"/>
  </cols>
  <sheetData>
    <row r="1" spans="2:15" x14ac:dyDescent="0.2">
      <c r="K1" s="96"/>
      <c r="L1" s="96"/>
      <c r="M1" s="96"/>
      <c r="N1" s="96"/>
      <c r="O1" s="96"/>
    </row>
    <row r="2" spans="2:15" x14ac:dyDescent="0.2">
      <c r="B2" s="85" t="s">
        <v>78</v>
      </c>
      <c r="F2" s="85" t="s">
        <v>78</v>
      </c>
      <c r="K2" s="96"/>
      <c r="L2" s="96"/>
      <c r="M2" s="96"/>
      <c r="N2" s="96"/>
      <c r="O2" s="96"/>
    </row>
    <row r="3" spans="2:15" x14ac:dyDescent="0.2">
      <c r="B3" s="85" t="s">
        <v>79</v>
      </c>
      <c r="F3" s="85" t="s">
        <v>80</v>
      </c>
      <c r="K3" s="97"/>
      <c r="L3" s="97"/>
      <c r="M3" s="97"/>
      <c r="N3" s="96"/>
      <c r="O3" s="96"/>
    </row>
    <row r="4" spans="2:15" x14ac:dyDescent="0.2">
      <c r="B4" s="85" t="s">
        <v>81</v>
      </c>
      <c r="F4" s="85" t="s">
        <v>82</v>
      </c>
      <c r="K4" s="98"/>
      <c r="L4" s="97"/>
      <c r="M4" s="97"/>
      <c r="N4" s="96"/>
      <c r="O4" s="96"/>
    </row>
    <row r="5" spans="2:15" x14ac:dyDescent="0.2">
      <c r="B5" s="85" t="s">
        <v>83</v>
      </c>
      <c r="F5" s="85" t="s">
        <v>84</v>
      </c>
      <c r="K5" s="96"/>
      <c r="L5" s="96"/>
      <c r="M5" s="96"/>
      <c r="N5" s="96"/>
      <c r="O5" s="96"/>
    </row>
    <row r="6" spans="2:15" x14ac:dyDescent="0.2">
      <c r="B6" s="85" t="s">
        <v>85</v>
      </c>
      <c r="F6" s="85" t="s">
        <v>86</v>
      </c>
      <c r="K6" s="96"/>
      <c r="L6" s="96"/>
      <c r="M6" s="96"/>
      <c r="N6" s="96"/>
      <c r="O6" s="96"/>
    </row>
    <row r="7" spans="2:15" x14ac:dyDescent="0.2">
      <c r="B7" s="85" t="s">
        <v>87</v>
      </c>
      <c r="F7" s="85" t="s">
        <v>88</v>
      </c>
    </row>
    <row r="8" spans="2:15" x14ac:dyDescent="0.2">
      <c r="B8" s="85" t="s">
        <v>89</v>
      </c>
      <c r="F8" s="85" t="s">
        <v>90</v>
      </c>
    </row>
    <row r="10" spans="2:15" x14ac:dyDescent="0.2">
      <c r="B10" s="87" t="s">
        <v>91</v>
      </c>
      <c r="C10" s="88">
        <v>150</v>
      </c>
      <c r="F10" s="87" t="s">
        <v>91</v>
      </c>
      <c r="G10" s="88">
        <v>10</v>
      </c>
    </row>
    <row r="11" spans="2:15" x14ac:dyDescent="0.2">
      <c r="B11" s="87" t="s">
        <v>92</v>
      </c>
      <c r="C11" s="88">
        <f>SQRT(833+(1/3))</f>
        <v>28.867513459481287</v>
      </c>
      <c r="F11" s="87" t="s">
        <v>92</v>
      </c>
      <c r="G11" s="88">
        <v>10</v>
      </c>
    </row>
    <row r="13" spans="2:15" x14ac:dyDescent="0.2">
      <c r="C13" s="89" t="s">
        <v>93</v>
      </c>
      <c r="G13" s="89" t="s">
        <v>93</v>
      </c>
    </row>
    <row r="14" spans="2:15" x14ac:dyDescent="0.2">
      <c r="B14" s="89" t="s">
        <v>94</v>
      </c>
      <c r="C14" s="90">
        <f ca="1">AVERAGE(C18:C117)</f>
        <v>146.06968584758576</v>
      </c>
      <c r="F14" s="89" t="s">
        <v>94</v>
      </c>
      <c r="G14" s="90">
        <f ca="1">AVERAGE(G18:G117)</f>
        <v>9.494992461991048</v>
      </c>
    </row>
    <row r="15" spans="2:15" x14ac:dyDescent="0.2">
      <c r="B15" s="89" t="s">
        <v>95</v>
      </c>
      <c r="C15" s="90">
        <f ca="1">_xlfn.STDEV.S(C18:C117)</f>
        <v>27.84903617530728</v>
      </c>
      <c r="F15" s="89" t="s">
        <v>95</v>
      </c>
      <c r="G15" s="90">
        <f ca="1">_xlfn.STDEV.S(G18:G117)</f>
        <v>9.2715694764032328</v>
      </c>
    </row>
    <row r="17" spans="2:7" x14ac:dyDescent="0.2">
      <c r="B17" s="91" t="s">
        <v>96</v>
      </c>
      <c r="C17" s="89" t="s">
        <v>93</v>
      </c>
      <c r="F17" s="91" t="s">
        <v>96</v>
      </c>
      <c r="G17" s="89" t="s">
        <v>93</v>
      </c>
    </row>
    <row r="18" spans="2:7" x14ac:dyDescent="0.2">
      <c r="B18" s="92">
        <v>1</v>
      </c>
      <c r="C18" s="93">
        <f ca="1" xml:space="preserve"> 100 + ((200 - 100)*(RAND()))</f>
        <v>106.337206315057</v>
      </c>
      <c r="F18" s="92">
        <v>1</v>
      </c>
      <c r="G18" s="93">
        <f ca="1" xml:space="preserve"> -(10)*(LN(RAND()))</f>
        <v>6.1053453277275676</v>
      </c>
    </row>
    <row r="19" spans="2:7" x14ac:dyDescent="0.2">
      <c r="B19" s="94">
        <v>2</v>
      </c>
      <c r="C19" s="93">
        <f t="shared" ref="C19:C82" ca="1" si="0" xml:space="preserve"> 100 + ((200 - 100)*(RAND()))</f>
        <v>143.89493419549746</v>
      </c>
      <c r="F19" s="94">
        <v>2</v>
      </c>
      <c r="G19" s="93">
        <f t="shared" ref="G19:G82" ca="1" si="1" xml:space="preserve"> -(10)*(LN(RAND()))</f>
        <v>1.0350319427875851</v>
      </c>
    </row>
    <row r="20" spans="2:7" x14ac:dyDescent="0.2">
      <c r="B20" s="94">
        <v>3</v>
      </c>
      <c r="C20" s="93">
        <f t="shared" ca="1" si="0"/>
        <v>175.94356827569305</v>
      </c>
      <c r="F20" s="94">
        <v>3</v>
      </c>
      <c r="G20" s="93">
        <f t="shared" ca="1" si="1"/>
        <v>2.9030599653182483</v>
      </c>
    </row>
    <row r="21" spans="2:7" x14ac:dyDescent="0.2">
      <c r="B21" s="94">
        <v>4</v>
      </c>
      <c r="C21" s="93">
        <f t="shared" ca="1" si="0"/>
        <v>116.97837468371841</v>
      </c>
      <c r="F21" s="94">
        <v>4</v>
      </c>
      <c r="G21" s="93">
        <f t="shared" ca="1" si="1"/>
        <v>3.7653804907674693</v>
      </c>
    </row>
    <row r="22" spans="2:7" x14ac:dyDescent="0.2">
      <c r="B22" s="94">
        <v>5</v>
      </c>
      <c r="C22" s="93">
        <f t="shared" ca="1" si="0"/>
        <v>188.50542571525429</v>
      </c>
      <c r="F22" s="94">
        <v>5</v>
      </c>
      <c r="G22" s="93">
        <f t="shared" ca="1" si="1"/>
        <v>16.559773191300813</v>
      </c>
    </row>
    <row r="23" spans="2:7" x14ac:dyDescent="0.2">
      <c r="B23" s="94">
        <v>6</v>
      </c>
      <c r="C23" s="93">
        <f t="shared" ca="1" si="0"/>
        <v>151.7071016120085</v>
      </c>
      <c r="F23" s="94">
        <v>6</v>
      </c>
      <c r="G23" s="93">
        <f t="shared" ca="1" si="1"/>
        <v>0.47262663093716745</v>
      </c>
    </row>
    <row r="24" spans="2:7" x14ac:dyDescent="0.2">
      <c r="B24" s="94">
        <v>7</v>
      </c>
      <c r="C24" s="93">
        <f t="shared" ca="1" si="0"/>
        <v>116.76858467848956</v>
      </c>
      <c r="F24" s="94">
        <v>7</v>
      </c>
      <c r="G24" s="93">
        <f t="shared" ca="1" si="1"/>
        <v>53.216024795739038</v>
      </c>
    </row>
    <row r="25" spans="2:7" x14ac:dyDescent="0.2">
      <c r="B25" s="94">
        <v>8</v>
      </c>
      <c r="C25" s="93">
        <f t="shared" ca="1" si="0"/>
        <v>119.12847799533058</v>
      </c>
      <c r="F25" s="94">
        <v>8</v>
      </c>
      <c r="G25" s="93">
        <f t="shared" ca="1" si="1"/>
        <v>0.60106596026200454</v>
      </c>
    </row>
    <row r="26" spans="2:7" x14ac:dyDescent="0.2">
      <c r="B26" s="94">
        <v>9</v>
      </c>
      <c r="C26" s="93">
        <f t="shared" ca="1" si="0"/>
        <v>139.38917230574006</v>
      </c>
      <c r="F26" s="94">
        <v>9</v>
      </c>
      <c r="G26" s="93">
        <f t="shared" ca="1" si="1"/>
        <v>12.802516671196489</v>
      </c>
    </row>
    <row r="27" spans="2:7" x14ac:dyDescent="0.2">
      <c r="B27" s="94">
        <v>10</v>
      </c>
      <c r="C27" s="93">
        <f t="shared" ca="1" si="0"/>
        <v>135.5364456222506</v>
      </c>
      <c r="F27" s="94">
        <v>10</v>
      </c>
      <c r="G27" s="93">
        <f t="shared" ca="1" si="1"/>
        <v>17.272314696278428</v>
      </c>
    </row>
    <row r="28" spans="2:7" x14ac:dyDescent="0.2">
      <c r="B28" s="94">
        <v>11</v>
      </c>
      <c r="C28" s="93">
        <f t="shared" ca="1" si="0"/>
        <v>127.43118662102148</v>
      </c>
      <c r="F28" s="94">
        <v>11</v>
      </c>
      <c r="G28" s="93">
        <f t="shared" ca="1" si="1"/>
        <v>3.9560909690692152</v>
      </c>
    </row>
    <row r="29" spans="2:7" x14ac:dyDescent="0.2">
      <c r="B29" s="94">
        <v>12</v>
      </c>
      <c r="C29" s="93">
        <f t="shared" ca="1" si="0"/>
        <v>158.07075515531903</v>
      </c>
      <c r="F29" s="94">
        <v>12</v>
      </c>
      <c r="G29" s="93">
        <f t="shared" ca="1" si="1"/>
        <v>24.59559743683096</v>
      </c>
    </row>
    <row r="30" spans="2:7" x14ac:dyDescent="0.2">
      <c r="B30" s="94">
        <v>13</v>
      </c>
      <c r="C30" s="93">
        <f t="shared" ca="1" si="0"/>
        <v>185.32313944066129</v>
      </c>
      <c r="F30" s="94">
        <v>13</v>
      </c>
      <c r="G30" s="93">
        <f t="shared" ca="1" si="1"/>
        <v>10.447240756135013</v>
      </c>
    </row>
    <row r="31" spans="2:7" x14ac:dyDescent="0.2">
      <c r="B31" s="94">
        <v>14</v>
      </c>
      <c r="C31" s="93">
        <f t="shared" ca="1" si="0"/>
        <v>175.04097491112557</v>
      </c>
      <c r="F31" s="94">
        <v>14</v>
      </c>
      <c r="G31" s="93">
        <f t="shared" ca="1" si="1"/>
        <v>14.390915796514303</v>
      </c>
    </row>
    <row r="32" spans="2:7" x14ac:dyDescent="0.2">
      <c r="B32" s="94">
        <v>15</v>
      </c>
      <c r="C32" s="93">
        <f t="shared" ca="1" si="0"/>
        <v>126.11882920452778</v>
      </c>
      <c r="F32" s="94">
        <v>15</v>
      </c>
      <c r="G32" s="93">
        <f t="shared" ca="1" si="1"/>
        <v>8.7060916300035842</v>
      </c>
    </row>
    <row r="33" spans="2:7" x14ac:dyDescent="0.2">
      <c r="B33" s="94">
        <v>16</v>
      </c>
      <c r="C33" s="93">
        <f t="shared" ca="1" si="0"/>
        <v>174.69691171779345</v>
      </c>
      <c r="F33" s="94">
        <v>16</v>
      </c>
      <c r="G33" s="93">
        <f t="shared" ca="1" si="1"/>
        <v>7.4091017434361186</v>
      </c>
    </row>
    <row r="34" spans="2:7" x14ac:dyDescent="0.2">
      <c r="B34" s="94">
        <v>17</v>
      </c>
      <c r="C34" s="93">
        <f t="shared" ca="1" si="0"/>
        <v>162.79939409458382</v>
      </c>
      <c r="F34" s="94">
        <v>17</v>
      </c>
      <c r="G34" s="93">
        <f t="shared" ca="1" si="1"/>
        <v>13.132439817439362</v>
      </c>
    </row>
    <row r="35" spans="2:7" x14ac:dyDescent="0.2">
      <c r="B35" s="94">
        <v>18</v>
      </c>
      <c r="C35" s="93">
        <f t="shared" ca="1" si="0"/>
        <v>179.69001708635992</v>
      </c>
      <c r="F35" s="94">
        <v>18</v>
      </c>
      <c r="G35" s="93">
        <f t="shared" ca="1" si="1"/>
        <v>8.2283164385075125</v>
      </c>
    </row>
    <row r="36" spans="2:7" x14ac:dyDescent="0.2">
      <c r="B36" s="94">
        <v>19</v>
      </c>
      <c r="C36" s="93">
        <f t="shared" ca="1" si="0"/>
        <v>174.84915318423873</v>
      </c>
      <c r="F36" s="94">
        <v>19</v>
      </c>
      <c r="G36" s="93">
        <f t="shared" ca="1" si="1"/>
        <v>1.6188036658648419</v>
      </c>
    </row>
    <row r="37" spans="2:7" x14ac:dyDescent="0.2">
      <c r="B37" s="94">
        <v>20</v>
      </c>
      <c r="C37" s="93">
        <f t="shared" ca="1" si="0"/>
        <v>145.23108022904194</v>
      </c>
      <c r="F37" s="94">
        <v>20</v>
      </c>
      <c r="G37" s="93">
        <f t="shared" ca="1" si="1"/>
        <v>1.9537485933421608</v>
      </c>
    </row>
    <row r="38" spans="2:7" x14ac:dyDescent="0.2">
      <c r="B38" s="94">
        <v>21</v>
      </c>
      <c r="C38" s="93">
        <f t="shared" ca="1" si="0"/>
        <v>138.81946777423258</v>
      </c>
      <c r="F38" s="94">
        <v>21</v>
      </c>
      <c r="G38" s="93">
        <f t="shared" ca="1" si="1"/>
        <v>17.771010212798689</v>
      </c>
    </row>
    <row r="39" spans="2:7" x14ac:dyDescent="0.2">
      <c r="B39" s="94">
        <v>22</v>
      </c>
      <c r="C39" s="93">
        <f t="shared" ca="1" si="0"/>
        <v>177.26531799135967</v>
      </c>
      <c r="F39" s="94">
        <v>22</v>
      </c>
      <c r="G39" s="93">
        <f t="shared" ca="1" si="1"/>
        <v>6.8765478194653875</v>
      </c>
    </row>
    <row r="40" spans="2:7" x14ac:dyDescent="0.2">
      <c r="B40" s="94">
        <v>23</v>
      </c>
      <c r="C40" s="93">
        <f t="shared" ca="1" si="0"/>
        <v>121.02519297413028</v>
      </c>
      <c r="F40" s="94">
        <v>23</v>
      </c>
      <c r="G40" s="93">
        <f t="shared" ca="1" si="1"/>
        <v>5.4062016143268217</v>
      </c>
    </row>
    <row r="41" spans="2:7" x14ac:dyDescent="0.2">
      <c r="B41" s="94">
        <v>24</v>
      </c>
      <c r="C41" s="93">
        <f t="shared" ca="1" si="0"/>
        <v>160.13633931983853</v>
      </c>
      <c r="F41" s="94">
        <v>24</v>
      </c>
      <c r="G41" s="93">
        <f t="shared" ca="1" si="1"/>
        <v>8.2155363966284245</v>
      </c>
    </row>
    <row r="42" spans="2:7" x14ac:dyDescent="0.2">
      <c r="B42" s="94">
        <v>25</v>
      </c>
      <c r="C42" s="93">
        <f t="shared" ca="1" si="0"/>
        <v>144.9623860964125</v>
      </c>
      <c r="F42" s="94">
        <v>25</v>
      </c>
      <c r="G42" s="93">
        <f t="shared" ca="1" si="1"/>
        <v>11.658760728862196</v>
      </c>
    </row>
    <row r="43" spans="2:7" x14ac:dyDescent="0.2">
      <c r="B43" s="94">
        <v>26</v>
      </c>
      <c r="C43" s="93">
        <f t="shared" ca="1" si="0"/>
        <v>108.16628716624635</v>
      </c>
      <c r="F43" s="94">
        <v>26</v>
      </c>
      <c r="G43" s="93">
        <f t="shared" ca="1" si="1"/>
        <v>7.0609943725972402E-2</v>
      </c>
    </row>
    <row r="44" spans="2:7" x14ac:dyDescent="0.2">
      <c r="B44" s="94">
        <v>27</v>
      </c>
      <c r="C44" s="93">
        <f t="shared" ca="1" si="0"/>
        <v>136.88585959779385</v>
      </c>
      <c r="F44" s="94">
        <v>27</v>
      </c>
      <c r="G44" s="93">
        <f t="shared" ca="1" si="1"/>
        <v>9.1470160713634812</v>
      </c>
    </row>
    <row r="45" spans="2:7" x14ac:dyDescent="0.2">
      <c r="B45" s="94">
        <v>28</v>
      </c>
      <c r="C45" s="93">
        <f t="shared" ca="1" si="0"/>
        <v>130.473807045455</v>
      </c>
      <c r="F45" s="94">
        <v>28</v>
      </c>
      <c r="G45" s="93">
        <f t="shared" ca="1" si="1"/>
        <v>32.865886766594215</v>
      </c>
    </row>
    <row r="46" spans="2:7" x14ac:dyDescent="0.2">
      <c r="B46" s="94">
        <v>29</v>
      </c>
      <c r="C46" s="93">
        <f t="shared" ca="1" si="0"/>
        <v>192.93051119167563</v>
      </c>
      <c r="F46" s="94">
        <v>29</v>
      </c>
      <c r="G46" s="93">
        <f t="shared" ca="1" si="1"/>
        <v>13.443412683540474</v>
      </c>
    </row>
    <row r="47" spans="2:7" x14ac:dyDescent="0.2">
      <c r="B47" s="94">
        <v>30</v>
      </c>
      <c r="C47" s="93">
        <f t="shared" ca="1" si="0"/>
        <v>168.65211016759349</v>
      </c>
      <c r="F47" s="94">
        <v>30</v>
      </c>
      <c r="G47" s="93">
        <f t="shared" ca="1" si="1"/>
        <v>4.8661448688633913</v>
      </c>
    </row>
    <row r="48" spans="2:7" x14ac:dyDescent="0.2">
      <c r="B48" s="94">
        <v>31</v>
      </c>
      <c r="C48" s="93">
        <f t="shared" ca="1" si="0"/>
        <v>127.44026630650376</v>
      </c>
      <c r="F48" s="94">
        <v>31</v>
      </c>
      <c r="G48" s="93">
        <f t="shared" ca="1" si="1"/>
        <v>14.546110775086074</v>
      </c>
    </row>
    <row r="49" spans="2:7" x14ac:dyDescent="0.2">
      <c r="B49" s="94">
        <v>32</v>
      </c>
      <c r="C49" s="93">
        <f t="shared" ca="1" si="0"/>
        <v>116.61701479842844</v>
      </c>
      <c r="F49" s="94">
        <v>32</v>
      </c>
      <c r="G49" s="93">
        <f t="shared" ca="1" si="1"/>
        <v>13.093568200161842</v>
      </c>
    </row>
    <row r="50" spans="2:7" x14ac:dyDescent="0.2">
      <c r="B50" s="94">
        <v>33</v>
      </c>
      <c r="C50" s="93">
        <f t="shared" ca="1" si="0"/>
        <v>191.76386284823832</v>
      </c>
      <c r="F50" s="94">
        <v>33</v>
      </c>
      <c r="G50" s="93">
        <f t="shared" ca="1" si="1"/>
        <v>7.1604462559813156</v>
      </c>
    </row>
    <row r="51" spans="2:7" x14ac:dyDescent="0.2">
      <c r="B51" s="94">
        <v>34</v>
      </c>
      <c r="C51" s="93">
        <f t="shared" ca="1" si="0"/>
        <v>112.06708886943053</v>
      </c>
      <c r="F51" s="94">
        <v>34</v>
      </c>
      <c r="G51" s="93">
        <f t="shared" ca="1" si="1"/>
        <v>4.3650265926959664</v>
      </c>
    </row>
    <row r="52" spans="2:7" x14ac:dyDescent="0.2">
      <c r="B52" s="94">
        <v>35</v>
      </c>
      <c r="C52" s="93">
        <f t="shared" ca="1" si="0"/>
        <v>128.14891915555364</v>
      </c>
      <c r="F52" s="94">
        <v>35</v>
      </c>
      <c r="G52" s="93">
        <f t="shared" ca="1" si="1"/>
        <v>15.694254080667871</v>
      </c>
    </row>
    <row r="53" spans="2:7" x14ac:dyDescent="0.2">
      <c r="B53" s="94">
        <v>36</v>
      </c>
      <c r="C53" s="93">
        <f t="shared" ca="1" si="0"/>
        <v>118.07034531221986</v>
      </c>
      <c r="F53" s="94">
        <v>36</v>
      </c>
      <c r="G53" s="93">
        <f t="shared" ca="1" si="1"/>
        <v>2.1777934530693748</v>
      </c>
    </row>
    <row r="54" spans="2:7" x14ac:dyDescent="0.2">
      <c r="B54" s="94">
        <v>37</v>
      </c>
      <c r="C54" s="93">
        <f t="shared" ca="1" si="0"/>
        <v>109.31658486355698</v>
      </c>
      <c r="F54" s="94">
        <v>37</v>
      </c>
      <c r="G54" s="93">
        <f t="shared" ca="1" si="1"/>
        <v>5.2179415290496509</v>
      </c>
    </row>
    <row r="55" spans="2:7" x14ac:dyDescent="0.2">
      <c r="B55" s="94">
        <v>38</v>
      </c>
      <c r="C55" s="93">
        <f t="shared" ca="1" si="0"/>
        <v>197.27264817656737</v>
      </c>
      <c r="F55" s="94">
        <v>38</v>
      </c>
      <c r="G55" s="93">
        <f t="shared" ca="1" si="1"/>
        <v>4.4637965999089788</v>
      </c>
    </row>
    <row r="56" spans="2:7" x14ac:dyDescent="0.2">
      <c r="B56" s="94">
        <v>39</v>
      </c>
      <c r="C56" s="93">
        <f t="shared" ca="1" si="0"/>
        <v>145.68461508807556</v>
      </c>
      <c r="F56" s="94">
        <v>39</v>
      </c>
      <c r="G56" s="93">
        <f t="shared" ca="1" si="1"/>
        <v>11.75181200257976</v>
      </c>
    </row>
    <row r="57" spans="2:7" x14ac:dyDescent="0.2">
      <c r="B57" s="94">
        <v>40</v>
      </c>
      <c r="C57" s="93">
        <f t="shared" ca="1" si="0"/>
        <v>152.16044439590459</v>
      </c>
      <c r="F57" s="94">
        <v>40</v>
      </c>
      <c r="G57" s="93">
        <f t="shared" ca="1" si="1"/>
        <v>3.0066380748152817</v>
      </c>
    </row>
    <row r="58" spans="2:7" x14ac:dyDescent="0.2">
      <c r="B58" s="94">
        <v>41</v>
      </c>
      <c r="C58" s="93">
        <f t="shared" ca="1" si="0"/>
        <v>180.21687533552955</v>
      </c>
      <c r="F58" s="94">
        <v>41</v>
      </c>
      <c r="G58" s="93">
        <f t="shared" ca="1" si="1"/>
        <v>2.0983061578685609</v>
      </c>
    </row>
    <row r="59" spans="2:7" x14ac:dyDescent="0.2">
      <c r="B59" s="94">
        <v>42</v>
      </c>
      <c r="C59" s="93">
        <f t="shared" ca="1" si="0"/>
        <v>131.01959414638011</v>
      </c>
      <c r="F59" s="94">
        <v>42</v>
      </c>
      <c r="G59" s="93">
        <f t="shared" ca="1" si="1"/>
        <v>5.1804764531711704</v>
      </c>
    </row>
    <row r="60" spans="2:7" x14ac:dyDescent="0.2">
      <c r="B60" s="94">
        <v>43</v>
      </c>
      <c r="C60" s="93">
        <f t="shared" ca="1" si="0"/>
        <v>144.30660687883326</v>
      </c>
      <c r="F60" s="94">
        <v>43</v>
      </c>
      <c r="G60" s="93">
        <f t="shared" ca="1" si="1"/>
        <v>19.524769780186833</v>
      </c>
    </row>
    <row r="61" spans="2:7" x14ac:dyDescent="0.2">
      <c r="B61" s="94">
        <v>44</v>
      </c>
      <c r="C61" s="93">
        <f t="shared" ca="1" si="0"/>
        <v>144.75578680017617</v>
      </c>
      <c r="F61" s="94">
        <v>44</v>
      </c>
      <c r="G61" s="93">
        <f t="shared" ca="1" si="1"/>
        <v>34.375545691285971</v>
      </c>
    </row>
    <row r="62" spans="2:7" x14ac:dyDescent="0.2">
      <c r="B62" s="94">
        <v>45</v>
      </c>
      <c r="C62" s="93">
        <f t="shared" ca="1" si="0"/>
        <v>141.07351079611607</v>
      </c>
      <c r="F62" s="94">
        <v>45</v>
      </c>
      <c r="G62" s="93">
        <f t="shared" ca="1" si="1"/>
        <v>14.401624872312004</v>
      </c>
    </row>
    <row r="63" spans="2:7" x14ac:dyDescent="0.2">
      <c r="B63" s="94">
        <v>46</v>
      </c>
      <c r="C63" s="93">
        <f t="shared" ca="1" si="0"/>
        <v>103.16036469192677</v>
      </c>
      <c r="F63" s="94">
        <v>46</v>
      </c>
      <c r="G63" s="93">
        <f t="shared" ca="1" si="1"/>
        <v>6.8522249387452234</v>
      </c>
    </row>
    <row r="64" spans="2:7" x14ac:dyDescent="0.2">
      <c r="B64" s="94">
        <v>47</v>
      </c>
      <c r="C64" s="93">
        <f t="shared" ca="1" si="0"/>
        <v>101.01922450547193</v>
      </c>
      <c r="F64" s="94">
        <v>47</v>
      </c>
      <c r="G64" s="93">
        <f t="shared" ca="1" si="1"/>
        <v>9.8714322438014168</v>
      </c>
    </row>
    <row r="65" spans="2:7" x14ac:dyDescent="0.2">
      <c r="B65" s="94">
        <v>48</v>
      </c>
      <c r="C65" s="93">
        <f t="shared" ca="1" si="0"/>
        <v>162.13184805742389</v>
      </c>
      <c r="F65" s="94">
        <v>48</v>
      </c>
      <c r="G65" s="93">
        <f t="shared" ca="1" si="1"/>
        <v>2.4951304479757725</v>
      </c>
    </row>
    <row r="66" spans="2:7" x14ac:dyDescent="0.2">
      <c r="B66" s="94">
        <v>49</v>
      </c>
      <c r="C66" s="93">
        <f t="shared" ca="1" si="0"/>
        <v>149.20693859990715</v>
      </c>
      <c r="F66" s="94">
        <v>49</v>
      </c>
      <c r="G66" s="93">
        <f t="shared" ca="1" si="1"/>
        <v>10.358882832687469</v>
      </c>
    </row>
    <row r="67" spans="2:7" x14ac:dyDescent="0.2">
      <c r="B67" s="94">
        <v>50</v>
      </c>
      <c r="C67" s="93">
        <f t="shared" ca="1" si="0"/>
        <v>144.26513827098026</v>
      </c>
      <c r="F67" s="94">
        <v>50</v>
      </c>
      <c r="G67" s="93">
        <f t="shared" ca="1" si="1"/>
        <v>0.44742123798035016</v>
      </c>
    </row>
    <row r="68" spans="2:7" x14ac:dyDescent="0.2">
      <c r="B68" s="94">
        <v>51</v>
      </c>
      <c r="C68" s="93">
        <f t="shared" ca="1" si="0"/>
        <v>135.33705164766849</v>
      </c>
      <c r="F68" s="94">
        <v>51</v>
      </c>
      <c r="G68" s="93">
        <f t="shared" ca="1" si="1"/>
        <v>12.534989498942828</v>
      </c>
    </row>
    <row r="69" spans="2:7" x14ac:dyDescent="0.2">
      <c r="B69" s="94">
        <v>52</v>
      </c>
      <c r="C69" s="93">
        <f t="shared" ca="1" si="0"/>
        <v>166.58226962499009</v>
      </c>
      <c r="F69" s="94">
        <v>52</v>
      </c>
      <c r="G69" s="93">
        <f t="shared" ca="1" si="1"/>
        <v>0.55931535235614716</v>
      </c>
    </row>
    <row r="70" spans="2:7" x14ac:dyDescent="0.2">
      <c r="B70" s="94">
        <v>53</v>
      </c>
      <c r="C70" s="93">
        <f t="shared" ca="1" si="0"/>
        <v>108.25173309913535</v>
      </c>
      <c r="F70" s="94">
        <v>53</v>
      </c>
      <c r="G70" s="93">
        <f t="shared" ca="1" si="1"/>
        <v>5.1813654573795889</v>
      </c>
    </row>
    <row r="71" spans="2:7" x14ac:dyDescent="0.2">
      <c r="B71" s="94">
        <v>54</v>
      </c>
      <c r="C71" s="93">
        <f t="shared" ca="1" si="0"/>
        <v>151.54681503991824</v>
      </c>
      <c r="F71" s="94">
        <v>54</v>
      </c>
      <c r="G71" s="93">
        <f t="shared" ca="1" si="1"/>
        <v>4.480940132376916</v>
      </c>
    </row>
    <row r="72" spans="2:7" x14ac:dyDescent="0.2">
      <c r="B72" s="94">
        <v>55</v>
      </c>
      <c r="C72" s="93">
        <f t="shared" ca="1" si="0"/>
        <v>173.34217897276594</v>
      </c>
      <c r="F72" s="94">
        <v>55</v>
      </c>
      <c r="G72" s="93">
        <f t="shared" ca="1" si="1"/>
        <v>2.4531522052121768</v>
      </c>
    </row>
    <row r="73" spans="2:7" x14ac:dyDescent="0.2">
      <c r="B73" s="94">
        <v>56</v>
      </c>
      <c r="C73" s="93">
        <f t="shared" ca="1" si="0"/>
        <v>125.02406429876389</v>
      </c>
      <c r="F73" s="94">
        <v>56</v>
      </c>
      <c r="G73" s="93">
        <f t="shared" ca="1" si="1"/>
        <v>11.578304277786401</v>
      </c>
    </row>
    <row r="74" spans="2:7" x14ac:dyDescent="0.2">
      <c r="B74" s="94">
        <v>57</v>
      </c>
      <c r="C74" s="93">
        <f t="shared" ca="1" si="0"/>
        <v>138.31293454902502</v>
      </c>
      <c r="F74" s="94">
        <v>57</v>
      </c>
      <c r="G74" s="93">
        <f t="shared" ca="1" si="1"/>
        <v>19.551738054741318</v>
      </c>
    </row>
    <row r="75" spans="2:7" x14ac:dyDescent="0.2">
      <c r="B75" s="94">
        <v>58</v>
      </c>
      <c r="C75" s="93">
        <f t="shared" ca="1" si="0"/>
        <v>115.53446295144448</v>
      </c>
      <c r="F75" s="94">
        <v>58</v>
      </c>
      <c r="G75" s="93">
        <f t="shared" ca="1" si="1"/>
        <v>6.6193481494878448</v>
      </c>
    </row>
    <row r="76" spans="2:7" x14ac:dyDescent="0.2">
      <c r="B76" s="94">
        <v>59</v>
      </c>
      <c r="C76" s="93">
        <f t="shared" ca="1" si="0"/>
        <v>107.18523702667903</v>
      </c>
      <c r="F76" s="94">
        <v>59</v>
      </c>
      <c r="G76" s="93">
        <f t="shared" ca="1" si="1"/>
        <v>2.5478899158069055</v>
      </c>
    </row>
    <row r="77" spans="2:7" x14ac:dyDescent="0.2">
      <c r="B77" s="94">
        <v>60</v>
      </c>
      <c r="C77" s="93">
        <f t="shared" ca="1" si="0"/>
        <v>134.99483442551914</v>
      </c>
      <c r="F77" s="94">
        <v>60</v>
      </c>
      <c r="G77" s="93">
        <f t="shared" ca="1" si="1"/>
        <v>18.407595937780773</v>
      </c>
    </row>
    <row r="78" spans="2:7" x14ac:dyDescent="0.2">
      <c r="B78" s="94">
        <v>61</v>
      </c>
      <c r="C78" s="93">
        <f t="shared" ca="1" si="0"/>
        <v>107.22519260952903</v>
      </c>
      <c r="F78" s="94">
        <v>61</v>
      </c>
      <c r="G78" s="93">
        <f t="shared" ca="1" si="1"/>
        <v>9.9932457431151143</v>
      </c>
    </row>
    <row r="79" spans="2:7" x14ac:dyDescent="0.2">
      <c r="B79" s="94">
        <v>62</v>
      </c>
      <c r="C79" s="93">
        <f t="shared" ca="1" si="0"/>
        <v>194.41225735668741</v>
      </c>
      <c r="F79" s="94">
        <v>62</v>
      </c>
      <c r="G79" s="93">
        <f t="shared" ca="1" si="1"/>
        <v>10.25234589672699</v>
      </c>
    </row>
    <row r="80" spans="2:7" x14ac:dyDescent="0.2">
      <c r="B80" s="94">
        <v>63</v>
      </c>
      <c r="C80" s="93">
        <f t="shared" ca="1" si="0"/>
        <v>117.89519261563845</v>
      </c>
      <c r="F80" s="94">
        <v>63</v>
      </c>
      <c r="G80" s="93">
        <f t="shared" ca="1" si="1"/>
        <v>7.9893176659125089</v>
      </c>
    </row>
    <row r="81" spans="2:7" x14ac:dyDescent="0.2">
      <c r="B81" s="94">
        <v>64</v>
      </c>
      <c r="C81" s="93">
        <f t="shared" ca="1" si="0"/>
        <v>100.14869464261224</v>
      </c>
      <c r="F81" s="94">
        <v>64</v>
      </c>
      <c r="G81" s="93">
        <f t="shared" ca="1" si="1"/>
        <v>6.7447046345370465</v>
      </c>
    </row>
    <row r="82" spans="2:7" x14ac:dyDescent="0.2">
      <c r="B82" s="94">
        <v>65</v>
      </c>
      <c r="C82" s="93">
        <f t="shared" ca="1" si="0"/>
        <v>120.67891633705266</v>
      </c>
      <c r="F82" s="94">
        <v>65</v>
      </c>
      <c r="G82" s="93">
        <f t="shared" ca="1" si="1"/>
        <v>2.1335449808169251</v>
      </c>
    </row>
    <row r="83" spans="2:7" x14ac:dyDescent="0.2">
      <c r="B83" s="94">
        <v>66</v>
      </c>
      <c r="C83" s="93">
        <f t="shared" ref="C83:C117" ca="1" si="2" xml:space="preserve"> 100 + ((200 - 100)*(RAND()))</f>
        <v>164.76618098017315</v>
      </c>
      <c r="F83" s="94">
        <v>66</v>
      </c>
      <c r="G83" s="93">
        <f t="shared" ref="G83:G117" ca="1" si="3" xml:space="preserve"> -(10)*(LN(RAND()))</f>
        <v>18.812832800796635</v>
      </c>
    </row>
    <row r="84" spans="2:7" x14ac:dyDescent="0.2">
      <c r="B84" s="94">
        <v>67</v>
      </c>
      <c r="C84" s="93">
        <f t="shared" ca="1" si="2"/>
        <v>139.97345791667288</v>
      </c>
      <c r="F84" s="94">
        <v>67</v>
      </c>
      <c r="G84" s="93">
        <f t="shared" ca="1" si="3"/>
        <v>0.36465248882666901</v>
      </c>
    </row>
    <row r="85" spans="2:7" x14ac:dyDescent="0.2">
      <c r="B85" s="94">
        <v>68</v>
      </c>
      <c r="C85" s="93">
        <f t="shared" ca="1" si="2"/>
        <v>195.99539721787329</v>
      </c>
      <c r="F85" s="94">
        <v>68</v>
      </c>
      <c r="G85" s="93">
        <f t="shared" ca="1" si="3"/>
        <v>4.7329047012962349</v>
      </c>
    </row>
    <row r="86" spans="2:7" x14ac:dyDescent="0.2">
      <c r="B86" s="94">
        <v>69</v>
      </c>
      <c r="C86" s="93">
        <f t="shared" ca="1" si="2"/>
        <v>198.47278119843668</v>
      </c>
      <c r="F86" s="94">
        <v>69</v>
      </c>
      <c r="G86" s="93">
        <f t="shared" ca="1" si="3"/>
        <v>0.83097239514996868</v>
      </c>
    </row>
    <row r="87" spans="2:7" x14ac:dyDescent="0.2">
      <c r="B87" s="94">
        <v>70</v>
      </c>
      <c r="C87" s="93">
        <f t="shared" ca="1" si="2"/>
        <v>160.09780735364964</v>
      </c>
      <c r="F87" s="94">
        <v>70</v>
      </c>
      <c r="G87" s="93">
        <f t="shared" ca="1" si="3"/>
        <v>6.5390242033903689</v>
      </c>
    </row>
    <row r="88" spans="2:7" x14ac:dyDescent="0.2">
      <c r="B88" s="94">
        <v>71</v>
      </c>
      <c r="C88" s="93">
        <f t="shared" ca="1" si="2"/>
        <v>173.23239391075305</v>
      </c>
      <c r="F88" s="94">
        <v>71</v>
      </c>
      <c r="G88" s="93">
        <f t="shared" ca="1" si="3"/>
        <v>1.2659435596205677</v>
      </c>
    </row>
    <row r="89" spans="2:7" x14ac:dyDescent="0.2">
      <c r="B89" s="94">
        <v>72</v>
      </c>
      <c r="C89" s="93">
        <f t="shared" ca="1" si="2"/>
        <v>162.26183078901877</v>
      </c>
      <c r="F89" s="94">
        <v>72</v>
      </c>
      <c r="G89" s="93">
        <f t="shared" ca="1" si="3"/>
        <v>5.7048121136966703</v>
      </c>
    </row>
    <row r="90" spans="2:7" x14ac:dyDescent="0.2">
      <c r="B90" s="94">
        <v>73</v>
      </c>
      <c r="C90" s="93">
        <f t="shared" ca="1" si="2"/>
        <v>110.89786053216324</v>
      </c>
      <c r="F90" s="94">
        <v>73</v>
      </c>
      <c r="G90" s="93">
        <f t="shared" ca="1" si="3"/>
        <v>5.1231423862610566</v>
      </c>
    </row>
    <row r="91" spans="2:7" x14ac:dyDescent="0.2">
      <c r="B91" s="94">
        <v>74</v>
      </c>
      <c r="C91" s="93">
        <f t="shared" ca="1" si="2"/>
        <v>108.15440381051945</v>
      </c>
      <c r="F91" s="94">
        <v>74</v>
      </c>
      <c r="G91" s="93">
        <f t="shared" ca="1" si="3"/>
        <v>13.403846067692992</v>
      </c>
    </row>
    <row r="92" spans="2:7" x14ac:dyDescent="0.2">
      <c r="B92" s="94">
        <v>75</v>
      </c>
      <c r="C92" s="93">
        <f t="shared" ca="1" si="2"/>
        <v>127.7947762716191</v>
      </c>
      <c r="F92" s="94">
        <v>75</v>
      </c>
      <c r="G92" s="93">
        <f t="shared" ca="1" si="3"/>
        <v>47.727706866031305</v>
      </c>
    </row>
    <row r="93" spans="2:7" x14ac:dyDescent="0.2">
      <c r="B93" s="94">
        <v>76</v>
      </c>
      <c r="C93" s="93">
        <f t="shared" ca="1" si="2"/>
        <v>111.278363036976</v>
      </c>
      <c r="F93" s="94">
        <v>76</v>
      </c>
      <c r="G93" s="93">
        <f t="shared" ca="1" si="3"/>
        <v>0.23600329574136708</v>
      </c>
    </row>
    <row r="94" spans="2:7" x14ac:dyDescent="0.2">
      <c r="B94" s="94">
        <v>77</v>
      </c>
      <c r="C94" s="93">
        <f t="shared" ca="1" si="2"/>
        <v>168.78546622740231</v>
      </c>
      <c r="F94" s="94">
        <v>77</v>
      </c>
      <c r="G94" s="93">
        <f t="shared" ca="1" si="3"/>
        <v>9.8589394801456205</v>
      </c>
    </row>
    <row r="95" spans="2:7" x14ac:dyDescent="0.2">
      <c r="B95" s="94">
        <v>78</v>
      </c>
      <c r="C95" s="93">
        <f t="shared" ca="1" si="2"/>
        <v>143.52001295082709</v>
      </c>
      <c r="F95" s="94">
        <v>78</v>
      </c>
      <c r="G95" s="93">
        <f t="shared" ca="1" si="3"/>
        <v>3.7159359782793717</v>
      </c>
    </row>
    <row r="96" spans="2:7" x14ac:dyDescent="0.2">
      <c r="B96" s="94">
        <v>79</v>
      </c>
      <c r="C96" s="93">
        <f t="shared" ca="1" si="2"/>
        <v>165.05373072368099</v>
      </c>
      <c r="F96" s="94">
        <v>79</v>
      </c>
      <c r="G96" s="93">
        <f t="shared" ca="1" si="3"/>
        <v>16.899534234786799</v>
      </c>
    </row>
    <row r="97" spans="2:7" x14ac:dyDescent="0.2">
      <c r="B97" s="94">
        <v>80</v>
      </c>
      <c r="C97" s="93">
        <f t="shared" ca="1" si="2"/>
        <v>114.22468344624144</v>
      </c>
      <c r="F97" s="94">
        <v>80</v>
      </c>
      <c r="G97" s="93">
        <f t="shared" ca="1" si="3"/>
        <v>0.32017708189907235</v>
      </c>
    </row>
    <row r="98" spans="2:7" x14ac:dyDescent="0.2">
      <c r="B98" s="94">
        <v>81</v>
      </c>
      <c r="C98" s="93">
        <f t="shared" ca="1" si="2"/>
        <v>110.02182550463266</v>
      </c>
      <c r="F98" s="94">
        <v>81</v>
      </c>
      <c r="G98" s="93">
        <f t="shared" ca="1" si="3"/>
        <v>5.2845278770273882</v>
      </c>
    </row>
    <row r="99" spans="2:7" x14ac:dyDescent="0.2">
      <c r="B99" s="94">
        <v>82</v>
      </c>
      <c r="C99" s="93">
        <f t="shared" ca="1" si="2"/>
        <v>115.53281764540591</v>
      </c>
      <c r="F99" s="94">
        <v>82</v>
      </c>
      <c r="G99" s="93">
        <f t="shared" ca="1" si="3"/>
        <v>4.8673417769804077</v>
      </c>
    </row>
    <row r="100" spans="2:7" x14ac:dyDescent="0.2">
      <c r="B100" s="94">
        <v>83</v>
      </c>
      <c r="C100" s="93">
        <f t="shared" ca="1" si="2"/>
        <v>192.89347897654031</v>
      </c>
      <c r="F100" s="94">
        <v>83</v>
      </c>
      <c r="G100" s="93">
        <f t="shared" ca="1" si="3"/>
        <v>4.5187694329794823</v>
      </c>
    </row>
    <row r="101" spans="2:7" x14ac:dyDescent="0.2">
      <c r="B101" s="94">
        <v>84</v>
      </c>
      <c r="C101" s="93">
        <f t="shared" ca="1" si="2"/>
        <v>156.43298815902801</v>
      </c>
      <c r="F101" s="94">
        <v>84</v>
      </c>
      <c r="G101" s="93">
        <f t="shared" ca="1" si="3"/>
        <v>35.51020264089393</v>
      </c>
    </row>
    <row r="102" spans="2:7" x14ac:dyDescent="0.2">
      <c r="B102" s="94">
        <v>85</v>
      </c>
      <c r="C102" s="93">
        <f t="shared" ca="1" si="2"/>
        <v>168.05391252229731</v>
      </c>
      <c r="F102" s="94">
        <v>85</v>
      </c>
      <c r="G102" s="93">
        <f t="shared" ca="1" si="3"/>
        <v>10.045503076061578</v>
      </c>
    </row>
    <row r="103" spans="2:7" x14ac:dyDescent="0.2">
      <c r="B103" s="94">
        <v>86</v>
      </c>
      <c r="C103" s="93">
        <f t="shared" ca="1" si="2"/>
        <v>176.24605226276776</v>
      </c>
      <c r="F103" s="94">
        <v>86</v>
      </c>
      <c r="G103" s="93">
        <f t="shared" ca="1" si="3"/>
        <v>14.140847509130301</v>
      </c>
    </row>
    <row r="104" spans="2:7" x14ac:dyDescent="0.2">
      <c r="B104" s="94">
        <v>87</v>
      </c>
      <c r="C104" s="93">
        <f t="shared" ca="1" si="2"/>
        <v>139.94447419252515</v>
      </c>
      <c r="F104" s="94">
        <v>87</v>
      </c>
      <c r="G104" s="93">
        <f t="shared" ca="1" si="3"/>
        <v>5.0875160224070139</v>
      </c>
    </row>
    <row r="105" spans="2:7" x14ac:dyDescent="0.2">
      <c r="B105" s="94">
        <v>88</v>
      </c>
      <c r="C105" s="93">
        <f t="shared" ca="1" si="2"/>
        <v>113.57496630901399</v>
      </c>
      <c r="F105" s="94">
        <v>88</v>
      </c>
      <c r="G105" s="93">
        <f t="shared" ca="1" si="3"/>
        <v>19.693930846968559</v>
      </c>
    </row>
    <row r="106" spans="2:7" x14ac:dyDescent="0.2">
      <c r="B106" s="94">
        <v>89</v>
      </c>
      <c r="C106" s="93">
        <f t="shared" ca="1" si="2"/>
        <v>145.29697298809035</v>
      </c>
      <c r="F106" s="94">
        <v>89</v>
      </c>
      <c r="G106" s="93">
        <f t="shared" ca="1" si="3"/>
        <v>11.181339737983487</v>
      </c>
    </row>
    <row r="107" spans="2:7" x14ac:dyDescent="0.2">
      <c r="B107" s="94">
        <v>90</v>
      </c>
      <c r="C107" s="93">
        <f t="shared" ca="1" si="2"/>
        <v>197.67313891784249</v>
      </c>
      <c r="F107" s="94">
        <v>90</v>
      </c>
      <c r="G107" s="93">
        <f t="shared" ca="1" si="3"/>
        <v>7.361682162690018</v>
      </c>
    </row>
    <row r="108" spans="2:7" x14ac:dyDescent="0.2">
      <c r="B108" s="94">
        <v>91</v>
      </c>
      <c r="C108" s="93">
        <f t="shared" ca="1" si="2"/>
        <v>168.89530765242122</v>
      </c>
      <c r="F108" s="94">
        <v>91</v>
      </c>
      <c r="G108" s="93">
        <f t="shared" ca="1" si="3"/>
        <v>0.62394289845180317</v>
      </c>
    </row>
    <row r="109" spans="2:7" x14ac:dyDescent="0.2">
      <c r="B109" s="94">
        <v>92</v>
      </c>
      <c r="C109" s="93">
        <f t="shared" ca="1" si="2"/>
        <v>199.25182921265366</v>
      </c>
      <c r="F109" s="94">
        <v>92</v>
      </c>
      <c r="G109" s="93">
        <f t="shared" ca="1" si="3"/>
        <v>16.169902286873349</v>
      </c>
    </row>
    <row r="110" spans="2:7" x14ac:dyDescent="0.2">
      <c r="B110" s="94">
        <v>93</v>
      </c>
      <c r="C110" s="93">
        <f t="shared" ca="1" si="2"/>
        <v>157.35454322051808</v>
      </c>
      <c r="F110" s="94">
        <v>93</v>
      </c>
      <c r="G110" s="93">
        <f t="shared" ca="1" si="3"/>
        <v>6.9259672761085671</v>
      </c>
    </row>
    <row r="111" spans="2:7" x14ac:dyDescent="0.2">
      <c r="B111" s="94">
        <v>94</v>
      </c>
      <c r="C111" s="93">
        <f t="shared" ca="1" si="2"/>
        <v>159.09378719203659</v>
      </c>
      <c r="F111" s="94">
        <v>94</v>
      </c>
      <c r="G111" s="93">
        <f t="shared" ca="1" si="3"/>
        <v>3.471610309223085</v>
      </c>
    </row>
    <row r="112" spans="2:7" x14ac:dyDescent="0.2">
      <c r="B112" s="94">
        <v>95</v>
      </c>
      <c r="C112" s="93">
        <f t="shared" ca="1" si="2"/>
        <v>116.86534322039091</v>
      </c>
      <c r="F112" s="94">
        <v>95</v>
      </c>
      <c r="G112" s="93">
        <f t="shared" ca="1" si="3"/>
        <v>10.706594363215846</v>
      </c>
    </row>
    <row r="113" spans="2:7" x14ac:dyDescent="0.2">
      <c r="B113" s="94">
        <v>96</v>
      </c>
      <c r="C113" s="93">
        <f t="shared" ca="1" si="2"/>
        <v>185.43670553905753</v>
      </c>
      <c r="F113" s="94">
        <v>96</v>
      </c>
      <c r="G113" s="93">
        <f t="shared" ca="1" si="3"/>
        <v>4.5333819472593602</v>
      </c>
    </row>
    <row r="114" spans="2:7" x14ac:dyDescent="0.2">
      <c r="B114" s="94">
        <v>97</v>
      </c>
      <c r="C114" s="93">
        <f t="shared" ca="1" si="2"/>
        <v>155.03362398755593</v>
      </c>
      <c r="F114" s="94">
        <v>97</v>
      </c>
      <c r="G114" s="93">
        <f t="shared" ca="1" si="3"/>
        <v>7.7752161188547273</v>
      </c>
    </row>
    <row r="115" spans="2:7" x14ac:dyDescent="0.2">
      <c r="B115" s="94">
        <v>98</v>
      </c>
      <c r="C115" s="93">
        <f t="shared" ca="1" si="2"/>
        <v>137.66707570902352</v>
      </c>
      <c r="F115" s="94">
        <v>98</v>
      </c>
      <c r="G115" s="93">
        <f t="shared" ca="1" si="3"/>
        <v>1.7204181117833657</v>
      </c>
    </row>
    <row r="116" spans="2:7" x14ac:dyDescent="0.2">
      <c r="B116" s="94">
        <v>99</v>
      </c>
      <c r="C116" s="93">
        <f t="shared" ca="1" si="2"/>
        <v>138.35024611752632</v>
      </c>
      <c r="F116" s="94">
        <v>99</v>
      </c>
      <c r="G116" s="93">
        <f t="shared" ca="1" si="3"/>
        <v>7.2547119016628958</v>
      </c>
    </row>
    <row r="117" spans="2:7" x14ac:dyDescent="0.2">
      <c r="B117" s="95">
        <v>100</v>
      </c>
      <c r="C117" s="93">
        <f t="shared" ca="1" si="2"/>
        <v>149.91282360014128</v>
      </c>
      <c r="F117" s="95">
        <v>100</v>
      </c>
      <c r="G117" s="93">
        <f t="shared" ca="1" si="3"/>
        <v>9.4857985002977614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24"/>
  <sheetViews>
    <sheetView showGridLines="0" zoomScale="63" zoomScaleNormal="63" workbookViewId="0">
      <selection activeCell="T3" sqref="O1:T3"/>
    </sheetView>
  </sheetViews>
  <sheetFormatPr defaultColWidth="9.140625" defaultRowHeight="10.5" x14ac:dyDescent="0.15"/>
  <cols>
    <col min="1" max="1" width="9.140625" style="7"/>
    <col min="2" max="4" width="17.85546875" style="7" customWidth="1"/>
    <col min="5" max="5" width="13.42578125" style="7" customWidth="1"/>
    <col min="6" max="6" width="10.7109375" style="7" customWidth="1"/>
    <col min="7" max="7" width="10.140625" style="7" customWidth="1"/>
    <col min="8" max="10" width="17.85546875" style="7" customWidth="1"/>
    <col min="11" max="16384" width="9.140625" style="7"/>
  </cols>
  <sheetData>
    <row r="1" spans="1:20" ht="66" customHeight="1" thickBot="1" x14ac:dyDescent="0.3">
      <c r="B1" s="100" t="s">
        <v>11</v>
      </c>
      <c r="C1" s="100"/>
      <c r="D1" s="100"/>
      <c r="E1" s="100"/>
      <c r="F1" s="100"/>
      <c r="G1" s="100"/>
      <c r="H1" s="100"/>
      <c r="I1" s="100"/>
      <c r="J1" s="100"/>
      <c r="K1" s="100"/>
      <c r="L1" s="100"/>
      <c r="M1" s="100"/>
      <c r="N1" s="100"/>
      <c r="O1" s="80"/>
      <c r="P1" s="80"/>
      <c r="Q1" s="80"/>
      <c r="R1" s="80"/>
      <c r="S1" s="83"/>
      <c r="T1" s="83"/>
    </row>
    <row r="2" spans="1:20" ht="89.25" customHeight="1" x14ac:dyDescent="0.7">
      <c r="A2" s="8">
        <f ca="1">RANDBETWEEN(1,6)</f>
        <v>1</v>
      </c>
      <c r="B2" s="9" t="str">
        <f ca="1">IF(A2&gt;1,CHAR(149),"")</f>
        <v/>
      </c>
      <c r="C2" s="10"/>
      <c r="D2" s="11" t="str">
        <f ca="1">IF(A2&gt;=4,CHAR(149),"")</f>
        <v/>
      </c>
      <c r="G2" s="8">
        <f ca="1">RANDBETWEEN(1,6)</f>
        <v>3</v>
      </c>
      <c r="H2" s="9" t="str">
        <f ca="1">IF(G2&gt;1,CHAR(149),"")</f>
        <v>•</v>
      </c>
      <c r="I2" s="10"/>
      <c r="J2" s="11" t="str">
        <f ca="1">IF(G2&gt;=4,CHAR(149),"")</f>
        <v/>
      </c>
      <c r="O2" s="82"/>
      <c r="P2" s="80"/>
      <c r="Q2" s="80"/>
      <c r="R2" s="80"/>
      <c r="S2" s="83"/>
      <c r="T2" s="83"/>
    </row>
    <row r="3" spans="1:20" ht="102.75" customHeight="1" x14ac:dyDescent="0.15">
      <c r="B3" s="12" t="str">
        <f ca="1">IF(A2=6,CHAR(149),"")</f>
        <v/>
      </c>
      <c r="C3" s="13" t="str">
        <f ca="1">IF(ISODD(A2),CHAR(149),"")</f>
        <v>•</v>
      </c>
      <c r="D3" s="14" t="str">
        <f ca="1">IF(A2=6,CHAR(149),"")</f>
        <v/>
      </c>
      <c r="H3" s="12" t="str">
        <f ca="1">IF(G2=6,CHAR(149),"")</f>
        <v/>
      </c>
      <c r="I3" s="13" t="str">
        <f ca="1">IF(ISODD(G2),CHAR(149),"")</f>
        <v>•</v>
      </c>
      <c r="J3" s="14" t="str">
        <f ca="1">IF(G2=6,CHAR(149),"")</f>
        <v/>
      </c>
      <c r="O3" s="83"/>
      <c r="P3" s="83"/>
      <c r="Q3" s="83"/>
      <c r="R3" s="83"/>
      <c r="S3" s="83"/>
      <c r="T3" s="83"/>
    </row>
    <row r="4" spans="1:20" ht="102.75" customHeight="1" thickBot="1" x14ac:dyDescent="0.2">
      <c r="B4" s="15" t="str">
        <f ca="1">IF(A2&gt;3,CHAR(149),"")</f>
        <v/>
      </c>
      <c r="C4" s="16"/>
      <c r="D4" s="17" t="str">
        <f ca="1">IF(A2&gt;1,CHAR(149),"")</f>
        <v/>
      </c>
      <c r="H4" s="15" t="str">
        <f ca="1">IF(G2&gt;3,CHAR(149),"")</f>
        <v/>
      </c>
      <c r="I4" s="16"/>
      <c r="J4" s="17" t="str">
        <f ca="1">IF(G2&gt;1,CHAR(149),"")</f>
        <v>•</v>
      </c>
    </row>
    <row r="8" spans="1:20" ht="30" customHeight="1" x14ac:dyDescent="0.15">
      <c r="B8" s="101" t="s">
        <v>12</v>
      </c>
      <c r="C8" s="101"/>
      <c r="D8" s="101"/>
      <c r="E8" s="101"/>
      <c r="F8" s="101"/>
      <c r="G8" s="101"/>
      <c r="H8" s="101"/>
      <c r="I8" s="101"/>
      <c r="J8" s="101"/>
      <c r="K8" s="101"/>
      <c r="L8" s="101"/>
      <c r="M8" s="101"/>
    </row>
    <row r="9" spans="1:20" ht="30" customHeight="1" x14ac:dyDescent="0.15">
      <c r="B9" s="101"/>
      <c r="C9" s="101"/>
      <c r="D9" s="101"/>
      <c r="E9" s="101"/>
      <c r="F9" s="101"/>
      <c r="G9" s="101"/>
      <c r="H9" s="101"/>
      <c r="I9" s="101"/>
      <c r="J9" s="101"/>
      <c r="K9" s="101"/>
      <c r="L9" s="101"/>
      <c r="M9" s="101"/>
    </row>
    <row r="10" spans="1:20" ht="30" customHeight="1" x14ac:dyDescent="0.15">
      <c r="B10" s="101"/>
      <c r="C10" s="101"/>
      <c r="D10" s="101"/>
      <c r="E10" s="101"/>
      <c r="F10" s="101"/>
      <c r="G10" s="101"/>
      <c r="H10" s="101"/>
      <c r="I10" s="101"/>
      <c r="J10" s="101"/>
      <c r="K10" s="101"/>
      <c r="L10" s="101"/>
      <c r="M10" s="101"/>
    </row>
    <row r="11" spans="1:20" ht="30" customHeight="1" x14ac:dyDescent="0.15">
      <c r="B11" s="101"/>
      <c r="C11" s="101"/>
      <c r="D11" s="101"/>
      <c r="E11" s="101"/>
      <c r="F11" s="101"/>
      <c r="G11" s="101"/>
      <c r="H11" s="101"/>
      <c r="I11" s="101"/>
      <c r="J11" s="101"/>
      <c r="K11" s="101"/>
      <c r="L11" s="101"/>
      <c r="M11" s="101"/>
    </row>
    <row r="12" spans="1:20" ht="30" customHeight="1" x14ac:dyDescent="0.15">
      <c r="B12" s="18"/>
      <c r="C12" s="18"/>
      <c r="D12" s="18"/>
      <c r="E12" s="18"/>
      <c r="F12" s="18"/>
      <c r="G12" s="18"/>
      <c r="H12" s="18"/>
      <c r="I12" s="18"/>
      <c r="J12" s="18"/>
      <c r="K12" s="18"/>
      <c r="L12" s="18"/>
      <c r="M12" s="18"/>
    </row>
    <row r="13" spans="1:20" ht="30" customHeight="1" x14ac:dyDescent="0.15">
      <c r="B13" s="18"/>
      <c r="C13" s="18"/>
      <c r="D13" s="18"/>
      <c r="E13" s="18"/>
      <c r="F13" s="18"/>
      <c r="G13" s="18"/>
      <c r="H13" s="18"/>
      <c r="I13" s="18"/>
      <c r="J13" s="18"/>
      <c r="K13" s="18"/>
      <c r="L13" s="18"/>
      <c r="M13" s="18"/>
    </row>
    <row r="14" spans="1:20" ht="30" customHeight="1" x14ac:dyDescent="0.15">
      <c r="B14" s="18"/>
      <c r="C14" s="18"/>
      <c r="D14" s="18"/>
      <c r="E14" s="18"/>
      <c r="F14" s="18"/>
      <c r="G14" s="18"/>
      <c r="H14" s="18"/>
      <c r="I14" s="18"/>
      <c r="J14" s="18"/>
      <c r="K14" s="18"/>
      <c r="L14" s="18"/>
      <c r="M14" s="18"/>
    </row>
    <row r="15" spans="1:20" ht="30" customHeight="1" x14ac:dyDescent="0.15">
      <c r="B15" s="18"/>
      <c r="C15" s="18"/>
      <c r="D15" s="18"/>
      <c r="E15" s="18"/>
      <c r="F15" s="18"/>
      <c r="G15" s="18"/>
      <c r="H15" s="18"/>
      <c r="I15" s="18"/>
      <c r="J15" s="18"/>
      <c r="K15" s="18"/>
      <c r="L15" s="18"/>
      <c r="M15" s="18"/>
    </row>
    <row r="16" spans="1:20" ht="30" customHeight="1" x14ac:dyDescent="0.15">
      <c r="B16" s="18"/>
      <c r="C16" s="18"/>
      <c r="D16" s="18"/>
      <c r="E16" s="18"/>
      <c r="F16" s="18"/>
      <c r="G16" s="18"/>
      <c r="H16" s="18"/>
      <c r="I16" s="18"/>
      <c r="J16" s="18"/>
      <c r="K16" s="18"/>
      <c r="L16" s="18"/>
      <c r="M16" s="18"/>
    </row>
    <row r="17" spans="2:13" ht="30" customHeight="1" x14ac:dyDescent="0.15">
      <c r="B17" s="18"/>
      <c r="C17" s="18"/>
      <c r="D17" s="18"/>
      <c r="E17" s="18"/>
      <c r="F17" s="18"/>
      <c r="G17" s="18"/>
      <c r="H17" s="18"/>
      <c r="I17" s="18"/>
      <c r="J17" s="18"/>
      <c r="K17" s="18"/>
      <c r="L17" s="18"/>
      <c r="M17" s="18"/>
    </row>
    <row r="18" spans="2:13" ht="30" customHeight="1" x14ac:dyDescent="0.15">
      <c r="B18" s="18"/>
      <c r="C18" s="18"/>
      <c r="D18" s="18"/>
      <c r="E18" s="18"/>
      <c r="F18" s="18"/>
      <c r="G18" s="18"/>
      <c r="H18" s="18"/>
      <c r="I18" s="18"/>
      <c r="J18" s="18"/>
      <c r="K18" s="18"/>
      <c r="L18" s="18"/>
      <c r="M18" s="18"/>
    </row>
    <row r="19" spans="2:13" ht="30" customHeight="1" x14ac:dyDescent="0.15">
      <c r="B19" s="18"/>
      <c r="C19" s="18"/>
      <c r="D19" s="18"/>
      <c r="E19" s="18"/>
      <c r="F19" s="18"/>
      <c r="G19" s="18"/>
      <c r="H19" s="18"/>
      <c r="I19" s="18"/>
      <c r="J19" s="18"/>
      <c r="K19" s="18"/>
      <c r="L19" s="18"/>
      <c r="M19" s="18"/>
    </row>
    <row r="20" spans="2:13" ht="30" customHeight="1" x14ac:dyDescent="0.15">
      <c r="B20" s="18"/>
      <c r="C20" s="18"/>
      <c r="D20" s="18"/>
      <c r="E20" s="18"/>
      <c r="F20" s="18"/>
      <c r="G20" s="18"/>
      <c r="H20" s="18"/>
      <c r="I20" s="18"/>
      <c r="J20" s="18"/>
      <c r="K20" s="18"/>
      <c r="L20" s="18"/>
      <c r="M20" s="18"/>
    </row>
    <row r="21" spans="2:13" ht="30" customHeight="1" x14ac:dyDescent="0.15">
      <c r="B21" s="18"/>
      <c r="C21" s="18"/>
      <c r="D21" s="18"/>
      <c r="E21" s="18"/>
      <c r="F21" s="18"/>
      <c r="G21" s="18"/>
      <c r="H21" s="18"/>
      <c r="I21" s="18"/>
      <c r="J21" s="18"/>
      <c r="K21" s="18"/>
      <c r="L21" s="18"/>
      <c r="M21" s="18"/>
    </row>
    <row r="22" spans="2:13" ht="30" customHeight="1" x14ac:dyDescent="0.15">
      <c r="B22" s="18"/>
      <c r="C22" s="18"/>
      <c r="D22" s="18"/>
      <c r="E22" s="18"/>
      <c r="F22" s="18"/>
      <c r="G22" s="18"/>
      <c r="H22" s="18"/>
      <c r="I22" s="18"/>
      <c r="J22" s="18"/>
      <c r="K22" s="18"/>
      <c r="L22" s="18"/>
      <c r="M22" s="18"/>
    </row>
    <row r="23" spans="2:13" ht="30" customHeight="1" x14ac:dyDescent="0.15">
      <c r="B23" s="18"/>
      <c r="C23" s="18"/>
      <c r="D23" s="18"/>
      <c r="E23" s="18"/>
      <c r="F23" s="18"/>
      <c r="G23" s="18"/>
      <c r="H23" s="18"/>
      <c r="I23" s="18"/>
      <c r="J23" s="18"/>
      <c r="K23" s="18"/>
      <c r="L23" s="18"/>
      <c r="M23" s="18"/>
    </row>
    <row r="24" spans="2:13" ht="30" customHeight="1" x14ac:dyDescent="0.15">
      <c r="B24" s="18"/>
      <c r="C24" s="18"/>
      <c r="D24" s="18"/>
      <c r="E24" s="18"/>
      <c r="F24" s="18"/>
      <c r="G24" s="18"/>
      <c r="H24" s="18"/>
      <c r="I24" s="18"/>
      <c r="J24" s="18"/>
      <c r="K24" s="18"/>
      <c r="L24" s="18"/>
      <c r="M24" s="18"/>
    </row>
  </sheetData>
  <mergeCells count="2">
    <mergeCell ref="B1:N1"/>
    <mergeCell ref="B8:M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07"/>
  <sheetViews>
    <sheetView zoomScaleNormal="100" workbookViewId="0">
      <selection activeCell="K1" sqref="K1:N2"/>
    </sheetView>
  </sheetViews>
  <sheetFormatPr defaultColWidth="9.140625" defaultRowHeight="15" customHeight="1" x14ac:dyDescent="0.25"/>
  <cols>
    <col min="1" max="1" width="12.42578125" style="19" bestFit="1" customWidth="1"/>
    <col min="2" max="3" width="9.140625" style="20"/>
    <col min="4" max="4" width="13.85546875" style="20" customWidth="1"/>
    <col min="5" max="5" width="6.85546875" style="20" bestFit="1" customWidth="1"/>
    <col min="6" max="6" width="11" style="20" bestFit="1" customWidth="1"/>
    <col min="7" max="7" width="12.28515625" style="20" bestFit="1" customWidth="1"/>
    <col min="8" max="8" width="7.7109375" style="20" customWidth="1"/>
    <col min="9" max="9" width="16.85546875" style="20" bestFit="1" customWidth="1"/>
    <col min="10" max="10" width="2.7109375" style="20" customWidth="1"/>
    <col min="11" max="16384" width="9.140625" style="20"/>
  </cols>
  <sheetData>
    <row r="1" spans="1:14" ht="15" customHeight="1" x14ac:dyDescent="0.25">
      <c r="A1" s="102" t="s">
        <v>29</v>
      </c>
      <c r="B1" s="102"/>
      <c r="C1" s="102"/>
      <c r="D1" s="102"/>
      <c r="E1" s="102"/>
      <c r="F1" s="102"/>
      <c r="G1" s="102"/>
      <c r="H1" s="102"/>
      <c r="I1" s="102"/>
      <c r="K1" s="80"/>
      <c r="L1" s="80"/>
      <c r="M1" s="80"/>
      <c r="N1" s="80"/>
    </row>
    <row r="2" spans="1:14" ht="15" customHeight="1" x14ac:dyDescent="0.25">
      <c r="A2" s="102"/>
      <c r="B2" s="102"/>
      <c r="C2" s="102"/>
      <c r="D2" s="102"/>
      <c r="E2" s="102"/>
      <c r="F2" s="102"/>
      <c r="G2" s="102"/>
      <c r="H2" s="102"/>
      <c r="I2" s="102"/>
      <c r="K2" s="82"/>
      <c r="L2" s="80"/>
      <c r="M2" s="80"/>
      <c r="N2" s="80"/>
    </row>
    <row r="3" spans="1:14" ht="15" customHeight="1" x14ac:dyDescent="0.25">
      <c r="A3" s="102"/>
      <c r="B3" s="102"/>
      <c r="C3" s="102"/>
      <c r="D3" s="102"/>
      <c r="E3" s="102"/>
      <c r="F3" s="102"/>
      <c r="G3" s="102"/>
      <c r="H3" s="102"/>
      <c r="I3" s="102"/>
    </row>
    <row r="4" spans="1:14" ht="15" customHeight="1" x14ac:dyDescent="0.25">
      <c r="F4" s="103" t="s">
        <v>30</v>
      </c>
      <c r="G4" s="103"/>
      <c r="H4" s="22" t="s">
        <v>28</v>
      </c>
      <c r="I4" s="22" t="s">
        <v>26</v>
      </c>
      <c r="K4" s="42" t="s">
        <v>31</v>
      </c>
    </row>
    <row r="5" spans="1:14" ht="15" customHeight="1" x14ac:dyDescent="0.25">
      <c r="A5" s="20" t="s">
        <v>13</v>
      </c>
      <c r="B5" s="21">
        <v>10</v>
      </c>
      <c r="F5" s="103"/>
      <c r="G5" s="103"/>
      <c r="H5" s="23" t="e">
        <f>(AVERAGE(H8:H1007)-bankroll)/bankroll</f>
        <v>#DIV/0!</v>
      </c>
      <c r="I5" s="24" t="e">
        <f>AVERAGE(I8:I1007)</f>
        <v>#DIV/0!</v>
      </c>
      <c r="K5" s="45" t="s">
        <v>42</v>
      </c>
    </row>
    <row r="6" spans="1:14" ht="15" customHeight="1" x14ac:dyDescent="0.25">
      <c r="A6" s="20" t="s">
        <v>14</v>
      </c>
      <c r="B6" s="21">
        <v>30</v>
      </c>
      <c r="D6" s="25" t="s">
        <v>15</v>
      </c>
      <c r="G6" s="26" t="s">
        <v>16</v>
      </c>
      <c r="H6" s="26" t="s">
        <v>17</v>
      </c>
      <c r="I6" s="26" t="s">
        <v>18</v>
      </c>
      <c r="K6" s="45" t="s">
        <v>32</v>
      </c>
    </row>
    <row r="7" spans="1:14" ht="15" customHeight="1" x14ac:dyDescent="0.25">
      <c r="A7" s="27" t="s">
        <v>19</v>
      </c>
      <c r="B7" s="27" t="s">
        <v>20</v>
      </c>
      <c r="C7" s="27" t="s">
        <v>21</v>
      </c>
      <c r="D7" s="28">
        <v>100</v>
      </c>
      <c r="F7" s="26" t="s">
        <v>27</v>
      </c>
      <c r="G7" s="27" t="str">
        <f ca="1">D20</f>
        <v>Make $$!</v>
      </c>
      <c r="H7" s="29">
        <f ca="1">D17</f>
        <v>200</v>
      </c>
      <c r="I7" s="30">
        <f ca="1">D23</f>
        <v>10</v>
      </c>
      <c r="K7" s="45" t="s">
        <v>33</v>
      </c>
    </row>
    <row r="8" spans="1:14" ht="15" customHeight="1" x14ac:dyDescent="0.25">
      <c r="A8" s="27">
        <v>1</v>
      </c>
      <c r="B8" s="31">
        <f t="shared" ref="B8:B17" ca="1" si="0">RANDBETWEEN(1,6)</f>
        <v>4</v>
      </c>
      <c r="C8" s="31">
        <f t="shared" ref="C8:C17" ca="1" si="1">B8*dollarperdot</f>
        <v>40</v>
      </c>
      <c r="D8" s="32">
        <f t="shared" ref="D8:D17" ca="1" si="2">IF(D7&gt;=cost,D7-cost+C8,D7)</f>
        <v>110</v>
      </c>
      <c r="F8" s="33">
        <v>1</v>
      </c>
      <c r="G8" s="34"/>
      <c r="H8" s="35"/>
      <c r="I8" s="36"/>
      <c r="K8" s="45" t="s">
        <v>34</v>
      </c>
    </row>
    <row r="9" spans="1:14" ht="15" customHeight="1" x14ac:dyDescent="0.25">
      <c r="A9" s="27">
        <v>2</v>
      </c>
      <c r="B9" s="31">
        <f t="shared" ca="1" si="0"/>
        <v>4</v>
      </c>
      <c r="C9" s="31">
        <f t="shared" ca="1" si="1"/>
        <v>40</v>
      </c>
      <c r="D9" s="32">
        <f t="shared" ca="1" si="2"/>
        <v>120</v>
      </c>
      <c r="F9" s="33">
        <v>2</v>
      </c>
      <c r="G9" s="34"/>
      <c r="H9" s="35"/>
      <c r="I9" s="36"/>
      <c r="K9" s="45" t="s">
        <v>43</v>
      </c>
    </row>
    <row r="10" spans="1:14" ht="15" customHeight="1" x14ac:dyDescent="0.25">
      <c r="A10" s="27">
        <v>3</v>
      </c>
      <c r="B10" s="31">
        <f t="shared" ca="1" si="0"/>
        <v>2</v>
      </c>
      <c r="C10" s="31">
        <f t="shared" ca="1" si="1"/>
        <v>20</v>
      </c>
      <c r="D10" s="32">
        <f t="shared" ca="1" si="2"/>
        <v>110</v>
      </c>
      <c r="F10" s="33">
        <v>3</v>
      </c>
      <c r="G10" s="34"/>
      <c r="H10" s="35"/>
      <c r="I10" s="36"/>
      <c r="K10" s="45" t="s">
        <v>44</v>
      </c>
    </row>
    <row r="11" spans="1:14" ht="15" customHeight="1" x14ac:dyDescent="0.25">
      <c r="A11" s="27">
        <v>4</v>
      </c>
      <c r="B11" s="31">
        <f t="shared" ca="1" si="0"/>
        <v>2</v>
      </c>
      <c r="C11" s="31">
        <f t="shared" ca="1" si="1"/>
        <v>20</v>
      </c>
      <c r="D11" s="32">
        <f t="shared" ca="1" si="2"/>
        <v>100</v>
      </c>
      <c r="F11" s="33">
        <v>4</v>
      </c>
      <c r="G11" s="34"/>
      <c r="H11" s="35"/>
      <c r="I11" s="36"/>
      <c r="K11" s="44" t="s">
        <v>45</v>
      </c>
    </row>
    <row r="12" spans="1:14" ht="15" customHeight="1" x14ac:dyDescent="0.25">
      <c r="A12" s="27">
        <v>5</v>
      </c>
      <c r="B12" s="31">
        <f t="shared" ca="1" si="0"/>
        <v>4</v>
      </c>
      <c r="C12" s="31">
        <f t="shared" ca="1" si="1"/>
        <v>40</v>
      </c>
      <c r="D12" s="32">
        <f t="shared" ca="1" si="2"/>
        <v>110</v>
      </c>
      <c r="F12" s="33">
        <v>5</v>
      </c>
      <c r="G12" s="34"/>
      <c r="H12" s="35"/>
      <c r="I12" s="36"/>
    </row>
    <row r="13" spans="1:14" ht="15" customHeight="1" x14ac:dyDescent="0.25">
      <c r="A13" s="27">
        <v>6</v>
      </c>
      <c r="B13" s="31">
        <f t="shared" ca="1" si="0"/>
        <v>4</v>
      </c>
      <c r="C13" s="31">
        <f t="shared" ca="1" si="1"/>
        <v>40</v>
      </c>
      <c r="D13" s="32">
        <f t="shared" ca="1" si="2"/>
        <v>120</v>
      </c>
      <c r="F13" s="33">
        <v>6</v>
      </c>
      <c r="G13" s="34"/>
      <c r="H13" s="35"/>
      <c r="I13" s="36"/>
    </row>
    <row r="14" spans="1:14" ht="15" customHeight="1" x14ac:dyDescent="0.25">
      <c r="A14" s="27">
        <v>7</v>
      </c>
      <c r="B14" s="31">
        <f t="shared" ca="1" si="0"/>
        <v>5</v>
      </c>
      <c r="C14" s="31">
        <f t="shared" ca="1" si="1"/>
        <v>50</v>
      </c>
      <c r="D14" s="32">
        <f t="shared" ca="1" si="2"/>
        <v>140</v>
      </c>
      <c r="F14" s="33">
        <v>7</v>
      </c>
      <c r="G14" s="34"/>
      <c r="H14" s="35"/>
      <c r="I14" s="36"/>
    </row>
    <row r="15" spans="1:14" ht="15" customHeight="1" x14ac:dyDescent="0.25">
      <c r="A15" s="27">
        <v>8</v>
      </c>
      <c r="B15" s="31">
        <f t="shared" ca="1" si="0"/>
        <v>6</v>
      </c>
      <c r="C15" s="31">
        <f t="shared" ca="1" si="1"/>
        <v>60</v>
      </c>
      <c r="D15" s="32">
        <f t="shared" ca="1" si="2"/>
        <v>170</v>
      </c>
      <c r="F15" s="33">
        <v>8</v>
      </c>
      <c r="G15" s="34"/>
      <c r="H15" s="35"/>
      <c r="I15" s="36"/>
    </row>
    <row r="16" spans="1:14" ht="15" customHeight="1" x14ac:dyDescent="0.25">
      <c r="A16" s="27">
        <v>9</v>
      </c>
      <c r="B16" s="31">
        <f t="shared" ca="1" si="0"/>
        <v>5</v>
      </c>
      <c r="C16" s="31">
        <f t="shared" ca="1" si="1"/>
        <v>50</v>
      </c>
      <c r="D16" s="32">
        <f t="shared" ca="1" si="2"/>
        <v>190</v>
      </c>
      <c r="F16" s="33">
        <v>9</v>
      </c>
      <c r="G16" s="34"/>
      <c r="H16" s="35"/>
      <c r="I16" s="36"/>
    </row>
    <row r="17" spans="1:9" ht="15" customHeight="1" x14ac:dyDescent="0.25">
      <c r="A17" s="27">
        <v>10</v>
      </c>
      <c r="B17" s="31">
        <f t="shared" ca="1" si="0"/>
        <v>4</v>
      </c>
      <c r="C17" s="31">
        <f t="shared" ca="1" si="1"/>
        <v>40</v>
      </c>
      <c r="D17" s="37">
        <f t="shared" ca="1" si="2"/>
        <v>200</v>
      </c>
      <c r="F17" s="33">
        <v>10</v>
      </c>
      <c r="G17" s="34"/>
      <c r="H17" s="35"/>
      <c r="I17" s="36"/>
    </row>
    <row r="18" spans="1:9" ht="15" customHeight="1" x14ac:dyDescent="0.25">
      <c r="F18" s="33">
        <v>11</v>
      </c>
      <c r="G18" s="22"/>
      <c r="H18" s="35"/>
      <c r="I18" s="36"/>
    </row>
    <row r="19" spans="1:9" ht="15" customHeight="1" thickBot="1" x14ac:dyDescent="0.3">
      <c r="F19" s="33">
        <v>12</v>
      </c>
      <c r="G19" s="22"/>
      <c r="H19" s="35"/>
      <c r="I19" s="36"/>
    </row>
    <row r="20" spans="1:9" ht="15" customHeight="1" thickBot="1" x14ac:dyDescent="0.3">
      <c r="C20" s="38" t="s">
        <v>22</v>
      </c>
      <c r="D20" s="39" t="str">
        <f ca="1">IF(D17&gt;=bankroll,"Make $$!", "Lose $$")</f>
        <v>Make $$!</v>
      </c>
      <c r="F20" s="33">
        <v>13</v>
      </c>
      <c r="G20" s="22"/>
      <c r="H20" s="35"/>
      <c r="I20" s="36"/>
    </row>
    <row r="21" spans="1:9" ht="15" customHeight="1" thickBot="1" x14ac:dyDescent="0.3">
      <c r="C21" s="38" t="s">
        <v>23</v>
      </c>
      <c r="D21" s="40">
        <f ca="1">MAX(D8:D17)</f>
        <v>200</v>
      </c>
      <c r="F21" s="33">
        <v>14</v>
      </c>
      <c r="G21" s="22"/>
      <c r="H21" s="35"/>
      <c r="I21" s="36"/>
    </row>
    <row r="22" spans="1:9" ht="15" customHeight="1" x14ac:dyDescent="0.25">
      <c r="C22" s="20" t="s">
        <v>24</v>
      </c>
      <c r="D22" s="41">
        <f ca="1">IF(D17&gt;bankroll,1,0)</f>
        <v>1</v>
      </c>
      <c r="F22" s="33">
        <v>15</v>
      </c>
      <c r="G22" s="22"/>
      <c r="H22" s="35"/>
      <c r="I22" s="36"/>
    </row>
    <row r="23" spans="1:9" ht="15" customHeight="1" x14ac:dyDescent="0.25">
      <c r="C23" s="20" t="s">
        <v>25</v>
      </c>
      <c r="D23" s="41">
        <f ca="1">COUNTIF(D7:D16,"&gt;="&amp;cost)</f>
        <v>10</v>
      </c>
      <c r="F23" s="33">
        <v>16</v>
      </c>
      <c r="G23" s="22"/>
      <c r="H23" s="35"/>
      <c r="I23" s="36"/>
    </row>
    <row r="24" spans="1:9" ht="15" customHeight="1" x14ac:dyDescent="0.25">
      <c r="F24" s="33">
        <v>17</v>
      </c>
      <c r="G24" s="22"/>
      <c r="H24" s="35"/>
      <c r="I24" s="36"/>
    </row>
    <row r="25" spans="1:9" ht="15" customHeight="1" x14ac:dyDescent="0.25">
      <c r="F25" s="33">
        <v>18</v>
      </c>
      <c r="G25" s="22"/>
      <c r="H25" s="35"/>
      <c r="I25" s="36"/>
    </row>
    <row r="26" spans="1:9" ht="15" customHeight="1" x14ac:dyDescent="0.25">
      <c r="F26" s="33">
        <v>19</v>
      </c>
      <c r="G26" s="22"/>
      <c r="H26" s="35"/>
      <c r="I26" s="36"/>
    </row>
    <row r="27" spans="1:9" ht="15" customHeight="1" x14ac:dyDescent="0.25">
      <c r="F27" s="33">
        <v>20</v>
      </c>
      <c r="G27" s="22"/>
      <c r="H27" s="35"/>
      <c r="I27" s="36"/>
    </row>
    <row r="28" spans="1:9" ht="15" customHeight="1" x14ac:dyDescent="0.25">
      <c r="F28" s="33">
        <v>21</v>
      </c>
      <c r="G28" s="22"/>
      <c r="H28" s="35"/>
      <c r="I28" s="36"/>
    </row>
    <row r="29" spans="1:9" ht="15" customHeight="1" x14ac:dyDescent="0.25">
      <c r="F29" s="33">
        <v>22</v>
      </c>
      <c r="G29" s="22"/>
      <c r="H29" s="35"/>
      <c r="I29" s="36"/>
    </row>
    <row r="30" spans="1:9" ht="15" customHeight="1" x14ac:dyDescent="0.25">
      <c r="F30" s="33">
        <v>23</v>
      </c>
      <c r="G30" s="22"/>
      <c r="H30" s="35"/>
      <c r="I30" s="36"/>
    </row>
    <row r="31" spans="1:9" ht="15" customHeight="1" x14ac:dyDescent="0.25">
      <c r="F31" s="33">
        <v>24</v>
      </c>
      <c r="G31" s="22"/>
      <c r="H31" s="35"/>
      <c r="I31" s="36"/>
    </row>
    <row r="32" spans="1:9" ht="15" customHeight="1" x14ac:dyDescent="0.25">
      <c r="F32" s="33">
        <v>25</v>
      </c>
      <c r="G32" s="22"/>
      <c r="H32" s="35"/>
      <c r="I32" s="36"/>
    </row>
    <row r="33" spans="4:6" ht="15" customHeight="1" x14ac:dyDescent="0.25">
      <c r="F33" s="20">
        <f>F32+1</f>
        <v>26</v>
      </c>
    </row>
    <row r="34" spans="4:6" ht="15" customHeight="1" x14ac:dyDescent="0.25">
      <c r="D34" s="19"/>
      <c r="E34" s="19"/>
      <c r="F34" s="20">
        <f t="shared" ref="F34:F97" si="3">F33+1</f>
        <v>27</v>
      </c>
    </row>
    <row r="35" spans="4:6" ht="15" customHeight="1" x14ac:dyDescent="0.25">
      <c r="F35" s="20">
        <f t="shared" si="3"/>
        <v>28</v>
      </c>
    </row>
    <row r="36" spans="4:6" ht="15" customHeight="1" x14ac:dyDescent="0.25">
      <c r="F36" s="20">
        <f t="shared" si="3"/>
        <v>29</v>
      </c>
    </row>
    <row r="37" spans="4:6" ht="15" customHeight="1" x14ac:dyDescent="0.25">
      <c r="F37" s="20">
        <f t="shared" si="3"/>
        <v>30</v>
      </c>
    </row>
    <row r="38" spans="4:6" ht="15" customHeight="1" x14ac:dyDescent="0.25">
      <c r="F38" s="20">
        <f t="shared" si="3"/>
        <v>31</v>
      </c>
    </row>
    <row r="39" spans="4:6" ht="15" customHeight="1" x14ac:dyDescent="0.25">
      <c r="F39" s="20">
        <f t="shared" si="3"/>
        <v>32</v>
      </c>
    </row>
    <row r="40" spans="4:6" ht="15" customHeight="1" x14ac:dyDescent="0.25">
      <c r="F40" s="20">
        <f t="shared" si="3"/>
        <v>33</v>
      </c>
    </row>
    <row r="41" spans="4:6" ht="15" customHeight="1" x14ac:dyDescent="0.25">
      <c r="F41" s="20">
        <f t="shared" si="3"/>
        <v>34</v>
      </c>
    </row>
    <row r="42" spans="4:6" ht="15" customHeight="1" x14ac:dyDescent="0.25">
      <c r="F42" s="20">
        <f t="shared" si="3"/>
        <v>35</v>
      </c>
    </row>
    <row r="43" spans="4:6" ht="15" customHeight="1" x14ac:dyDescent="0.25">
      <c r="F43" s="20">
        <f t="shared" si="3"/>
        <v>36</v>
      </c>
    </row>
    <row r="44" spans="4:6" ht="15" customHeight="1" x14ac:dyDescent="0.25">
      <c r="F44" s="20">
        <f t="shared" si="3"/>
        <v>37</v>
      </c>
    </row>
    <row r="45" spans="4:6" ht="15" customHeight="1" x14ac:dyDescent="0.25">
      <c r="F45" s="20">
        <f t="shared" si="3"/>
        <v>38</v>
      </c>
    </row>
    <row r="46" spans="4:6" ht="15" customHeight="1" x14ac:dyDescent="0.25">
      <c r="F46" s="20">
        <f t="shared" si="3"/>
        <v>39</v>
      </c>
    </row>
    <row r="47" spans="4:6" ht="15" customHeight="1" x14ac:dyDescent="0.25">
      <c r="F47" s="20">
        <f t="shared" si="3"/>
        <v>40</v>
      </c>
    </row>
    <row r="48" spans="4:6" ht="15" customHeight="1" x14ac:dyDescent="0.25">
      <c r="F48" s="20">
        <f t="shared" si="3"/>
        <v>41</v>
      </c>
    </row>
    <row r="49" spans="6:6" ht="15" customHeight="1" x14ac:dyDescent="0.25">
      <c r="F49" s="20">
        <f t="shared" si="3"/>
        <v>42</v>
      </c>
    </row>
    <row r="50" spans="6:6" ht="15" customHeight="1" x14ac:dyDescent="0.25">
      <c r="F50" s="20">
        <f t="shared" si="3"/>
        <v>43</v>
      </c>
    </row>
    <row r="51" spans="6:6" ht="15" customHeight="1" x14ac:dyDescent="0.25">
      <c r="F51" s="20">
        <f t="shared" si="3"/>
        <v>44</v>
      </c>
    </row>
    <row r="52" spans="6:6" ht="15" customHeight="1" x14ac:dyDescent="0.25">
      <c r="F52" s="20">
        <f t="shared" si="3"/>
        <v>45</v>
      </c>
    </row>
    <row r="53" spans="6:6" ht="15" customHeight="1" x14ac:dyDescent="0.25">
      <c r="F53" s="20">
        <f t="shared" si="3"/>
        <v>46</v>
      </c>
    </row>
    <row r="54" spans="6:6" ht="15" customHeight="1" x14ac:dyDescent="0.25">
      <c r="F54" s="20">
        <f t="shared" si="3"/>
        <v>47</v>
      </c>
    </row>
    <row r="55" spans="6:6" ht="15" customHeight="1" x14ac:dyDescent="0.25">
      <c r="F55" s="20">
        <f t="shared" si="3"/>
        <v>48</v>
      </c>
    </row>
    <row r="56" spans="6:6" ht="15" customHeight="1" x14ac:dyDescent="0.25">
      <c r="F56" s="20">
        <f t="shared" si="3"/>
        <v>49</v>
      </c>
    </row>
    <row r="57" spans="6:6" ht="15" customHeight="1" x14ac:dyDescent="0.25">
      <c r="F57" s="20">
        <f t="shared" si="3"/>
        <v>50</v>
      </c>
    </row>
    <row r="58" spans="6:6" ht="15" customHeight="1" x14ac:dyDescent="0.25">
      <c r="F58" s="20">
        <f t="shared" si="3"/>
        <v>51</v>
      </c>
    </row>
    <row r="59" spans="6:6" ht="15" customHeight="1" x14ac:dyDescent="0.25">
      <c r="F59" s="20">
        <f t="shared" si="3"/>
        <v>52</v>
      </c>
    </row>
    <row r="60" spans="6:6" ht="15" customHeight="1" x14ac:dyDescent="0.25">
      <c r="F60" s="20">
        <f t="shared" si="3"/>
        <v>53</v>
      </c>
    </row>
    <row r="61" spans="6:6" ht="15" customHeight="1" x14ac:dyDescent="0.25">
      <c r="F61" s="20">
        <f t="shared" si="3"/>
        <v>54</v>
      </c>
    </row>
    <row r="62" spans="6:6" ht="15" customHeight="1" x14ac:dyDescent="0.25">
      <c r="F62" s="20">
        <f t="shared" si="3"/>
        <v>55</v>
      </c>
    </row>
    <row r="63" spans="6:6" ht="15" customHeight="1" x14ac:dyDescent="0.25">
      <c r="F63" s="20">
        <f t="shared" si="3"/>
        <v>56</v>
      </c>
    </row>
    <row r="64" spans="6:6" ht="15" customHeight="1" x14ac:dyDescent="0.25">
      <c r="F64" s="20">
        <f t="shared" si="3"/>
        <v>57</v>
      </c>
    </row>
    <row r="65" spans="6:6" ht="15" customHeight="1" x14ac:dyDescent="0.25">
      <c r="F65" s="20">
        <f t="shared" si="3"/>
        <v>58</v>
      </c>
    </row>
    <row r="66" spans="6:6" ht="15" customHeight="1" x14ac:dyDescent="0.25">
      <c r="F66" s="20">
        <f t="shared" si="3"/>
        <v>59</v>
      </c>
    </row>
    <row r="67" spans="6:6" ht="15" customHeight="1" x14ac:dyDescent="0.25">
      <c r="F67" s="20">
        <f t="shared" si="3"/>
        <v>60</v>
      </c>
    </row>
    <row r="68" spans="6:6" ht="15" customHeight="1" x14ac:dyDescent="0.25">
      <c r="F68" s="20">
        <f t="shared" si="3"/>
        <v>61</v>
      </c>
    </row>
    <row r="69" spans="6:6" ht="15" customHeight="1" x14ac:dyDescent="0.25">
      <c r="F69" s="20">
        <f t="shared" si="3"/>
        <v>62</v>
      </c>
    </row>
    <row r="70" spans="6:6" ht="15" customHeight="1" x14ac:dyDescent="0.25">
      <c r="F70" s="20">
        <f t="shared" si="3"/>
        <v>63</v>
      </c>
    </row>
    <row r="71" spans="6:6" ht="15" customHeight="1" x14ac:dyDescent="0.25">
      <c r="F71" s="20">
        <f t="shared" si="3"/>
        <v>64</v>
      </c>
    </row>
    <row r="72" spans="6:6" ht="15" customHeight="1" x14ac:dyDescent="0.25">
      <c r="F72" s="20">
        <f t="shared" si="3"/>
        <v>65</v>
      </c>
    </row>
    <row r="73" spans="6:6" ht="15" customHeight="1" x14ac:dyDescent="0.25">
      <c r="F73" s="20">
        <f t="shared" si="3"/>
        <v>66</v>
      </c>
    </row>
    <row r="74" spans="6:6" ht="15" customHeight="1" x14ac:dyDescent="0.25">
      <c r="F74" s="20">
        <f t="shared" si="3"/>
        <v>67</v>
      </c>
    </row>
    <row r="75" spans="6:6" ht="15" customHeight="1" x14ac:dyDescent="0.25">
      <c r="F75" s="20">
        <f t="shared" si="3"/>
        <v>68</v>
      </c>
    </row>
    <row r="76" spans="6:6" ht="15" customHeight="1" x14ac:dyDescent="0.25">
      <c r="F76" s="20">
        <f t="shared" si="3"/>
        <v>69</v>
      </c>
    </row>
    <row r="77" spans="6:6" ht="15" customHeight="1" x14ac:dyDescent="0.25">
      <c r="F77" s="20">
        <f t="shared" si="3"/>
        <v>70</v>
      </c>
    </row>
    <row r="78" spans="6:6" ht="15" customHeight="1" x14ac:dyDescent="0.25">
      <c r="F78" s="20">
        <f t="shared" si="3"/>
        <v>71</v>
      </c>
    </row>
    <row r="79" spans="6:6" ht="15" customHeight="1" x14ac:dyDescent="0.25">
      <c r="F79" s="20">
        <f t="shared" si="3"/>
        <v>72</v>
      </c>
    </row>
    <row r="80" spans="6:6" ht="15" customHeight="1" x14ac:dyDescent="0.25">
      <c r="F80" s="20">
        <f t="shared" si="3"/>
        <v>73</v>
      </c>
    </row>
    <row r="81" spans="6:6" ht="15" customHeight="1" x14ac:dyDescent="0.25">
      <c r="F81" s="20">
        <f t="shared" si="3"/>
        <v>74</v>
      </c>
    </row>
    <row r="82" spans="6:6" ht="15" customHeight="1" x14ac:dyDescent="0.25">
      <c r="F82" s="20">
        <f t="shared" si="3"/>
        <v>75</v>
      </c>
    </row>
    <row r="83" spans="6:6" ht="15" customHeight="1" x14ac:dyDescent="0.25">
      <c r="F83" s="20">
        <f t="shared" si="3"/>
        <v>76</v>
      </c>
    </row>
    <row r="84" spans="6:6" ht="15" customHeight="1" x14ac:dyDescent="0.25">
      <c r="F84" s="20">
        <f t="shared" si="3"/>
        <v>77</v>
      </c>
    </row>
    <row r="85" spans="6:6" ht="15" customHeight="1" x14ac:dyDescent="0.25">
      <c r="F85" s="20">
        <f t="shared" si="3"/>
        <v>78</v>
      </c>
    </row>
    <row r="86" spans="6:6" ht="15" customHeight="1" x14ac:dyDescent="0.25">
      <c r="F86" s="20">
        <f t="shared" si="3"/>
        <v>79</v>
      </c>
    </row>
    <row r="87" spans="6:6" ht="15" customHeight="1" x14ac:dyDescent="0.25">
      <c r="F87" s="20">
        <f t="shared" si="3"/>
        <v>80</v>
      </c>
    </row>
    <row r="88" spans="6:6" ht="15" customHeight="1" x14ac:dyDescent="0.25">
      <c r="F88" s="20">
        <f t="shared" si="3"/>
        <v>81</v>
      </c>
    </row>
    <row r="89" spans="6:6" ht="15" customHeight="1" x14ac:dyDescent="0.25">
      <c r="F89" s="20">
        <f t="shared" si="3"/>
        <v>82</v>
      </c>
    </row>
    <row r="90" spans="6:6" ht="15" customHeight="1" x14ac:dyDescent="0.25">
      <c r="F90" s="20">
        <f t="shared" si="3"/>
        <v>83</v>
      </c>
    </row>
    <row r="91" spans="6:6" ht="15" customHeight="1" x14ac:dyDescent="0.25">
      <c r="F91" s="20">
        <f t="shared" si="3"/>
        <v>84</v>
      </c>
    </row>
    <row r="92" spans="6:6" ht="15" customHeight="1" x14ac:dyDescent="0.25">
      <c r="F92" s="20">
        <f t="shared" si="3"/>
        <v>85</v>
      </c>
    </row>
    <row r="93" spans="6:6" ht="15" customHeight="1" x14ac:dyDescent="0.25">
      <c r="F93" s="20">
        <f t="shared" si="3"/>
        <v>86</v>
      </c>
    </row>
    <row r="94" spans="6:6" ht="15" customHeight="1" x14ac:dyDescent="0.25">
      <c r="F94" s="20">
        <f t="shared" si="3"/>
        <v>87</v>
      </c>
    </row>
    <row r="95" spans="6:6" ht="15" customHeight="1" x14ac:dyDescent="0.25">
      <c r="F95" s="20">
        <f t="shared" si="3"/>
        <v>88</v>
      </c>
    </row>
    <row r="96" spans="6:6" ht="15" customHeight="1" x14ac:dyDescent="0.25">
      <c r="F96" s="20">
        <f t="shared" si="3"/>
        <v>89</v>
      </c>
    </row>
    <row r="97" spans="6:6" ht="15" customHeight="1" x14ac:dyDescent="0.25">
      <c r="F97" s="20">
        <f t="shared" si="3"/>
        <v>90</v>
      </c>
    </row>
    <row r="98" spans="6:6" ht="15" customHeight="1" x14ac:dyDescent="0.25">
      <c r="F98" s="20">
        <f t="shared" ref="F98:F161" si="4">F97+1</f>
        <v>91</v>
      </c>
    </row>
    <row r="99" spans="6:6" ht="15" customHeight="1" x14ac:dyDescent="0.25">
      <c r="F99" s="20">
        <f t="shared" si="4"/>
        <v>92</v>
      </c>
    </row>
    <row r="100" spans="6:6" ht="15" customHeight="1" x14ac:dyDescent="0.25">
      <c r="F100" s="20">
        <f t="shared" si="4"/>
        <v>93</v>
      </c>
    </row>
    <row r="101" spans="6:6" ht="15" customHeight="1" x14ac:dyDescent="0.25">
      <c r="F101" s="20">
        <f t="shared" si="4"/>
        <v>94</v>
      </c>
    </row>
    <row r="102" spans="6:6" ht="15" customHeight="1" x14ac:dyDescent="0.25">
      <c r="F102" s="20">
        <f t="shared" si="4"/>
        <v>95</v>
      </c>
    </row>
    <row r="103" spans="6:6" ht="15" customHeight="1" x14ac:dyDescent="0.25">
      <c r="F103" s="20">
        <f t="shared" si="4"/>
        <v>96</v>
      </c>
    </row>
    <row r="104" spans="6:6" ht="15" customHeight="1" x14ac:dyDescent="0.25">
      <c r="F104" s="20">
        <f t="shared" si="4"/>
        <v>97</v>
      </c>
    </row>
    <row r="105" spans="6:6" ht="15" customHeight="1" x14ac:dyDescent="0.25">
      <c r="F105" s="20">
        <f t="shared" si="4"/>
        <v>98</v>
      </c>
    </row>
    <row r="106" spans="6:6" ht="15" customHeight="1" x14ac:dyDescent="0.25">
      <c r="F106" s="20">
        <f t="shared" si="4"/>
        <v>99</v>
      </c>
    </row>
    <row r="107" spans="6:6" ht="15" customHeight="1" x14ac:dyDescent="0.25">
      <c r="F107" s="20">
        <f t="shared" si="4"/>
        <v>100</v>
      </c>
    </row>
    <row r="108" spans="6:6" ht="15" customHeight="1" x14ac:dyDescent="0.25">
      <c r="F108" s="20">
        <f t="shared" si="4"/>
        <v>101</v>
      </c>
    </row>
    <row r="109" spans="6:6" ht="15" customHeight="1" x14ac:dyDescent="0.25">
      <c r="F109" s="20">
        <f t="shared" si="4"/>
        <v>102</v>
      </c>
    </row>
    <row r="110" spans="6:6" ht="15" customHeight="1" x14ac:dyDescent="0.25">
      <c r="F110" s="20">
        <f t="shared" si="4"/>
        <v>103</v>
      </c>
    </row>
    <row r="111" spans="6:6" ht="15" customHeight="1" x14ac:dyDescent="0.25">
      <c r="F111" s="20">
        <f t="shared" si="4"/>
        <v>104</v>
      </c>
    </row>
    <row r="112" spans="6:6" ht="15" customHeight="1" x14ac:dyDescent="0.25">
      <c r="F112" s="20">
        <f t="shared" si="4"/>
        <v>105</v>
      </c>
    </row>
    <row r="113" spans="6:6" ht="15" customHeight="1" x14ac:dyDescent="0.25">
      <c r="F113" s="20">
        <f t="shared" si="4"/>
        <v>106</v>
      </c>
    </row>
    <row r="114" spans="6:6" ht="15" customHeight="1" x14ac:dyDescent="0.25">
      <c r="F114" s="20">
        <f t="shared" si="4"/>
        <v>107</v>
      </c>
    </row>
    <row r="115" spans="6:6" ht="15" customHeight="1" x14ac:dyDescent="0.25">
      <c r="F115" s="20">
        <f t="shared" si="4"/>
        <v>108</v>
      </c>
    </row>
    <row r="116" spans="6:6" ht="15" customHeight="1" x14ac:dyDescent="0.25">
      <c r="F116" s="20">
        <f t="shared" si="4"/>
        <v>109</v>
      </c>
    </row>
    <row r="117" spans="6:6" ht="15" customHeight="1" x14ac:dyDescent="0.25">
      <c r="F117" s="20">
        <f t="shared" si="4"/>
        <v>110</v>
      </c>
    </row>
    <row r="118" spans="6:6" ht="15" customHeight="1" x14ac:dyDescent="0.25">
      <c r="F118" s="20">
        <f t="shared" si="4"/>
        <v>111</v>
      </c>
    </row>
    <row r="119" spans="6:6" ht="15" customHeight="1" x14ac:dyDescent="0.25">
      <c r="F119" s="20">
        <f t="shared" si="4"/>
        <v>112</v>
      </c>
    </row>
    <row r="120" spans="6:6" ht="15" customHeight="1" x14ac:dyDescent="0.25">
      <c r="F120" s="20">
        <f t="shared" si="4"/>
        <v>113</v>
      </c>
    </row>
    <row r="121" spans="6:6" ht="15" customHeight="1" x14ac:dyDescent="0.25">
      <c r="F121" s="20">
        <f t="shared" si="4"/>
        <v>114</v>
      </c>
    </row>
    <row r="122" spans="6:6" ht="15" customHeight="1" x14ac:dyDescent="0.25">
      <c r="F122" s="20">
        <f t="shared" si="4"/>
        <v>115</v>
      </c>
    </row>
    <row r="123" spans="6:6" ht="15" customHeight="1" x14ac:dyDescent="0.25">
      <c r="F123" s="20">
        <f t="shared" si="4"/>
        <v>116</v>
      </c>
    </row>
    <row r="124" spans="6:6" ht="15" customHeight="1" x14ac:dyDescent="0.25">
      <c r="F124" s="20">
        <f t="shared" si="4"/>
        <v>117</v>
      </c>
    </row>
    <row r="125" spans="6:6" ht="15" customHeight="1" x14ac:dyDescent="0.25">
      <c r="F125" s="20">
        <f t="shared" si="4"/>
        <v>118</v>
      </c>
    </row>
    <row r="126" spans="6:6" ht="15" customHeight="1" x14ac:dyDescent="0.25">
      <c r="F126" s="20">
        <f t="shared" si="4"/>
        <v>119</v>
      </c>
    </row>
    <row r="127" spans="6:6" ht="15" customHeight="1" x14ac:dyDescent="0.25">
      <c r="F127" s="20">
        <f t="shared" si="4"/>
        <v>120</v>
      </c>
    </row>
    <row r="128" spans="6:6" ht="15" customHeight="1" x14ac:dyDescent="0.25">
      <c r="F128" s="20">
        <f t="shared" si="4"/>
        <v>121</v>
      </c>
    </row>
    <row r="129" spans="6:6" ht="15" customHeight="1" x14ac:dyDescent="0.25">
      <c r="F129" s="20">
        <f t="shared" si="4"/>
        <v>122</v>
      </c>
    </row>
    <row r="130" spans="6:6" ht="15" customHeight="1" x14ac:dyDescent="0.25">
      <c r="F130" s="20">
        <f t="shared" si="4"/>
        <v>123</v>
      </c>
    </row>
    <row r="131" spans="6:6" ht="15" customHeight="1" x14ac:dyDescent="0.25">
      <c r="F131" s="20">
        <f t="shared" si="4"/>
        <v>124</v>
      </c>
    </row>
    <row r="132" spans="6:6" ht="15" customHeight="1" x14ac:dyDescent="0.25">
      <c r="F132" s="20">
        <f t="shared" si="4"/>
        <v>125</v>
      </c>
    </row>
    <row r="133" spans="6:6" ht="15" customHeight="1" x14ac:dyDescent="0.25">
      <c r="F133" s="20">
        <f t="shared" si="4"/>
        <v>126</v>
      </c>
    </row>
    <row r="134" spans="6:6" ht="15" customHeight="1" x14ac:dyDescent="0.25">
      <c r="F134" s="20">
        <f t="shared" si="4"/>
        <v>127</v>
      </c>
    </row>
    <row r="135" spans="6:6" ht="15" customHeight="1" x14ac:dyDescent="0.25">
      <c r="F135" s="20">
        <f t="shared" si="4"/>
        <v>128</v>
      </c>
    </row>
    <row r="136" spans="6:6" ht="15" customHeight="1" x14ac:dyDescent="0.25">
      <c r="F136" s="20">
        <f t="shared" si="4"/>
        <v>129</v>
      </c>
    </row>
    <row r="137" spans="6:6" ht="15" customHeight="1" x14ac:dyDescent="0.25">
      <c r="F137" s="20">
        <f t="shared" si="4"/>
        <v>130</v>
      </c>
    </row>
    <row r="138" spans="6:6" ht="15" customHeight="1" x14ac:dyDescent="0.25">
      <c r="F138" s="20">
        <f t="shared" si="4"/>
        <v>131</v>
      </c>
    </row>
    <row r="139" spans="6:6" ht="15" customHeight="1" x14ac:dyDescent="0.25">
      <c r="F139" s="20">
        <f t="shared" si="4"/>
        <v>132</v>
      </c>
    </row>
    <row r="140" spans="6:6" ht="15" customHeight="1" x14ac:dyDescent="0.25">
      <c r="F140" s="20">
        <f t="shared" si="4"/>
        <v>133</v>
      </c>
    </row>
    <row r="141" spans="6:6" ht="15" customHeight="1" x14ac:dyDescent="0.25">
      <c r="F141" s="20">
        <f t="shared" si="4"/>
        <v>134</v>
      </c>
    </row>
    <row r="142" spans="6:6" ht="15" customHeight="1" x14ac:dyDescent="0.25">
      <c r="F142" s="20">
        <f t="shared" si="4"/>
        <v>135</v>
      </c>
    </row>
    <row r="143" spans="6:6" ht="15" customHeight="1" x14ac:dyDescent="0.25">
      <c r="F143" s="20">
        <f t="shared" si="4"/>
        <v>136</v>
      </c>
    </row>
    <row r="144" spans="6:6" ht="15" customHeight="1" x14ac:dyDescent="0.25">
      <c r="F144" s="20">
        <f t="shared" si="4"/>
        <v>137</v>
      </c>
    </row>
    <row r="145" spans="6:6" ht="15" customHeight="1" x14ac:dyDescent="0.25">
      <c r="F145" s="20">
        <f t="shared" si="4"/>
        <v>138</v>
      </c>
    </row>
    <row r="146" spans="6:6" ht="15" customHeight="1" x14ac:dyDescent="0.25">
      <c r="F146" s="20">
        <f t="shared" si="4"/>
        <v>139</v>
      </c>
    </row>
    <row r="147" spans="6:6" ht="15" customHeight="1" x14ac:dyDescent="0.25">
      <c r="F147" s="20">
        <f t="shared" si="4"/>
        <v>140</v>
      </c>
    </row>
    <row r="148" spans="6:6" ht="15" customHeight="1" x14ac:dyDescent="0.25">
      <c r="F148" s="20">
        <f t="shared" si="4"/>
        <v>141</v>
      </c>
    </row>
    <row r="149" spans="6:6" ht="15" customHeight="1" x14ac:dyDescent="0.25">
      <c r="F149" s="20">
        <f t="shared" si="4"/>
        <v>142</v>
      </c>
    </row>
    <row r="150" spans="6:6" ht="15" customHeight="1" x14ac:dyDescent="0.25">
      <c r="F150" s="20">
        <f t="shared" si="4"/>
        <v>143</v>
      </c>
    </row>
    <row r="151" spans="6:6" ht="15" customHeight="1" x14ac:dyDescent="0.25">
      <c r="F151" s="20">
        <f t="shared" si="4"/>
        <v>144</v>
      </c>
    </row>
    <row r="152" spans="6:6" ht="15" customHeight="1" x14ac:dyDescent="0.25">
      <c r="F152" s="20">
        <f t="shared" si="4"/>
        <v>145</v>
      </c>
    </row>
    <row r="153" spans="6:6" ht="15" customHeight="1" x14ac:dyDescent="0.25">
      <c r="F153" s="20">
        <f t="shared" si="4"/>
        <v>146</v>
      </c>
    </row>
    <row r="154" spans="6:6" ht="15" customHeight="1" x14ac:dyDescent="0.25">
      <c r="F154" s="20">
        <f t="shared" si="4"/>
        <v>147</v>
      </c>
    </row>
    <row r="155" spans="6:6" ht="15" customHeight="1" x14ac:dyDescent="0.25">
      <c r="F155" s="20">
        <f t="shared" si="4"/>
        <v>148</v>
      </c>
    </row>
    <row r="156" spans="6:6" ht="15" customHeight="1" x14ac:dyDescent="0.25">
      <c r="F156" s="20">
        <f t="shared" si="4"/>
        <v>149</v>
      </c>
    </row>
    <row r="157" spans="6:6" ht="15" customHeight="1" x14ac:dyDescent="0.25">
      <c r="F157" s="20">
        <f t="shared" si="4"/>
        <v>150</v>
      </c>
    </row>
    <row r="158" spans="6:6" ht="15" customHeight="1" x14ac:dyDescent="0.25">
      <c r="F158" s="20">
        <f t="shared" si="4"/>
        <v>151</v>
      </c>
    </row>
    <row r="159" spans="6:6" ht="15" customHeight="1" x14ac:dyDescent="0.25">
      <c r="F159" s="20">
        <f t="shared" si="4"/>
        <v>152</v>
      </c>
    </row>
    <row r="160" spans="6:6" ht="15" customHeight="1" x14ac:dyDescent="0.25">
      <c r="F160" s="20">
        <f t="shared" si="4"/>
        <v>153</v>
      </c>
    </row>
    <row r="161" spans="6:6" ht="15" customHeight="1" x14ac:dyDescent="0.25">
      <c r="F161" s="20">
        <f t="shared" si="4"/>
        <v>154</v>
      </c>
    </row>
    <row r="162" spans="6:6" ht="15" customHeight="1" x14ac:dyDescent="0.25">
      <c r="F162" s="20">
        <f t="shared" ref="F162:F225" si="5">F161+1</f>
        <v>155</v>
      </c>
    </row>
    <row r="163" spans="6:6" ht="15" customHeight="1" x14ac:dyDescent="0.25">
      <c r="F163" s="20">
        <f t="shared" si="5"/>
        <v>156</v>
      </c>
    </row>
    <row r="164" spans="6:6" ht="15" customHeight="1" x14ac:dyDescent="0.25">
      <c r="F164" s="20">
        <f t="shared" si="5"/>
        <v>157</v>
      </c>
    </row>
    <row r="165" spans="6:6" ht="15" customHeight="1" x14ac:dyDescent="0.25">
      <c r="F165" s="20">
        <f t="shared" si="5"/>
        <v>158</v>
      </c>
    </row>
    <row r="166" spans="6:6" ht="15" customHeight="1" x14ac:dyDescent="0.25">
      <c r="F166" s="20">
        <f t="shared" si="5"/>
        <v>159</v>
      </c>
    </row>
    <row r="167" spans="6:6" ht="15" customHeight="1" x14ac:dyDescent="0.25">
      <c r="F167" s="20">
        <f t="shared" si="5"/>
        <v>160</v>
      </c>
    </row>
    <row r="168" spans="6:6" ht="15" customHeight="1" x14ac:dyDescent="0.25">
      <c r="F168" s="20">
        <f t="shared" si="5"/>
        <v>161</v>
      </c>
    </row>
    <row r="169" spans="6:6" ht="15" customHeight="1" x14ac:dyDescent="0.25">
      <c r="F169" s="20">
        <f t="shared" si="5"/>
        <v>162</v>
      </c>
    </row>
    <row r="170" spans="6:6" ht="15" customHeight="1" x14ac:dyDescent="0.25">
      <c r="F170" s="20">
        <f t="shared" si="5"/>
        <v>163</v>
      </c>
    </row>
    <row r="171" spans="6:6" ht="15" customHeight="1" x14ac:dyDescent="0.25">
      <c r="F171" s="20">
        <f t="shared" si="5"/>
        <v>164</v>
      </c>
    </row>
    <row r="172" spans="6:6" ht="15" customHeight="1" x14ac:dyDescent="0.25">
      <c r="F172" s="20">
        <f t="shared" si="5"/>
        <v>165</v>
      </c>
    </row>
    <row r="173" spans="6:6" ht="15" customHeight="1" x14ac:dyDescent="0.25">
      <c r="F173" s="20">
        <f t="shared" si="5"/>
        <v>166</v>
      </c>
    </row>
    <row r="174" spans="6:6" ht="15" customHeight="1" x14ac:dyDescent="0.25">
      <c r="F174" s="20">
        <f t="shared" si="5"/>
        <v>167</v>
      </c>
    </row>
    <row r="175" spans="6:6" ht="15" customHeight="1" x14ac:dyDescent="0.25">
      <c r="F175" s="20">
        <f t="shared" si="5"/>
        <v>168</v>
      </c>
    </row>
    <row r="176" spans="6:6" ht="15" customHeight="1" x14ac:dyDescent="0.25">
      <c r="F176" s="20">
        <f t="shared" si="5"/>
        <v>169</v>
      </c>
    </row>
    <row r="177" spans="6:6" ht="15" customHeight="1" x14ac:dyDescent="0.25">
      <c r="F177" s="20">
        <f t="shared" si="5"/>
        <v>170</v>
      </c>
    </row>
    <row r="178" spans="6:6" ht="15" customHeight="1" x14ac:dyDescent="0.25">
      <c r="F178" s="20">
        <f t="shared" si="5"/>
        <v>171</v>
      </c>
    </row>
    <row r="179" spans="6:6" ht="15" customHeight="1" x14ac:dyDescent="0.25">
      <c r="F179" s="20">
        <f t="shared" si="5"/>
        <v>172</v>
      </c>
    </row>
    <row r="180" spans="6:6" ht="15" customHeight="1" x14ac:dyDescent="0.25">
      <c r="F180" s="20">
        <f t="shared" si="5"/>
        <v>173</v>
      </c>
    </row>
    <row r="181" spans="6:6" ht="15" customHeight="1" x14ac:dyDescent="0.25">
      <c r="F181" s="20">
        <f t="shared" si="5"/>
        <v>174</v>
      </c>
    </row>
    <row r="182" spans="6:6" ht="15" customHeight="1" x14ac:dyDescent="0.25">
      <c r="F182" s="20">
        <f t="shared" si="5"/>
        <v>175</v>
      </c>
    </row>
    <row r="183" spans="6:6" ht="15" customHeight="1" x14ac:dyDescent="0.25">
      <c r="F183" s="20">
        <f t="shared" si="5"/>
        <v>176</v>
      </c>
    </row>
    <row r="184" spans="6:6" ht="15" customHeight="1" x14ac:dyDescent="0.25">
      <c r="F184" s="20">
        <f t="shared" si="5"/>
        <v>177</v>
      </c>
    </row>
    <row r="185" spans="6:6" ht="15" customHeight="1" x14ac:dyDescent="0.25">
      <c r="F185" s="20">
        <f t="shared" si="5"/>
        <v>178</v>
      </c>
    </row>
    <row r="186" spans="6:6" ht="15" customHeight="1" x14ac:dyDescent="0.25">
      <c r="F186" s="20">
        <f t="shared" si="5"/>
        <v>179</v>
      </c>
    </row>
    <row r="187" spans="6:6" ht="15" customHeight="1" x14ac:dyDescent="0.25">
      <c r="F187" s="20">
        <f t="shared" si="5"/>
        <v>180</v>
      </c>
    </row>
    <row r="188" spans="6:6" ht="15" customHeight="1" x14ac:dyDescent="0.25">
      <c r="F188" s="20">
        <f t="shared" si="5"/>
        <v>181</v>
      </c>
    </row>
    <row r="189" spans="6:6" ht="15" customHeight="1" x14ac:dyDescent="0.25">
      <c r="F189" s="20">
        <f t="shared" si="5"/>
        <v>182</v>
      </c>
    </row>
    <row r="190" spans="6:6" ht="15" customHeight="1" x14ac:dyDescent="0.25">
      <c r="F190" s="20">
        <f t="shared" si="5"/>
        <v>183</v>
      </c>
    </row>
    <row r="191" spans="6:6" ht="15" customHeight="1" x14ac:dyDescent="0.25">
      <c r="F191" s="20">
        <f t="shared" si="5"/>
        <v>184</v>
      </c>
    </row>
    <row r="192" spans="6:6" ht="15" customHeight="1" x14ac:dyDescent="0.25">
      <c r="F192" s="20">
        <f t="shared" si="5"/>
        <v>185</v>
      </c>
    </row>
    <row r="193" spans="6:6" ht="15" customHeight="1" x14ac:dyDescent="0.25">
      <c r="F193" s="20">
        <f t="shared" si="5"/>
        <v>186</v>
      </c>
    </row>
    <row r="194" spans="6:6" ht="15" customHeight="1" x14ac:dyDescent="0.25">
      <c r="F194" s="20">
        <f t="shared" si="5"/>
        <v>187</v>
      </c>
    </row>
    <row r="195" spans="6:6" ht="15" customHeight="1" x14ac:dyDescent="0.25">
      <c r="F195" s="20">
        <f t="shared" si="5"/>
        <v>188</v>
      </c>
    </row>
    <row r="196" spans="6:6" ht="15" customHeight="1" x14ac:dyDescent="0.25">
      <c r="F196" s="20">
        <f t="shared" si="5"/>
        <v>189</v>
      </c>
    </row>
    <row r="197" spans="6:6" ht="15" customHeight="1" x14ac:dyDescent="0.25">
      <c r="F197" s="20">
        <f t="shared" si="5"/>
        <v>190</v>
      </c>
    </row>
    <row r="198" spans="6:6" ht="15" customHeight="1" x14ac:dyDescent="0.25">
      <c r="F198" s="20">
        <f t="shared" si="5"/>
        <v>191</v>
      </c>
    </row>
    <row r="199" spans="6:6" ht="15" customHeight="1" x14ac:dyDescent="0.25">
      <c r="F199" s="20">
        <f t="shared" si="5"/>
        <v>192</v>
      </c>
    </row>
    <row r="200" spans="6:6" ht="15" customHeight="1" x14ac:dyDescent="0.25">
      <c r="F200" s="20">
        <f t="shared" si="5"/>
        <v>193</v>
      </c>
    </row>
    <row r="201" spans="6:6" ht="15" customHeight="1" x14ac:dyDescent="0.25">
      <c r="F201" s="20">
        <f t="shared" si="5"/>
        <v>194</v>
      </c>
    </row>
    <row r="202" spans="6:6" ht="15" customHeight="1" x14ac:dyDescent="0.25">
      <c r="F202" s="20">
        <f t="shared" si="5"/>
        <v>195</v>
      </c>
    </row>
    <row r="203" spans="6:6" ht="15" customHeight="1" x14ac:dyDescent="0.25">
      <c r="F203" s="20">
        <f t="shared" si="5"/>
        <v>196</v>
      </c>
    </row>
    <row r="204" spans="6:6" ht="15" customHeight="1" x14ac:dyDescent="0.25">
      <c r="F204" s="20">
        <f t="shared" si="5"/>
        <v>197</v>
      </c>
    </row>
    <row r="205" spans="6:6" ht="15" customHeight="1" x14ac:dyDescent="0.25">
      <c r="F205" s="20">
        <f t="shared" si="5"/>
        <v>198</v>
      </c>
    </row>
    <row r="206" spans="6:6" ht="15" customHeight="1" x14ac:dyDescent="0.25">
      <c r="F206" s="20">
        <f t="shared" si="5"/>
        <v>199</v>
      </c>
    </row>
    <row r="207" spans="6:6" ht="15" customHeight="1" x14ac:dyDescent="0.25">
      <c r="F207" s="20">
        <f t="shared" si="5"/>
        <v>200</v>
      </c>
    </row>
    <row r="208" spans="6:6" ht="15" customHeight="1" x14ac:dyDescent="0.25">
      <c r="F208" s="20">
        <f t="shared" si="5"/>
        <v>201</v>
      </c>
    </row>
    <row r="209" spans="6:6" ht="15" customHeight="1" x14ac:dyDescent="0.25">
      <c r="F209" s="20">
        <f t="shared" si="5"/>
        <v>202</v>
      </c>
    </row>
    <row r="210" spans="6:6" ht="15" customHeight="1" x14ac:dyDescent="0.25">
      <c r="F210" s="20">
        <f t="shared" si="5"/>
        <v>203</v>
      </c>
    </row>
    <row r="211" spans="6:6" ht="15" customHeight="1" x14ac:dyDescent="0.25">
      <c r="F211" s="20">
        <f t="shared" si="5"/>
        <v>204</v>
      </c>
    </row>
    <row r="212" spans="6:6" ht="15" customHeight="1" x14ac:dyDescent="0.25">
      <c r="F212" s="20">
        <f t="shared" si="5"/>
        <v>205</v>
      </c>
    </row>
    <row r="213" spans="6:6" ht="15" customHeight="1" x14ac:dyDescent="0.25">
      <c r="F213" s="20">
        <f t="shared" si="5"/>
        <v>206</v>
      </c>
    </row>
    <row r="214" spans="6:6" ht="15" customHeight="1" x14ac:dyDescent="0.25">
      <c r="F214" s="20">
        <f t="shared" si="5"/>
        <v>207</v>
      </c>
    </row>
    <row r="215" spans="6:6" ht="15" customHeight="1" x14ac:dyDescent="0.25">
      <c r="F215" s="20">
        <f t="shared" si="5"/>
        <v>208</v>
      </c>
    </row>
    <row r="216" spans="6:6" ht="15" customHeight="1" x14ac:dyDescent="0.25">
      <c r="F216" s="20">
        <f t="shared" si="5"/>
        <v>209</v>
      </c>
    </row>
    <row r="217" spans="6:6" ht="15" customHeight="1" x14ac:dyDescent="0.25">
      <c r="F217" s="20">
        <f t="shared" si="5"/>
        <v>210</v>
      </c>
    </row>
    <row r="218" spans="6:6" ht="15" customHeight="1" x14ac:dyDescent="0.25">
      <c r="F218" s="20">
        <f t="shared" si="5"/>
        <v>211</v>
      </c>
    </row>
    <row r="219" spans="6:6" ht="15" customHeight="1" x14ac:dyDescent="0.25">
      <c r="F219" s="20">
        <f t="shared" si="5"/>
        <v>212</v>
      </c>
    </row>
    <row r="220" spans="6:6" ht="15" customHeight="1" x14ac:dyDescent="0.25">
      <c r="F220" s="20">
        <f t="shared" si="5"/>
        <v>213</v>
      </c>
    </row>
    <row r="221" spans="6:6" ht="15" customHeight="1" x14ac:dyDescent="0.25">
      <c r="F221" s="20">
        <f t="shared" si="5"/>
        <v>214</v>
      </c>
    </row>
    <row r="222" spans="6:6" ht="15" customHeight="1" x14ac:dyDescent="0.25">
      <c r="F222" s="20">
        <f t="shared" si="5"/>
        <v>215</v>
      </c>
    </row>
    <row r="223" spans="6:6" ht="15" customHeight="1" x14ac:dyDescent="0.25">
      <c r="F223" s="20">
        <f t="shared" si="5"/>
        <v>216</v>
      </c>
    </row>
    <row r="224" spans="6:6" ht="15" customHeight="1" x14ac:dyDescent="0.25">
      <c r="F224" s="20">
        <f t="shared" si="5"/>
        <v>217</v>
      </c>
    </row>
    <row r="225" spans="6:6" ht="15" customHeight="1" x14ac:dyDescent="0.25">
      <c r="F225" s="20">
        <f t="shared" si="5"/>
        <v>218</v>
      </c>
    </row>
    <row r="226" spans="6:6" ht="15" customHeight="1" x14ac:dyDescent="0.25">
      <c r="F226" s="20">
        <f t="shared" ref="F226:F289" si="6">F225+1</f>
        <v>219</v>
      </c>
    </row>
    <row r="227" spans="6:6" ht="15" customHeight="1" x14ac:dyDescent="0.25">
      <c r="F227" s="20">
        <f t="shared" si="6"/>
        <v>220</v>
      </c>
    </row>
    <row r="228" spans="6:6" ht="15" customHeight="1" x14ac:dyDescent="0.25">
      <c r="F228" s="20">
        <f t="shared" si="6"/>
        <v>221</v>
      </c>
    </row>
    <row r="229" spans="6:6" ht="15" customHeight="1" x14ac:dyDescent="0.25">
      <c r="F229" s="20">
        <f t="shared" si="6"/>
        <v>222</v>
      </c>
    </row>
    <row r="230" spans="6:6" ht="15" customHeight="1" x14ac:dyDescent="0.25">
      <c r="F230" s="20">
        <f t="shared" si="6"/>
        <v>223</v>
      </c>
    </row>
    <row r="231" spans="6:6" ht="15" customHeight="1" x14ac:dyDescent="0.25">
      <c r="F231" s="20">
        <f t="shared" si="6"/>
        <v>224</v>
      </c>
    </row>
    <row r="232" spans="6:6" ht="15" customHeight="1" x14ac:dyDescent="0.25">
      <c r="F232" s="20">
        <f t="shared" si="6"/>
        <v>225</v>
      </c>
    </row>
    <row r="233" spans="6:6" ht="15" customHeight="1" x14ac:dyDescent="0.25">
      <c r="F233" s="20">
        <f t="shared" si="6"/>
        <v>226</v>
      </c>
    </row>
    <row r="234" spans="6:6" ht="15" customHeight="1" x14ac:dyDescent="0.25">
      <c r="F234" s="20">
        <f t="shared" si="6"/>
        <v>227</v>
      </c>
    </row>
    <row r="235" spans="6:6" ht="15" customHeight="1" x14ac:dyDescent="0.25">
      <c r="F235" s="20">
        <f t="shared" si="6"/>
        <v>228</v>
      </c>
    </row>
    <row r="236" spans="6:6" ht="15" customHeight="1" x14ac:dyDescent="0.25">
      <c r="F236" s="20">
        <f t="shared" si="6"/>
        <v>229</v>
      </c>
    </row>
    <row r="237" spans="6:6" ht="15" customHeight="1" x14ac:dyDescent="0.25">
      <c r="F237" s="20">
        <f t="shared" si="6"/>
        <v>230</v>
      </c>
    </row>
    <row r="238" spans="6:6" ht="15" customHeight="1" x14ac:dyDescent="0.25">
      <c r="F238" s="20">
        <f t="shared" si="6"/>
        <v>231</v>
      </c>
    </row>
    <row r="239" spans="6:6" ht="15" customHeight="1" x14ac:dyDescent="0.25">
      <c r="F239" s="20">
        <f t="shared" si="6"/>
        <v>232</v>
      </c>
    </row>
    <row r="240" spans="6:6" ht="15" customHeight="1" x14ac:dyDescent="0.25">
      <c r="F240" s="20">
        <f t="shared" si="6"/>
        <v>233</v>
      </c>
    </row>
    <row r="241" spans="6:6" ht="15" customHeight="1" x14ac:dyDescent="0.25">
      <c r="F241" s="20">
        <f t="shared" si="6"/>
        <v>234</v>
      </c>
    </row>
    <row r="242" spans="6:6" ht="15" customHeight="1" x14ac:dyDescent="0.25">
      <c r="F242" s="20">
        <f t="shared" si="6"/>
        <v>235</v>
      </c>
    </row>
    <row r="243" spans="6:6" ht="15" customHeight="1" x14ac:dyDescent="0.25">
      <c r="F243" s="20">
        <f t="shared" si="6"/>
        <v>236</v>
      </c>
    </row>
    <row r="244" spans="6:6" ht="15" customHeight="1" x14ac:dyDescent="0.25">
      <c r="F244" s="20">
        <f t="shared" si="6"/>
        <v>237</v>
      </c>
    </row>
    <row r="245" spans="6:6" ht="15" customHeight="1" x14ac:dyDescent="0.25">
      <c r="F245" s="20">
        <f t="shared" si="6"/>
        <v>238</v>
      </c>
    </row>
    <row r="246" spans="6:6" ht="15" customHeight="1" x14ac:dyDescent="0.25">
      <c r="F246" s="20">
        <f t="shared" si="6"/>
        <v>239</v>
      </c>
    </row>
    <row r="247" spans="6:6" ht="15" customHeight="1" x14ac:dyDescent="0.25">
      <c r="F247" s="20">
        <f t="shared" si="6"/>
        <v>240</v>
      </c>
    </row>
    <row r="248" spans="6:6" ht="15" customHeight="1" x14ac:dyDescent="0.25">
      <c r="F248" s="20">
        <f t="shared" si="6"/>
        <v>241</v>
      </c>
    </row>
    <row r="249" spans="6:6" ht="15" customHeight="1" x14ac:dyDescent="0.25">
      <c r="F249" s="20">
        <f t="shared" si="6"/>
        <v>242</v>
      </c>
    </row>
    <row r="250" spans="6:6" ht="15" customHeight="1" x14ac:dyDescent="0.25">
      <c r="F250" s="20">
        <f t="shared" si="6"/>
        <v>243</v>
      </c>
    </row>
    <row r="251" spans="6:6" ht="15" customHeight="1" x14ac:dyDescent="0.25">
      <c r="F251" s="20">
        <f t="shared" si="6"/>
        <v>244</v>
      </c>
    </row>
    <row r="252" spans="6:6" ht="15" customHeight="1" x14ac:dyDescent="0.25">
      <c r="F252" s="20">
        <f t="shared" si="6"/>
        <v>245</v>
      </c>
    </row>
    <row r="253" spans="6:6" ht="15" customHeight="1" x14ac:dyDescent="0.25">
      <c r="F253" s="20">
        <f t="shared" si="6"/>
        <v>246</v>
      </c>
    </row>
    <row r="254" spans="6:6" ht="15" customHeight="1" x14ac:dyDescent="0.25">
      <c r="F254" s="20">
        <f t="shared" si="6"/>
        <v>247</v>
      </c>
    </row>
    <row r="255" spans="6:6" ht="15" customHeight="1" x14ac:dyDescent="0.25">
      <c r="F255" s="20">
        <f t="shared" si="6"/>
        <v>248</v>
      </c>
    </row>
    <row r="256" spans="6:6" ht="15" customHeight="1" x14ac:dyDescent="0.25">
      <c r="F256" s="20">
        <f t="shared" si="6"/>
        <v>249</v>
      </c>
    </row>
    <row r="257" spans="6:6" ht="15" customHeight="1" x14ac:dyDescent="0.25">
      <c r="F257" s="20">
        <f t="shared" si="6"/>
        <v>250</v>
      </c>
    </row>
    <row r="258" spans="6:6" ht="15" customHeight="1" x14ac:dyDescent="0.25">
      <c r="F258" s="20">
        <f t="shared" si="6"/>
        <v>251</v>
      </c>
    </row>
    <row r="259" spans="6:6" ht="15" customHeight="1" x14ac:dyDescent="0.25">
      <c r="F259" s="20">
        <f t="shared" si="6"/>
        <v>252</v>
      </c>
    </row>
    <row r="260" spans="6:6" ht="15" customHeight="1" x14ac:dyDescent="0.25">
      <c r="F260" s="20">
        <f t="shared" si="6"/>
        <v>253</v>
      </c>
    </row>
    <row r="261" spans="6:6" ht="15" customHeight="1" x14ac:dyDescent="0.25">
      <c r="F261" s="20">
        <f t="shared" si="6"/>
        <v>254</v>
      </c>
    </row>
    <row r="262" spans="6:6" ht="15" customHeight="1" x14ac:dyDescent="0.25">
      <c r="F262" s="20">
        <f t="shared" si="6"/>
        <v>255</v>
      </c>
    </row>
    <row r="263" spans="6:6" ht="15" customHeight="1" x14ac:dyDescent="0.25">
      <c r="F263" s="20">
        <f t="shared" si="6"/>
        <v>256</v>
      </c>
    </row>
    <row r="264" spans="6:6" ht="15" customHeight="1" x14ac:dyDescent="0.25">
      <c r="F264" s="20">
        <f t="shared" si="6"/>
        <v>257</v>
      </c>
    </row>
    <row r="265" spans="6:6" ht="15" customHeight="1" x14ac:dyDescent="0.25">
      <c r="F265" s="20">
        <f t="shared" si="6"/>
        <v>258</v>
      </c>
    </row>
    <row r="266" spans="6:6" ht="15" customHeight="1" x14ac:dyDescent="0.25">
      <c r="F266" s="20">
        <f t="shared" si="6"/>
        <v>259</v>
      </c>
    </row>
    <row r="267" spans="6:6" ht="15" customHeight="1" x14ac:dyDescent="0.25">
      <c r="F267" s="20">
        <f t="shared" si="6"/>
        <v>260</v>
      </c>
    </row>
    <row r="268" spans="6:6" ht="15" customHeight="1" x14ac:dyDescent="0.25">
      <c r="F268" s="20">
        <f t="shared" si="6"/>
        <v>261</v>
      </c>
    </row>
    <row r="269" spans="6:6" ht="15" customHeight="1" x14ac:dyDescent="0.25">
      <c r="F269" s="20">
        <f t="shared" si="6"/>
        <v>262</v>
      </c>
    </row>
    <row r="270" spans="6:6" ht="15" customHeight="1" x14ac:dyDescent="0.25">
      <c r="F270" s="20">
        <f t="shared" si="6"/>
        <v>263</v>
      </c>
    </row>
    <row r="271" spans="6:6" ht="15" customHeight="1" x14ac:dyDescent="0.25">
      <c r="F271" s="20">
        <f t="shared" si="6"/>
        <v>264</v>
      </c>
    </row>
    <row r="272" spans="6:6" ht="15" customHeight="1" x14ac:dyDescent="0.25">
      <c r="F272" s="20">
        <f t="shared" si="6"/>
        <v>265</v>
      </c>
    </row>
    <row r="273" spans="6:6" ht="15" customHeight="1" x14ac:dyDescent="0.25">
      <c r="F273" s="20">
        <f t="shared" si="6"/>
        <v>266</v>
      </c>
    </row>
    <row r="274" spans="6:6" ht="15" customHeight="1" x14ac:dyDescent="0.25">
      <c r="F274" s="20">
        <f t="shared" si="6"/>
        <v>267</v>
      </c>
    </row>
    <row r="275" spans="6:6" ht="15" customHeight="1" x14ac:dyDescent="0.25">
      <c r="F275" s="20">
        <f t="shared" si="6"/>
        <v>268</v>
      </c>
    </row>
    <row r="276" spans="6:6" ht="15" customHeight="1" x14ac:dyDescent="0.25">
      <c r="F276" s="20">
        <f t="shared" si="6"/>
        <v>269</v>
      </c>
    </row>
    <row r="277" spans="6:6" ht="15" customHeight="1" x14ac:dyDescent="0.25">
      <c r="F277" s="20">
        <f t="shared" si="6"/>
        <v>270</v>
      </c>
    </row>
    <row r="278" spans="6:6" ht="15" customHeight="1" x14ac:dyDescent="0.25">
      <c r="F278" s="20">
        <f t="shared" si="6"/>
        <v>271</v>
      </c>
    </row>
    <row r="279" spans="6:6" ht="15" customHeight="1" x14ac:dyDescent="0.25">
      <c r="F279" s="20">
        <f t="shared" si="6"/>
        <v>272</v>
      </c>
    </row>
    <row r="280" spans="6:6" ht="15" customHeight="1" x14ac:dyDescent="0.25">
      <c r="F280" s="20">
        <f t="shared" si="6"/>
        <v>273</v>
      </c>
    </row>
    <row r="281" spans="6:6" ht="15" customHeight="1" x14ac:dyDescent="0.25">
      <c r="F281" s="20">
        <f t="shared" si="6"/>
        <v>274</v>
      </c>
    </row>
    <row r="282" spans="6:6" ht="15" customHeight="1" x14ac:dyDescent="0.25">
      <c r="F282" s="20">
        <f t="shared" si="6"/>
        <v>275</v>
      </c>
    </row>
    <row r="283" spans="6:6" ht="15" customHeight="1" x14ac:dyDescent="0.25">
      <c r="F283" s="20">
        <f t="shared" si="6"/>
        <v>276</v>
      </c>
    </row>
    <row r="284" spans="6:6" ht="15" customHeight="1" x14ac:dyDescent="0.25">
      <c r="F284" s="20">
        <f t="shared" si="6"/>
        <v>277</v>
      </c>
    </row>
    <row r="285" spans="6:6" ht="15" customHeight="1" x14ac:dyDescent="0.25">
      <c r="F285" s="20">
        <f t="shared" si="6"/>
        <v>278</v>
      </c>
    </row>
    <row r="286" spans="6:6" ht="15" customHeight="1" x14ac:dyDescent="0.25">
      <c r="F286" s="20">
        <f t="shared" si="6"/>
        <v>279</v>
      </c>
    </row>
    <row r="287" spans="6:6" ht="15" customHeight="1" x14ac:dyDescent="0.25">
      <c r="F287" s="20">
        <f t="shared" si="6"/>
        <v>280</v>
      </c>
    </row>
    <row r="288" spans="6:6" ht="15" customHeight="1" x14ac:dyDescent="0.25">
      <c r="F288" s="20">
        <f t="shared" si="6"/>
        <v>281</v>
      </c>
    </row>
    <row r="289" spans="6:6" ht="15" customHeight="1" x14ac:dyDescent="0.25">
      <c r="F289" s="20">
        <f t="shared" si="6"/>
        <v>282</v>
      </c>
    </row>
    <row r="290" spans="6:6" ht="15" customHeight="1" x14ac:dyDescent="0.25">
      <c r="F290" s="20">
        <f t="shared" ref="F290:F353" si="7">F289+1</f>
        <v>283</v>
      </c>
    </row>
    <row r="291" spans="6:6" ht="15" customHeight="1" x14ac:dyDescent="0.25">
      <c r="F291" s="20">
        <f t="shared" si="7"/>
        <v>284</v>
      </c>
    </row>
    <row r="292" spans="6:6" ht="15" customHeight="1" x14ac:dyDescent="0.25">
      <c r="F292" s="20">
        <f t="shared" si="7"/>
        <v>285</v>
      </c>
    </row>
    <row r="293" spans="6:6" ht="15" customHeight="1" x14ac:dyDescent="0.25">
      <c r="F293" s="20">
        <f t="shared" si="7"/>
        <v>286</v>
      </c>
    </row>
    <row r="294" spans="6:6" ht="15" customHeight="1" x14ac:dyDescent="0.25">
      <c r="F294" s="20">
        <f t="shared" si="7"/>
        <v>287</v>
      </c>
    </row>
    <row r="295" spans="6:6" ht="15" customHeight="1" x14ac:dyDescent="0.25">
      <c r="F295" s="20">
        <f t="shared" si="7"/>
        <v>288</v>
      </c>
    </row>
    <row r="296" spans="6:6" ht="15" customHeight="1" x14ac:dyDescent="0.25">
      <c r="F296" s="20">
        <f t="shared" si="7"/>
        <v>289</v>
      </c>
    </row>
    <row r="297" spans="6:6" ht="15" customHeight="1" x14ac:dyDescent="0.25">
      <c r="F297" s="20">
        <f t="shared" si="7"/>
        <v>290</v>
      </c>
    </row>
    <row r="298" spans="6:6" ht="15" customHeight="1" x14ac:dyDescent="0.25">
      <c r="F298" s="20">
        <f t="shared" si="7"/>
        <v>291</v>
      </c>
    </row>
    <row r="299" spans="6:6" ht="15" customHeight="1" x14ac:dyDescent="0.25">
      <c r="F299" s="20">
        <f t="shared" si="7"/>
        <v>292</v>
      </c>
    </row>
    <row r="300" spans="6:6" ht="15" customHeight="1" x14ac:dyDescent="0.25">
      <c r="F300" s="20">
        <f t="shared" si="7"/>
        <v>293</v>
      </c>
    </row>
    <row r="301" spans="6:6" ht="15" customHeight="1" x14ac:dyDescent="0.25">
      <c r="F301" s="20">
        <f t="shared" si="7"/>
        <v>294</v>
      </c>
    </row>
    <row r="302" spans="6:6" ht="15" customHeight="1" x14ac:dyDescent="0.25">
      <c r="F302" s="20">
        <f t="shared" si="7"/>
        <v>295</v>
      </c>
    </row>
    <row r="303" spans="6:6" ht="15" customHeight="1" x14ac:dyDescent="0.25">
      <c r="F303" s="20">
        <f t="shared" si="7"/>
        <v>296</v>
      </c>
    </row>
    <row r="304" spans="6:6" ht="15" customHeight="1" x14ac:dyDescent="0.25">
      <c r="F304" s="20">
        <f t="shared" si="7"/>
        <v>297</v>
      </c>
    </row>
    <row r="305" spans="6:6" ht="15" customHeight="1" x14ac:dyDescent="0.25">
      <c r="F305" s="20">
        <f t="shared" si="7"/>
        <v>298</v>
      </c>
    </row>
    <row r="306" spans="6:6" ht="15" customHeight="1" x14ac:dyDescent="0.25">
      <c r="F306" s="20">
        <f t="shared" si="7"/>
        <v>299</v>
      </c>
    </row>
    <row r="307" spans="6:6" ht="15" customHeight="1" x14ac:dyDescent="0.25">
      <c r="F307" s="20">
        <f t="shared" si="7"/>
        <v>300</v>
      </c>
    </row>
    <row r="308" spans="6:6" ht="15" customHeight="1" x14ac:dyDescent="0.25">
      <c r="F308" s="20">
        <f t="shared" si="7"/>
        <v>301</v>
      </c>
    </row>
    <row r="309" spans="6:6" ht="15" customHeight="1" x14ac:dyDescent="0.25">
      <c r="F309" s="20">
        <f t="shared" si="7"/>
        <v>302</v>
      </c>
    </row>
    <row r="310" spans="6:6" ht="15" customHeight="1" x14ac:dyDescent="0.25">
      <c r="F310" s="20">
        <f t="shared" si="7"/>
        <v>303</v>
      </c>
    </row>
    <row r="311" spans="6:6" ht="15" customHeight="1" x14ac:dyDescent="0.25">
      <c r="F311" s="20">
        <f t="shared" si="7"/>
        <v>304</v>
      </c>
    </row>
    <row r="312" spans="6:6" ht="15" customHeight="1" x14ac:dyDescent="0.25">
      <c r="F312" s="20">
        <f t="shared" si="7"/>
        <v>305</v>
      </c>
    </row>
    <row r="313" spans="6:6" ht="15" customHeight="1" x14ac:dyDescent="0.25">
      <c r="F313" s="20">
        <f t="shared" si="7"/>
        <v>306</v>
      </c>
    </row>
    <row r="314" spans="6:6" ht="15" customHeight="1" x14ac:dyDescent="0.25">
      <c r="F314" s="20">
        <f t="shared" si="7"/>
        <v>307</v>
      </c>
    </row>
    <row r="315" spans="6:6" ht="15" customHeight="1" x14ac:dyDescent="0.25">
      <c r="F315" s="20">
        <f t="shared" si="7"/>
        <v>308</v>
      </c>
    </row>
    <row r="316" spans="6:6" ht="15" customHeight="1" x14ac:dyDescent="0.25">
      <c r="F316" s="20">
        <f t="shared" si="7"/>
        <v>309</v>
      </c>
    </row>
    <row r="317" spans="6:6" ht="15" customHeight="1" x14ac:dyDescent="0.25">
      <c r="F317" s="20">
        <f t="shared" si="7"/>
        <v>310</v>
      </c>
    </row>
    <row r="318" spans="6:6" ht="15" customHeight="1" x14ac:dyDescent="0.25">
      <c r="F318" s="20">
        <f t="shared" si="7"/>
        <v>311</v>
      </c>
    </row>
    <row r="319" spans="6:6" ht="15" customHeight="1" x14ac:dyDescent="0.25">
      <c r="F319" s="20">
        <f t="shared" si="7"/>
        <v>312</v>
      </c>
    </row>
    <row r="320" spans="6:6" ht="15" customHeight="1" x14ac:dyDescent="0.25">
      <c r="F320" s="20">
        <f t="shared" si="7"/>
        <v>313</v>
      </c>
    </row>
    <row r="321" spans="6:6" ht="15" customHeight="1" x14ac:dyDescent="0.25">
      <c r="F321" s="20">
        <f t="shared" si="7"/>
        <v>314</v>
      </c>
    </row>
    <row r="322" spans="6:6" ht="15" customHeight="1" x14ac:dyDescent="0.25">
      <c r="F322" s="20">
        <f t="shared" si="7"/>
        <v>315</v>
      </c>
    </row>
    <row r="323" spans="6:6" ht="15" customHeight="1" x14ac:dyDescent="0.25">
      <c r="F323" s="20">
        <f t="shared" si="7"/>
        <v>316</v>
      </c>
    </row>
    <row r="324" spans="6:6" ht="15" customHeight="1" x14ac:dyDescent="0.25">
      <c r="F324" s="20">
        <f t="shared" si="7"/>
        <v>317</v>
      </c>
    </row>
    <row r="325" spans="6:6" ht="15" customHeight="1" x14ac:dyDescent="0.25">
      <c r="F325" s="20">
        <f t="shared" si="7"/>
        <v>318</v>
      </c>
    </row>
    <row r="326" spans="6:6" ht="15" customHeight="1" x14ac:dyDescent="0.25">
      <c r="F326" s="20">
        <f t="shared" si="7"/>
        <v>319</v>
      </c>
    </row>
    <row r="327" spans="6:6" ht="15" customHeight="1" x14ac:dyDescent="0.25">
      <c r="F327" s="20">
        <f t="shared" si="7"/>
        <v>320</v>
      </c>
    </row>
    <row r="328" spans="6:6" ht="15" customHeight="1" x14ac:dyDescent="0.25">
      <c r="F328" s="20">
        <f t="shared" si="7"/>
        <v>321</v>
      </c>
    </row>
    <row r="329" spans="6:6" ht="15" customHeight="1" x14ac:dyDescent="0.25">
      <c r="F329" s="20">
        <f t="shared" si="7"/>
        <v>322</v>
      </c>
    </row>
    <row r="330" spans="6:6" ht="15" customHeight="1" x14ac:dyDescent="0.25">
      <c r="F330" s="20">
        <f t="shared" si="7"/>
        <v>323</v>
      </c>
    </row>
    <row r="331" spans="6:6" ht="15" customHeight="1" x14ac:dyDescent="0.25">
      <c r="F331" s="20">
        <f t="shared" si="7"/>
        <v>324</v>
      </c>
    </row>
    <row r="332" spans="6:6" ht="15" customHeight="1" x14ac:dyDescent="0.25">
      <c r="F332" s="20">
        <f t="shared" si="7"/>
        <v>325</v>
      </c>
    </row>
    <row r="333" spans="6:6" ht="15" customHeight="1" x14ac:dyDescent="0.25">
      <c r="F333" s="20">
        <f t="shared" si="7"/>
        <v>326</v>
      </c>
    </row>
    <row r="334" spans="6:6" ht="15" customHeight="1" x14ac:dyDescent="0.25">
      <c r="F334" s="20">
        <f t="shared" si="7"/>
        <v>327</v>
      </c>
    </row>
    <row r="335" spans="6:6" ht="15" customHeight="1" x14ac:dyDescent="0.25">
      <c r="F335" s="20">
        <f t="shared" si="7"/>
        <v>328</v>
      </c>
    </row>
    <row r="336" spans="6:6" ht="15" customHeight="1" x14ac:dyDescent="0.25">
      <c r="F336" s="20">
        <f t="shared" si="7"/>
        <v>329</v>
      </c>
    </row>
    <row r="337" spans="6:6" ht="15" customHeight="1" x14ac:dyDescent="0.25">
      <c r="F337" s="20">
        <f t="shared" si="7"/>
        <v>330</v>
      </c>
    </row>
    <row r="338" spans="6:6" ht="15" customHeight="1" x14ac:dyDescent="0.25">
      <c r="F338" s="20">
        <f t="shared" si="7"/>
        <v>331</v>
      </c>
    </row>
    <row r="339" spans="6:6" ht="15" customHeight="1" x14ac:dyDescent="0.25">
      <c r="F339" s="20">
        <f t="shared" si="7"/>
        <v>332</v>
      </c>
    </row>
    <row r="340" spans="6:6" ht="15" customHeight="1" x14ac:dyDescent="0.25">
      <c r="F340" s="20">
        <f t="shared" si="7"/>
        <v>333</v>
      </c>
    </row>
    <row r="341" spans="6:6" ht="15" customHeight="1" x14ac:dyDescent="0.25">
      <c r="F341" s="20">
        <f t="shared" si="7"/>
        <v>334</v>
      </c>
    </row>
    <row r="342" spans="6:6" ht="15" customHeight="1" x14ac:dyDescent="0.25">
      <c r="F342" s="20">
        <f t="shared" si="7"/>
        <v>335</v>
      </c>
    </row>
    <row r="343" spans="6:6" ht="15" customHeight="1" x14ac:dyDescent="0.25">
      <c r="F343" s="20">
        <f t="shared" si="7"/>
        <v>336</v>
      </c>
    </row>
    <row r="344" spans="6:6" ht="15" customHeight="1" x14ac:dyDescent="0.25">
      <c r="F344" s="20">
        <f t="shared" si="7"/>
        <v>337</v>
      </c>
    </row>
    <row r="345" spans="6:6" ht="15" customHeight="1" x14ac:dyDescent="0.25">
      <c r="F345" s="20">
        <f t="shared" si="7"/>
        <v>338</v>
      </c>
    </row>
    <row r="346" spans="6:6" ht="15" customHeight="1" x14ac:dyDescent="0.25">
      <c r="F346" s="20">
        <f t="shared" si="7"/>
        <v>339</v>
      </c>
    </row>
    <row r="347" spans="6:6" ht="15" customHeight="1" x14ac:dyDescent="0.25">
      <c r="F347" s="20">
        <f t="shared" si="7"/>
        <v>340</v>
      </c>
    </row>
    <row r="348" spans="6:6" ht="15" customHeight="1" x14ac:dyDescent="0.25">
      <c r="F348" s="20">
        <f t="shared" si="7"/>
        <v>341</v>
      </c>
    </row>
    <row r="349" spans="6:6" ht="15" customHeight="1" x14ac:dyDescent="0.25">
      <c r="F349" s="20">
        <f t="shared" si="7"/>
        <v>342</v>
      </c>
    </row>
    <row r="350" spans="6:6" ht="15" customHeight="1" x14ac:dyDescent="0.25">
      <c r="F350" s="20">
        <f t="shared" si="7"/>
        <v>343</v>
      </c>
    </row>
    <row r="351" spans="6:6" ht="15" customHeight="1" x14ac:dyDescent="0.25">
      <c r="F351" s="20">
        <f t="shared" si="7"/>
        <v>344</v>
      </c>
    </row>
    <row r="352" spans="6:6" ht="15" customHeight="1" x14ac:dyDescent="0.25">
      <c r="F352" s="20">
        <f t="shared" si="7"/>
        <v>345</v>
      </c>
    </row>
    <row r="353" spans="6:6" ht="15" customHeight="1" x14ac:dyDescent="0.25">
      <c r="F353" s="20">
        <f t="shared" si="7"/>
        <v>346</v>
      </c>
    </row>
    <row r="354" spans="6:6" ht="15" customHeight="1" x14ac:dyDescent="0.25">
      <c r="F354" s="20">
        <f t="shared" ref="F354:F417" si="8">F353+1</f>
        <v>347</v>
      </c>
    </row>
    <row r="355" spans="6:6" ht="15" customHeight="1" x14ac:dyDescent="0.25">
      <c r="F355" s="20">
        <f t="shared" si="8"/>
        <v>348</v>
      </c>
    </row>
    <row r="356" spans="6:6" ht="15" customHeight="1" x14ac:dyDescent="0.25">
      <c r="F356" s="20">
        <f t="shared" si="8"/>
        <v>349</v>
      </c>
    </row>
    <row r="357" spans="6:6" ht="15" customHeight="1" x14ac:dyDescent="0.25">
      <c r="F357" s="20">
        <f t="shared" si="8"/>
        <v>350</v>
      </c>
    </row>
    <row r="358" spans="6:6" ht="15" customHeight="1" x14ac:dyDescent="0.25">
      <c r="F358" s="20">
        <f t="shared" si="8"/>
        <v>351</v>
      </c>
    </row>
    <row r="359" spans="6:6" ht="15" customHeight="1" x14ac:dyDescent="0.25">
      <c r="F359" s="20">
        <f t="shared" si="8"/>
        <v>352</v>
      </c>
    </row>
    <row r="360" spans="6:6" ht="15" customHeight="1" x14ac:dyDescent="0.25">
      <c r="F360" s="20">
        <f t="shared" si="8"/>
        <v>353</v>
      </c>
    </row>
    <row r="361" spans="6:6" ht="15" customHeight="1" x14ac:dyDescent="0.25">
      <c r="F361" s="20">
        <f t="shared" si="8"/>
        <v>354</v>
      </c>
    </row>
    <row r="362" spans="6:6" ht="15" customHeight="1" x14ac:dyDescent="0.25">
      <c r="F362" s="20">
        <f t="shared" si="8"/>
        <v>355</v>
      </c>
    </row>
    <row r="363" spans="6:6" ht="15" customHeight="1" x14ac:dyDescent="0.25">
      <c r="F363" s="20">
        <f t="shared" si="8"/>
        <v>356</v>
      </c>
    </row>
    <row r="364" spans="6:6" ht="15" customHeight="1" x14ac:dyDescent="0.25">
      <c r="F364" s="20">
        <f t="shared" si="8"/>
        <v>357</v>
      </c>
    </row>
    <row r="365" spans="6:6" ht="15" customHeight="1" x14ac:dyDescent="0.25">
      <c r="F365" s="20">
        <f t="shared" si="8"/>
        <v>358</v>
      </c>
    </row>
    <row r="366" spans="6:6" ht="15" customHeight="1" x14ac:dyDescent="0.25">
      <c r="F366" s="20">
        <f t="shared" si="8"/>
        <v>359</v>
      </c>
    </row>
    <row r="367" spans="6:6" ht="15" customHeight="1" x14ac:dyDescent="0.25">
      <c r="F367" s="20">
        <f t="shared" si="8"/>
        <v>360</v>
      </c>
    </row>
    <row r="368" spans="6:6" ht="15" customHeight="1" x14ac:dyDescent="0.25">
      <c r="F368" s="20">
        <f t="shared" si="8"/>
        <v>361</v>
      </c>
    </row>
    <row r="369" spans="6:6" ht="15" customHeight="1" x14ac:dyDescent="0.25">
      <c r="F369" s="20">
        <f t="shared" si="8"/>
        <v>362</v>
      </c>
    </row>
    <row r="370" spans="6:6" ht="15" customHeight="1" x14ac:dyDescent="0.25">
      <c r="F370" s="20">
        <f t="shared" si="8"/>
        <v>363</v>
      </c>
    </row>
    <row r="371" spans="6:6" ht="15" customHeight="1" x14ac:dyDescent="0.25">
      <c r="F371" s="20">
        <f t="shared" si="8"/>
        <v>364</v>
      </c>
    </row>
    <row r="372" spans="6:6" ht="15" customHeight="1" x14ac:dyDescent="0.25">
      <c r="F372" s="20">
        <f t="shared" si="8"/>
        <v>365</v>
      </c>
    </row>
    <row r="373" spans="6:6" ht="15" customHeight="1" x14ac:dyDescent="0.25">
      <c r="F373" s="20">
        <f t="shared" si="8"/>
        <v>366</v>
      </c>
    </row>
    <row r="374" spans="6:6" ht="15" customHeight="1" x14ac:dyDescent="0.25">
      <c r="F374" s="20">
        <f t="shared" si="8"/>
        <v>367</v>
      </c>
    </row>
    <row r="375" spans="6:6" ht="15" customHeight="1" x14ac:dyDescent="0.25">
      <c r="F375" s="20">
        <f t="shared" si="8"/>
        <v>368</v>
      </c>
    </row>
    <row r="376" spans="6:6" ht="15" customHeight="1" x14ac:dyDescent="0.25">
      <c r="F376" s="20">
        <f t="shared" si="8"/>
        <v>369</v>
      </c>
    </row>
    <row r="377" spans="6:6" ht="15" customHeight="1" x14ac:dyDescent="0.25">
      <c r="F377" s="20">
        <f t="shared" si="8"/>
        <v>370</v>
      </c>
    </row>
    <row r="378" spans="6:6" ht="15" customHeight="1" x14ac:dyDescent="0.25">
      <c r="F378" s="20">
        <f t="shared" si="8"/>
        <v>371</v>
      </c>
    </row>
    <row r="379" spans="6:6" ht="15" customHeight="1" x14ac:dyDescent="0.25">
      <c r="F379" s="20">
        <f t="shared" si="8"/>
        <v>372</v>
      </c>
    </row>
    <row r="380" spans="6:6" ht="15" customHeight="1" x14ac:dyDescent="0.25">
      <c r="F380" s="20">
        <f t="shared" si="8"/>
        <v>373</v>
      </c>
    </row>
    <row r="381" spans="6:6" ht="15" customHeight="1" x14ac:dyDescent="0.25">
      <c r="F381" s="20">
        <f t="shared" si="8"/>
        <v>374</v>
      </c>
    </row>
    <row r="382" spans="6:6" ht="15" customHeight="1" x14ac:dyDescent="0.25">
      <c r="F382" s="20">
        <f t="shared" si="8"/>
        <v>375</v>
      </c>
    </row>
    <row r="383" spans="6:6" ht="15" customHeight="1" x14ac:dyDescent="0.25">
      <c r="F383" s="20">
        <f t="shared" si="8"/>
        <v>376</v>
      </c>
    </row>
    <row r="384" spans="6:6" ht="15" customHeight="1" x14ac:dyDescent="0.25">
      <c r="F384" s="20">
        <f t="shared" si="8"/>
        <v>377</v>
      </c>
    </row>
    <row r="385" spans="6:6" ht="15" customHeight="1" x14ac:dyDescent="0.25">
      <c r="F385" s="20">
        <f t="shared" si="8"/>
        <v>378</v>
      </c>
    </row>
    <row r="386" spans="6:6" ht="15" customHeight="1" x14ac:dyDescent="0.25">
      <c r="F386" s="20">
        <f t="shared" si="8"/>
        <v>379</v>
      </c>
    </row>
    <row r="387" spans="6:6" ht="15" customHeight="1" x14ac:dyDescent="0.25">
      <c r="F387" s="20">
        <f t="shared" si="8"/>
        <v>380</v>
      </c>
    </row>
    <row r="388" spans="6:6" ht="15" customHeight="1" x14ac:dyDescent="0.25">
      <c r="F388" s="20">
        <f t="shared" si="8"/>
        <v>381</v>
      </c>
    </row>
    <row r="389" spans="6:6" ht="15" customHeight="1" x14ac:dyDescent="0.25">
      <c r="F389" s="20">
        <f t="shared" si="8"/>
        <v>382</v>
      </c>
    </row>
    <row r="390" spans="6:6" ht="15" customHeight="1" x14ac:dyDescent="0.25">
      <c r="F390" s="20">
        <f t="shared" si="8"/>
        <v>383</v>
      </c>
    </row>
    <row r="391" spans="6:6" ht="15" customHeight="1" x14ac:dyDescent="0.25">
      <c r="F391" s="20">
        <f t="shared" si="8"/>
        <v>384</v>
      </c>
    </row>
    <row r="392" spans="6:6" ht="15" customHeight="1" x14ac:dyDescent="0.25">
      <c r="F392" s="20">
        <f t="shared" si="8"/>
        <v>385</v>
      </c>
    </row>
    <row r="393" spans="6:6" ht="15" customHeight="1" x14ac:dyDescent="0.25">
      <c r="F393" s="20">
        <f t="shared" si="8"/>
        <v>386</v>
      </c>
    </row>
    <row r="394" spans="6:6" ht="15" customHeight="1" x14ac:dyDescent="0.25">
      <c r="F394" s="20">
        <f t="shared" si="8"/>
        <v>387</v>
      </c>
    </row>
    <row r="395" spans="6:6" ht="15" customHeight="1" x14ac:dyDescent="0.25">
      <c r="F395" s="20">
        <f t="shared" si="8"/>
        <v>388</v>
      </c>
    </row>
    <row r="396" spans="6:6" ht="15" customHeight="1" x14ac:dyDescent="0.25">
      <c r="F396" s="20">
        <f t="shared" si="8"/>
        <v>389</v>
      </c>
    </row>
    <row r="397" spans="6:6" ht="15" customHeight="1" x14ac:dyDescent="0.25">
      <c r="F397" s="20">
        <f t="shared" si="8"/>
        <v>390</v>
      </c>
    </row>
    <row r="398" spans="6:6" ht="15" customHeight="1" x14ac:dyDescent="0.25">
      <c r="F398" s="20">
        <f t="shared" si="8"/>
        <v>391</v>
      </c>
    </row>
    <row r="399" spans="6:6" ht="15" customHeight="1" x14ac:dyDescent="0.25">
      <c r="F399" s="20">
        <f t="shared" si="8"/>
        <v>392</v>
      </c>
    </row>
    <row r="400" spans="6:6" ht="15" customHeight="1" x14ac:dyDescent="0.25">
      <c r="F400" s="20">
        <f t="shared" si="8"/>
        <v>393</v>
      </c>
    </row>
    <row r="401" spans="6:6" ht="15" customHeight="1" x14ac:dyDescent="0.25">
      <c r="F401" s="20">
        <f t="shared" si="8"/>
        <v>394</v>
      </c>
    </row>
    <row r="402" spans="6:6" ht="15" customHeight="1" x14ac:dyDescent="0.25">
      <c r="F402" s="20">
        <f t="shared" si="8"/>
        <v>395</v>
      </c>
    </row>
    <row r="403" spans="6:6" ht="15" customHeight="1" x14ac:dyDescent="0.25">
      <c r="F403" s="20">
        <f t="shared" si="8"/>
        <v>396</v>
      </c>
    </row>
    <row r="404" spans="6:6" ht="15" customHeight="1" x14ac:dyDescent="0.25">
      <c r="F404" s="20">
        <f t="shared" si="8"/>
        <v>397</v>
      </c>
    </row>
    <row r="405" spans="6:6" ht="15" customHeight="1" x14ac:dyDescent="0.25">
      <c r="F405" s="20">
        <f t="shared" si="8"/>
        <v>398</v>
      </c>
    </row>
    <row r="406" spans="6:6" ht="15" customHeight="1" x14ac:dyDescent="0.25">
      <c r="F406" s="20">
        <f t="shared" si="8"/>
        <v>399</v>
      </c>
    </row>
    <row r="407" spans="6:6" ht="15" customHeight="1" x14ac:dyDescent="0.25">
      <c r="F407" s="20">
        <f t="shared" si="8"/>
        <v>400</v>
      </c>
    </row>
    <row r="408" spans="6:6" ht="15" customHeight="1" x14ac:dyDescent="0.25">
      <c r="F408" s="20">
        <f t="shared" si="8"/>
        <v>401</v>
      </c>
    </row>
    <row r="409" spans="6:6" ht="15" customHeight="1" x14ac:dyDescent="0.25">
      <c r="F409" s="20">
        <f t="shared" si="8"/>
        <v>402</v>
      </c>
    </row>
    <row r="410" spans="6:6" ht="15" customHeight="1" x14ac:dyDescent="0.25">
      <c r="F410" s="20">
        <f t="shared" si="8"/>
        <v>403</v>
      </c>
    </row>
    <row r="411" spans="6:6" ht="15" customHeight="1" x14ac:dyDescent="0.25">
      <c r="F411" s="20">
        <f t="shared" si="8"/>
        <v>404</v>
      </c>
    </row>
    <row r="412" spans="6:6" ht="15" customHeight="1" x14ac:dyDescent="0.25">
      <c r="F412" s="20">
        <f t="shared" si="8"/>
        <v>405</v>
      </c>
    </row>
    <row r="413" spans="6:6" ht="15" customHeight="1" x14ac:dyDescent="0.25">
      <c r="F413" s="20">
        <f t="shared" si="8"/>
        <v>406</v>
      </c>
    </row>
    <row r="414" spans="6:6" ht="15" customHeight="1" x14ac:dyDescent="0.25">
      <c r="F414" s="20">
        <f t="shared" si="8"/>
        <v>407</v>
      </c>
    </row>
    <row r="415" spans="6:6" ht="15" customHeight="1" x14ac:dyDescent="0.25">
      <c r="F415" s="20">
        <f t="shared" si="8"/>
        <v>408</v>
      </c>
    </row>
    <row r="416" spans="6:6" ht="15" customHeight="1" x14ac:dyDescent="0.25">
      <c r="F416" s="20">
        <f t="shared" si="8"/>
        <v>409</v>
      </c>
    </row>
    <row r="417" spans="6:6" ht="15" customHeight="1" x14ac:dyDescent="0.25">
      <c r="F417" s="20">
        <f t="shared" si="8"/>
        <v>410</v>
      </c>
    </row>
    <row r="418" spans="6:6" ht="15" customHeight="1" x14ac:dyDescent="0.25">
      <c r="F418" s="20">
        <f t="shared" ref="F418:F481" si="9">F417+1</f>
        <v>411</v>
      </c>
    </row>
    <row r="419" spans="6:6" ht="15" customHeight="1" x14ac:dyDescent="0.25">
      <c r="F419" s="20">
        <f t="shared" si="9"/>
        <v>412</v>
      </c>
    </row>
    <row r="420" spans="6:6" ht="15" customHeight="1" x14ac:dyDescent="0.25">
      <c r="F420" s="20">
        <f t="shared" si="9"/>
        <v>413</v>
      </c>
    </row>
    <row r="421" spans="6:6" ht="15" customHeight="1" x14ac:dyDescent="0.25">
      <c r="F421" s="20">
        <f t="shared" si="9"/>
        <v>414</v>
      </c>
    </row>
    <row r="422" spans="6:6" ht="15" customHeight="1" x14ac:dyDescent="0.25">
      <c r="F422" s="20">
        <f t="shared" si="9"/>
        <v>415</v>
      </c>
    </row>
    <row r="423" spans="6:6" ht="15" customHeight="1" x14ac:dyDescent="0.25">
      <c r="F423" s="20">
        <f t="shared" si="9"/>
        <v>416</v>
      </c>
    </row>
    <row r="424" spans="6:6" ht="15" customHeight="1" x14ac:dyDescent="0.25">
      <c r="F424" s="20">
        <f t="shared" si="9"/>
        <v>417</v>
      </c>
    </row>
    <row r="425" spans="6:6" ht="15" customHeight="1" x14ac:dyDescent="0.25">
      <c r="F425" s="20">
        <f t="shared" si="9"/>
        <v>418</v>
      </c>
    </row>
    <row r="426" spans="6:6" ht="15" customHeight="1" x14ac:dyDescent="0.25">
      <c r="F426" s="20">
        <f t="shared" si="9"/>
        <v>419</v>
      </c>
    </row>
    <row r="427" spans="6:6" ht="15" customHeight="1" x14ac:dyDescent="0.25">
      <c r="F427" s="20">
        <f t="shared" si="9"/>
        <v>420</v>
      </c>
    </row>
    <row r="428" spans="6:6" ht="15" customHeight="1" x14ac:dyDescent="0.25">
      <c r="F428" s="20">
        <f t="shared" si="9"/>
        <v>421</v>
      </c>
    </row>
    <row r="429" spans="6:6" ht="15" customHeight="1" x14ac:dyDescent="0.25">
      <c r="F429" s="20">
        <f t="shared" si="9"/>
        <v>422</v>
      </c>
    </row>
    <row r="430" spans="6:6" ht="15" customHeight="1" x14ac:dyDescent="0.25">
      <c r="F430" s="20">
        <f t="shared" si="9"/>
        <v>423</v>
      </c>
    </row>
    <row r="431" spans="6:6" ht="15" customHeight="1" x14ac:dyDescent="0.25">
      <c r="F431" s="20">
        <f t="shared" si="9"/>
        <v>424</v>
      </c>
    </row>
    <row r="432" spans="6:6" ht="15" customHeight="1" x14ac:dyDescent="0.25">
      <c r="F432" s="20">
        <f t="shared" si="9"/>
        <v>425</v>
      </c>
    </row>
    <row r="433" spans="6:6" ht="15" customHeight="1" x14ac:dyDescent="0.25">
      <c r="F433" s="20">
        <f t="shared" si="9"/>
        <v>426</v>
      </c>
    </row>
    <row r="434" spans="6:6" ht="15" customHeight="1" x14ac:dyDescent="0.25">
      <c r="F434" s="20">
        <f t="shared" si="9"/>
        <v>427</v>
      </c>
    </row>
    <row r="435" spans="6:6" ht="15" customHeight="1" x14ac:dyDescent="0.25">
      <c r="F435" s="20">
        <f t="shared" si="9"/>
        <v>428</v>
      </c>
    </row>
    <row r="436" spans="6:6" ht="15" customHeight="1" x14ac:dyDescent="0.25">
      <c r="F436" s="20">
        <f t="shared" si="9"/>
        <v>429</v>
      </c>
    </row>
    <row r="437" spans="6:6" ht="15" customHeight="1" x14ac:dyDescent="0.25">
      <c r="F437" s="20">
        <f t="shared" si="9"/>
        <v>430</v>
      </c>
    </row>
    <row r="438" spans="6:6" ht="15" customHeight="1" x14ac:dyDescent="0.25">
      <c r="F438" s="20">
        <f t="shared" si="9"/>
        <v>431</v>
      </c>
    </row>
    <row r="439" spans="6:6" ht="15" customHeight="1" x14ac:dyDescent="0.25">
      <c r="F439" s="20">
        <f t="shared" si="9"/>
        <v>432</v>
      </c>
    </row>
    <row r="440" spans="6:6" ht="15" customHeight="1" x14ac:dyDescent="0.25">
      <c r="F440" s="20">
        <f t="shared" si="9"/>
        <v>433</v>
      </c>
    </row>
    <row r="441" spans="6:6" ht="15" customHeight="1" x14ac:dyDescent="0.25">
      <c r="F441" s="20">
        <f t="shared" si="9"/>
        <v>434</v>
      </c>
    </row>
    <row r="442" spans="6:6" ht="15" customHeight="1" x14ac:dyDescent="0.25">
      <c r="F442" s="20">
        <f t="shared" si="9"/>
        <v>435</v>
      </c>
    </row>
    <row r="443" spans="6:6" ht="15" customHeight="1" x14ac:dyDescent="0.25">
      <c r="F443" s="20">
        <f t="shared" si="9"/>
        <v>436</v>
      </c>
    </row>
    <row r="444" spans="6:6" ht="15" customHeight="1" x14ac:dyDescent="0.25">
      <c r="F444" s="20">
        <f t="shared" si="9"/>
        <v>437</v>
      </c>
    </row>
    <row r="445" spans="6:6" ht="15" customHeight="1" x14ac:dyDescent="0.25">
      <c r="F445" s="20">
        <f t="shared" si="9"/>
        <v>438</v>
      </c>
    </row>
    <row r="446" spans="6:6" ht="15" customHeight="1" x14ac:dyDescent="0.25">
      <c r="F446" s="20">
        <f t="shared" si="9"/>
        <v>439</v>
      </c>
    </row>
    <row r="447" spans="6:6" ht="15" customHeight="1" x14ac:dyDescent="0.25">
      <c r="F447" s="20">
        <f t="shared" si="9"/>
        <v>440</v>
      </c>
    </row>
    <row r="448" spans="6:6" ht="15" customHeight="1" x14ac:dyDescent="0.25">
      <c r="F448" s="20">
        <f t="shared" si="9"/>
        <v>441</v>
      </c>
    </row>
    <row r="449" spans="6:6" ht="15" customHeight="1" x14ac:dyDescent="0.25">
      <c r="F449" s="20">
        <f t="shared" si="9"/>
        <v>442</v>
      </c>
    </row>
    <row r="450" spans="6:6" ht="15" customHeight="1" x14ac:dyDescent="0.25">
      <c r="F450" s="20">
        <f t="shared" si="9"/>
        <v>443</v>
      </c>
    </row>
    <row r="451" spans="6:6" ht="15" customHeight="1" x14ac:dyDescent="0.25">
      <c r="F451" s="20">
        <f t="shared" si="9"/>
        <v>444</v>
      </c>
    </row>
    <row r="452" spans="6:6" ht="15" customHeight="1" x14ac:dyDescent="0.25">
      <c r="F452" s="20">
        <f t="shared" si="9"/>
        <v>445</v>
      </c>
    </row>
    <row r="453" spans="6:6" ht="15" customHeight="1" x14ac:dyDescent="0.25">
      <c r="F453" s="20">
        <f t="shared" si="9"/>
        <v>446</v>
      </c>
    </row>
    <row r="454" spans="6:6" ht="15" customHeight="1" x14ac:dyDescent="0.25">
      <c r="F454" s="20">
        <f t="shared" si="9"/>
        <v>447</v>
      </c>
    </row>
    <row r="455" spans="6:6" ht="15" customHeight="1" x14ac:dyDescent="0.25">
      <c r="F455" s="20">
        <f t="shared" si="9"/>
        <v>448</v>
      </c>
    </row>
    <row r="456" spans="6:6" ht="15" customHeight="1" x14ac:dyDescent="0.25">
      <c r="F456" s="20">
        <f t="shared" si="9"/>
        <v>449</v>
      </c>
    </row>
    <row r="457" spans="6:6" ht="15" customHeight="1" x14ac:dyDescent="0.25">
      <c r="F457" s="20">
        <f t="shared" si="9"/>
        <v>450</v>
      </c>
    </row>
    <row r="458" spans="6:6" ht="15" customHeight="1" x14ac:dyDescent="0.25">
      <c r="F458" s="20">
        <f t="shared" si="9"/>
        <v>451</v>
      </c>
    </row>
    <row r="459" spans="6:6" ht="15" customHeight="1" x14ac:dyDescent="0.25">
      <c r="F459" s="20">
        <f t="shared" si="9"/>
        <v>452</v>
      </c>
    </row>
    <row r="460" spans="6:6" ht="15" customHeight="1" x14ac:dyDescent="0.25">
      <c r="F460" s="20">
        <f t="shared" si="9"/>
        <v>453</v>
      </c>
    </row>
    <row r="461" spans="6:6" ht="15" customHeight="1" x14ac:dyDescent="0.25">
      <c r="F461" s="20">
        <f t="shared" si="9"/>
        <v>454</v>
      </c>
    </row>
    <row r="462" spans="6:6" ht="15" customHeight="1" x14ac:dyDescent="0.25">
      <c r="F462" s="20">
        <f t="shared" si="9"/>
        <v>455</v>
      </c>
    </row>
    <row r="463" spans="6:6" ht="15" customHeight="1" x14ac:dyDescent="0.25">
      <c r="F463" s="20">
        <f t="shared" si="9"/>
        <v>456</v>
      </c>
    </row>
    <row r="464" spans="6:6" ht="15" customHeight="1" x14ac:dyDescent="0.25">
      <c r="F464" s="20">
        <f t="shared" si="9"/>
        <v>457</v>
      </c>
    </row>
    <row r="465" spans="6:6" ht="15" customHeight="1" x14ac:dyDescent="0.25">
      <c r="F465" s="20">
        <f t="shared" si="9"/>
        <v>458</v>
      </c>
    </row>
    <row r="466" spans="6:6" ht="15" customHeight="1" x14ac:dyDescent="0.25">
      <c r="F466" s="20">
        <f t="shared" si="9"/>
        <v>459</v>
      </c>
    </row>
    <row r="467" spans="6:6" ht="15" customHeight="1" x14ac:dyDescent="0.25">
      <c r="F467" s="20">
        <f t="shared" si="9"/>
        <v>460</v>
      </c>
    </row>
    <row r="468" spans="6:6" ht="15" customHeight="1" x14ac:dyDescent="0.25">
      <c r="F468" s="20">
        <f t="shared" si="9"/>
        <v>461</v>
      </c>
    </row>
    <row r="469" spans="6:6" ht="15" customHeight="1" x14ac:dyDescent="0.25">
      <c r="F469" s="20">
        <f t="shared" si="9"/>
        <v>462</v>
      </c>
    </row>
    <row r="470" spans="6:6" ht="15" customHeight="1" x14ac:dyDescent="0.25">
      <c r="F470" s="20">
        <f t="shared" si="9"/>
        <v>463</v>
      </c>
    </row>
    <row r="471" spans="6:6" ht="15" customHeight="1" x14ac:dyDescent="0.25">
      <c r="F471" s="20">
        <f t="shared" si="9"/>
        <v>464</v>
      </c>
    </row>
    <row r="472" spans="6:6" ht="15" customHeight="1" x14ac:dyDescent="0.25">
      <c r="F472" s="20">
        <f t="shared" si="9"/>
        <v>465</v>
      </c>
    </row>
    <row r="473" spans="6:6" ht="15" customHeight="1" x14ac:dyDescent="0.25">
      <c r="F473" s="20">
        <f t="shared" si="9"/>
        <v>466</v>
      </c>
    </row>
    <row r="474" spans="6:6" ht="15" customHeight="1" x14ac:dyDescent="0.25">
      <c r="F474" s="20">
        <f t="shared" si="9"/>
        <v>467</v>
      </c>
    </row>
    <row r="475" spans="6:6" ht="15" customHeight="1" x14ac:dyDescent="0.25">
      <c r="F475" s="20">
        <f t="shared" si="9"/>
        <v>468</v>
      </c>
    </row>
    <row r="476" spans="6:6" ht="15" customHeight="1" x14ac:dyDescent="0.25">
      <c r="F476" s="20">
        <f t="shared" si="9"/>
        <v>469</v>
      </c>
    </row>
    <row r="477" spans="6:6" ht="15" customHeight="1" x14ac:dyDescent="0.25">
      <c r="F477" s="20">
        <f t="shared" si="9"/>
        <v>470</v>
      </c>
    </row>
    <row r="478" spans="6:6" ht="15" customHeight="1" x14ac:dyDescent="0.25">
      <c r="F478" s="20">
        <f t="shared" si="9"/>
        <v>471</v>
      </c>
    </row>
    <row r="479" spans="6:6" ht="15" customHeight="1" x14ac:dyDescent="0.25">
      <c r="F479" s="20">
        <f t="shared" si="9"/>
        <v>472</v>
      </c>
    </row>
    <row r="480" spans="6:6" ht="15" customHeight="1" x14ac:dyDescent="0.25">
      <c r="F480" s="20">
        <f t="shared" si="9"/>
        <v>473</v>
      </c>
    </row>
    <row r="481" spans="6:6" ht="15" customHeight="1" x14ac:dyDescent="0.25">
      <c r="F481" s="20">
        <f t="shared" si="9"/>
        <v>474</v>
      </c>
    </row>
    <row r="482" spans="6:6" ht="15" customHeight="1" x14ac:dyDescent="0.25">
      <c r="F482" s="20">
        <f t="shared" ref="F482:F545" si="10">F481+1</f>
        <v>475</v>
      </c>
    </row>
    <row r="483" spans="6:6" ht="15" customHeight="1" x14ac:dyDescent="0.25">
      <c r="F483" s="20">
        <f t="shared" si="10"/>
        <v>476</v>
      </c>
    </row>
    <row r="484" spans="6:6" ht="15" customHeight="1" x14ac:dyDescent="0.25">
      <c r="F484" s="20">
        <f t="shared" si="10"/>
        <v>477</v>
      </c>
    </row>
    <row r="485" spans="6:6" ht="15" customHeight="1" x14ac:dyDescent="0.25">
      <c r="F485" s="20">
        <f t="shared" si="10"/>
        <v>478</v>
      </c>
    </row>
    <row r="486" spans="6:6" ht="15" customHeight="1" x14ac:dyDescent="0.25">
      <c r="F486" s="20">
        <f t="shared" si="10"/>
        <v>479</v>
      </c>
    </row>
    <row r="487" spans="6:6" ht="15" customHeight="1" x14ac:dyDescent="0.25">
      <c r="F487" s="20">
        <f t="shared" si="10"/>
        <v>480</v>
      </c>
    </row>
    <row r="488" spans="6:6" ht="15" customHeight="1" x14ac:dyDescent="0.25">
      <c r="F488" s="20">
        <f t="shared" si="10"/>
        <v>481</v>
      </c>
    </row>
    <row r="489" spans="6:6" ht="15" customHeight="1" x14ac:dyDescent="0.25">
      <c r="F489" s="20">
        <f t="shared" si="10"/>
        <v>482</v>
      </c>
    </row>
    <row r="490" spans="6:6" ht="15" customHeight="1" x14ac:dyDescent="0.25">
      <c r="F490" s="20">
        <f t="shared" si="10"/>
        <v>483</v>
      </c>
    </row>
    <row r="491" spans="6:6" ht="15" customHeight="1" x14ac:dyDescent="0.25">
      <c r="F491" s="20">
        <f t="shared" si="10"/>
        <v>484</v>
      </c>
    </row>
    <row r="492" spans="6:6" ht="15" customHeight="1" x14ac:dyDescent="0.25">
      <c r="F492" s="20">
        <f t="shared" si="10"/>
        <v>485</v>
      </c>
    </row>
    <row r="493" spans="6:6" ht="15" customHeight="1" x14ac:dyDescent="0.25">
      <c r="F493" s="20">
        <f t="shared" si="10"/>
        <v>486</v>
      </c>
    </row>
    <row r="494" spans="6:6" ht="15" customHeight="1" x14ac:dyDescent="0.25">
      <c r="F494" s="20">
        <f t="shared" si="10"/>
        <v>487</v>
      </c>
    </row>
    <row r="495" spans="6:6" ht="15" customHeight="1" x14ac:dyDescent="0.25">
      <c r="F495" s="20">
        <f t="shared" si="10"/>
        <v>488</v>
      </c>
    </row>
    <row r="496" spans="6:6" ht="15" customHeight="1" x14ac:dyDescent="0.25">
      <c r="F496" s="20">
        <f t="shared" si="10"/>
        <v>489</v>
      </c>
    </row>
    <row r="497" spans="6:6" ht="15" customHeight="1" x14ac:dyDescent="0.25">
      <c r="F497" s="20">
        <f t="shared" si="10"/>
        <v>490</v>
      </c>
    </row>
    <row r="498" spans="6:6" ht="15" customHeight="1" x14ac:dyDescent="0.25">
      <c r="F498" s="20">
        <f t="shared" si="10"/>
        <v>491</v>
      </c>
    </row>
    <row r="499" spans="6:6" ht="15" customHeight="1" x14ac:dyDescent="0.25">
      <c r="F499" s="20">
        <f t="shared" si="10"/>
        <v>492</v>
      </c>
    </row>
    <row r="500" spans="6:6" ht="15" customHeight="1" x14ac:dyDescent="0.25">
      <c r="F500" s="20">
        <f t="shared" si="10"/>
        <v>493</v>
      </c>
    </row>
    <row r="501" spans="6:6" ht="15" customHeight="1" x14ac:dyDescent="0.25">
      <c r="F501" s="20">
        <f t="shared" si="10"/>
        <v>494</v>
      </c>
    </row>
    <row r="502" spans="6:6" ht="15" customHeight="1" x14ac:dyDescent="0.25">
      <c r="F502" s="20">
        <f t="shared" si="10"/>
        <v>495</v>
      </c>
    </row>
    <row r="503" spans="6:6" ht="15" customHeight="1" x14ac:dyDescent="0.25">
      <c r="F503" s="20">
        <f t="shared" si="10"/>
        <v>496</v>
      </c>
    </row>
    <row r="504" spans="6:6" ht="15" customHeight="1" x14ac:dyDescent="0.25">
      <c r="F504" s="20">
        <f t="shared" si="10"/>
        <v>497</v>
      </c>
    </row>
    <row r="505" spans="6:6" ht="15" customHeight="1" x14ac:dyDescent="0.25">
      <c r="F505" s="20">
        <f t="shared" si="10"/>
        <v>498</v>
      </c>
    </row>
    <row r="506" spans="6:6" ht="15" customHeight="1" x14ac:dyDescent="0.25">
      <c r="F506" s="20">
        <f t="shared" si="10"/>
        <v>499</v>
      </c>
    </row>
    <row r="507" spans="6:6" ht="15" customHeight="1" x14ac:dyDescent="0.25">
      <c r="F507" s="20">
        <f t="shared" si="10"/>
        <v>500</v>
      </c>
    </row>
    <row r="508" spans="6:6" ht="15" customHeight="1" x14ac:dyDescent="0.25">
      <c r="F508" s="20">
        <f t="shared" si="10"/>
        <v>501</v>
      </c>
    </row>
    <row r="509" spans="6:6" ht="15" customHeight="1" x14ac:dyDescent="0.25">
      <c r="F509" s="20">
        <f t="shared" si="10"/>
        <v>502</v>
      </c>
    </row>
    <row r="510" spans="6:6" ht="15" customHeight="1" x14ac:dyDescent="0.25">
      <c r="F510" s="20">
        <f t="shared" si="10"/>
        <v>503</v>
      </c>
    </row>
    <row r="511" spans="6:6" ht="15" customHeight="1" x14ac:dyDescent="0.25">
      <c r="F511" s="20">
        <f t="shared" si="10"/>
        <v>504</v>
      </c>
    </row>
    <row r="512" spans="6:6" ht="15" customHeight="1" x14ac:dyDescent="0.25">
      <c r="F512" s="20">
        <f t="shared" si="10"/>
        <v>505</v>
      </c>
    </row>
    <row r="513" spans="6:6" ht="15" customHeight="1" x14ac:dyDescent="0.25">
      <c r="F513" s="20">
        <f t="shared" si="10"/>
        <v>506</v>
      </c>
    </row>
    <row r="514" spans="6:6" ht="15" customHeight="1" x14ac:dyDescent="0.25">
      <c r="F514" s="20">
        <f t="shared" si="10"/>
        <v>507</v>
      </c>
    </row>
    <row r="515" spans="6:6" ht="15" customHeight="1" x14ac:dyDescent="0.25">
      <c r="F515" s="20">
        <f t="shared" si="10"/>
        <v>508</v>
      </c>
    </row>
    <row r="516" spans="6:6" ht="15" customHeight="1" x14ac:dyDescent="0.25">
      <c r="F516" s="20">
        <f t="shared" si="10"/>
        <v>509</v>
      </c>
    </row>
    <row r="517" spans="6:6" ht="15" customHeight="1" x14ac:dyDescent="0.25">
      <c r="F517" s="20">
        <f t="shared" si="10"/>
        <v>510</v>
      </c>
    </row>
    <row r="518" spans="6:6" ht="15" customHeight="1" x14ac:dyDescent="0.25">
      <c r="F518" s="20">
        <f t="shared" si="10"/>
        <v>511</v>
      </c>
    </row>
    <row r="519" spans="6:6" ht="15" customHeight="1" x14ac:dyDescent="0.25">
      <c r="F519" s="20">
        <f t="shared" si="10"/>
        <v>512</v>
      </c>
    </row>
    <row r="520" spans="6:6" ht="15" customHeight="1" x14ac:dyDescent="0.25">
      <c r="F520" s="20">
        <f t="shared" si="10"/>
        <v>513</v>
      </c>
    </row>
    <row r="521" spans="6:6" ht="15" customHeight="1" x14ac:dyDescent="0.25">
      <c r="F521" s="20">
        <f t="shared" si="10"/>
        <v>514</v>
      </c>
    </row>
    <row r="522" spans="6:6" ht="15" customHeight="1" x14ac:dyDescent="0.25">
      <c r="F522" s="20">
        <f t="shared" si="10"/>
        <v>515</v>
      </c>
    </row>
    <row r="523" spans="6:6" ht="15" customHeight="1" x14ac:dyDescent="0.25">
      <c r="F523" s="20">
        <f t="shared" si="10"/>
        <v>516</v>
      </c>
    </row>
    <row r="524" spans="6:6" ht="15" customHeight="1" x14ac:dyDescent="0.25">
      <c r="F524" s="20">
        <f t="shared" si="10"/>
        <v>517</v>
      </c>
    </row>
    <row r="525" spans="6:6" ht="15" customHeight="1" x14ac:dyDescent="0.25">
      <c r="F525" s="20">
        <f t="shared" si="10"/>
        <v>518</v>
      </c>
    </row>
    <row r="526" spans="6:6" ht="15" customHeight="1" x14ac:dyDescent="0.25">
      <c r="F526" s="20">
        <f t="shared" si="10"/>
        <v>519</v>
      </c>
    </row>
    <row r="527" spans="6:6" ht="15" customHeight="1" x14ac:dyDescent="0.25">
      <c r="F527" s="20">
        <f t="shared" si="10"/>
        <v>520</v>
      </c>
    </row>
    <row r="528" spans="6:6" ht="15" customHeight="1" x14ac:dyDescent="0.25">
      <c r="F528" s="20">
        <f t="shared" si="10"/>
        <v>521</v>
      </c>
    </row>
    <row r="529" spans="6:6" ht="15" customHeight="1" x14ac:dyDescent="0.25">
      <c r="F529" s="20">
        <f t="shared" si="10"/>
        <v>522</v>
      </c>
    </row>
    <row r="530" spans="6:6" ht="15" customHeight="1" x14ac:dyDescent="0.25">
      <c r="F530" s="20">
        <f t="shared" si="10"/>
        <v>523</v>
      </c>
    </row>
    <row r="531" spans="6:6" ht="15" customHeight="1" x14ac:dyDescent="0.25">
      <c r="F531" s="20">
        <f t="shared" si="10"/>
        <v>524</v>
      </c>
    </row>
    <row r="532" spans="6:6" ht="15" customHeight="1" x14ac:dyDescent="0.25">
      <c r="F532" s="20">
        <f t="shared" si="10"/>
        <v>525</v>
      </c>
    </row>
    <row r="533" spans="6:6" ht="15" customHeight="1" x14ac:dyDescent="0.25">
      <c r="F533" s="20">
        <f t="shared" si="10"/>
        <v>526</v>
      </c>
    </row>
    <row r="534" spans="6:6" ht="15" customHeight="1" x14ac:dyDescent="0.25">
      <c r="F534" s="20">
        <f t="shared" si="10"/>
        <v>527</v>
      </c>
    </row>
    <row r="535" spans="6:6" ht="15" customHeight="1" x14ac:dyDescent="0.25">
      <c r="F535" s="20">
        <f t="shared" si="10"/>
        <v>528</v>
      </c>
    </row>
    <row r="536" spans="6:6" ht="15" customHeight="1" x14ac:dyDescent="0.25">
      <c r="F536" s="20">
        <f t="shared" si="10"/>
        <v>529</v>
      </c>
    </row>
    <row r="537" spans="6:6" ht="15" customHeight="1" x14ac:dyDescent="0.25">
      <c r="F537" s="20">
        <f t="shared" si="10"/>
        <v>530</v>
      </c>
    </row>
    <row r="538" spans="6:6" ht="15" customHeight="1" x14ac:dyDescent="0.25">
      <c r="F538" s="20">
        <f t="shared" si="10"/>
        <v>531</v>
      </c>
    </row>
    <row r="539" spans="6:6" ht="15" customHeight="1" x14ac:dyDescent="0.25">
      <c r="F539" s="20">
        <f t="shared" si="10"/>
        <v>532</v>
      </c>
    </row>
    <row r="540" spans="6:6" ht="15" customHeight="1" x14ac:dyDescent="0.25">
      <c r="F540" s="20">
        <f t="shared" si="10"/>
        <v>533</v>
      </c>
    </row>
    <row r="541" spans="6:6" ht="15" customHeight="1" x14ac:dyDescent="0.25">
      <c r="F541" s="20">
        <f t="shared" si="10"/>
        <v>534</v>
      </c>
    </row>
    <row r="542" spans="6:6" ht="15" customHeight="1" x14ac:dyDescent="0.25">
      <c r="F542" s="20">
        <f t="shared" si="10"/>
        <v>535</v>
      </c>
    </row>
    <row r="543" spans="6:6" ht="15" customHeight="1" x14ac:dyDescent="0.25">
      <c r="F543" s="20">
        <f t="shared" si="10"/>
        <v>536</v>
      </c>
    </row>
    <row r="544" spans="6:6" ht="15" customHeight="1" x14ac:dyDescent="0.25">
      <c r="F544" s="20">
        <f t="shared" si="10"/>
        <v>537</v>
      </c>
    </row>
    <row r="545" spans="6:6" ht="15" customHeight="1" x14ac:dyDescent="0.25">
      <c r="F545" s="20">
        <f t="shared" si="10"/>
        <v>538</v>
      </c>
    </row>
    <row r="546" spans="6:6" ht="15" customHeight="1" x14ac:dyDescent="0.25">
      <c r="F546" s="20">
        <f t="shared" ref="F546:F609" si="11">F545+1</f>
        <v>539</v>
      </c>
    </row>
    <row r="547" spans="6:6" ht="15" customHeight="1" x14ac:dyDescent="0.25">
      <c r="F547" s="20">
        <f t="shared" si="11"/>
        <v>540</v>
      </c>
    </row>
    <row r="548" spans="6:6" ht="15" customHeight="1" x14ac:dyDescent="0.25">
      <c r="F548" s="20">
        <f t="shared" si="11"/>
        <v>541</v>
      </c>
    </row>
    <row r="549" spans="6:6" ht="15" customHeight="1" x14ac:dyDescent="0.25">
      <c r="F549" s="20">
        <f t="shared" si="11"/>
        <v>542</v>
      </c>
    </row>
    <row r="550" spans="6:6" ht="15" customHeight="1" x14ac:dyDescent="0.25">
      <c r="F550" s="20">
        <f t="shared" si="11"/>
        <v>543</v>
      </c>
    </row>
    <row r="551" spans="6:6" ht="15" customHeight="1" x14ac:dyDescent="0.25">
      <c r="F551" s="20">
        <f t="shared" si="11"/>
        <v>544</v>
      </c>
    </row>
    <row r="552" spans="6:6" ht="15" customHeight="1" x14ac:dyDescent="0.25">
      <c r="F552" s="20">
        <f t="shared" si="11"/>
        <v>545</v>
      </c>
    </row>
    <row r="553" spans="6:6" ht="15" customHeight="1" x14ac:dyDescent="0.25">
      <c r="F553" s="20">
        <f t="shared" si="11"/>
        <v>546</v>
      </c>
    </row>
    <row r="554" spans="6:6" ht="15" customHeight="1" x14ac:dyDescent="0.25">
      <c r="F554" s="20">
        <f t="shared" si="11"/>
        <v>547</v>
      </c>
    </row>
    <row r="555" spans="6:6" ht="15" customHeight="1" x14ac:dyDescent="0.25">
      <c r="F555" s="20">
        <f t="shared" si="11"/>
        <v>548</v>
      </c>
    </row>
    <row r="556" spans="6:6" ht="15" customHeight="1" x14ac:dyDescent="0.25">
      <c r="F556" s="20">
        <f t="shared" si="11"/>
        <v>549</v>
      </c>
    </row>
    <row r="557" spans="6:6" ht="15" customHeight="1" x14ac:dyDescent="0.25">
      <c r="F557" s="20">
        <f t="shared" si="11"/>
        <v>550</v>
      </c>
    </row>
    <row r="558" spans="6:6" ht="15" customHeight="1" x14ac:dyDescent="0.25">
      <c r="F558" s="20">
        <f t="shared" si="11"/>
        <v>551</v>
      </c>
    </row>
    <row r="559" spans="6:6" ht="15" customHeight="1" x14ac:dyDescent="0.25">
      <c r="F559" s="20">
        <f t="shared" si="11"/>
        <v>552</v>
      </c>
    </row>
    <row r="560" spans="6:6" ht="15" customHeight="1" x14ac:dyDescent="0.25">
      <c r="F560" s="20">
        <f t="shared" si="11"/>
        <v>553</v>
      </c>
    </row>
    <row r="561" spans="6:6" ht="15" customHeight="1" x14ac:dyDescent="0.25">
      <c r="F561" s="20">
        <f t="shared" si="11"/>
        <v>554</v>
      </c>
    </row>
    <row r="562" spans="6:6" ht="15" customHeight="1" x14ac:dyDescent="0.25">
      <c r="F562" s="20">
        <f t="shared" si="11"/>
        <v>555</v>
      </c>
    </row>
    <row r="563" spans="6:6" ht="15" customHeight="1" x14ac:dyDescent="0.25">
      <c r="F563" s="20">
        <f t="shared" si="11"/>
        <v>556</v>
      </c>
    </row>
    <row r="564" spans="6:6" ht="15" customHeight="1" x14ac:dyDescent="0.25">
      <c r="F564" s="20">
        <f t="shared" si="11"/>
        <v>557</v>
      </c>
    </row>
    <row r="565" spans="6:6" ht="15" customHeight="1" x14ac:dyDescent="0.25">
      <c r="F565" s="20">
        <f t="shared" si="11"/>
        <v>558</v>
      </c>
    </row>
    <row r="566" spans="6:6" ht="15" customHeight="1" x14ac:dyDescent="0.25">
      <c r="F566" s="20">
        <f t="shared" si="11"/>
        <v>559</v>
      </c>
    </row>
    <row r="567" spans="6:6" ht="15" customHeight="1" x14ac:dyDescent="0.25">
      <c r="F567" s="20">
        <f t="shared" si="11"/>
        <v>560</v>
      </c>
    </row>
    <row r="568" spans="6:6" ht="15" customHeight="1" x14ac:dyDescent="0.25">
      <c r="F568" s="20">
        <f t="shared" si="11"/>
        <v>561</v>
      </c>
    </row>
    <row r="569" spans="6:6" ht="15" customHeight="1" x14ac:dyDescent="0.25">
      <c r="F569" s="20">
        <f t="shared" si="11"/>
        <v>562</v>
      </c>
    </row>
    <row r="570" spans="6:6" ht="15" customHeight="1" x14ac:dyDescent="0.25">
      <c r="F570" s="20">
        <f t="shared" si="11"/>
        <v>563</v>
      </c>
    </row>
    <row r="571" spans="6:6" ht="15" customHeight="1" x14ac:dyDescent="0.25">
      <c r="F571" s="20">
        <f t="shared" si="11"/>
        <v>564</v>
      </c>
    </row>
    <row r="572" spans="6:6" ht="15" customHeight="1" x14ac:dyDescent="0.25">
      <c r="F572" s="20">
        <f t="shared" si="11"/>
        <v>565</v>
      </c>
    </row>
    <row r="573" spans="6:6" ht="15" customHeight="1" x14ac:dyDescent="0.25">
      <c r="F573" s="20">
        <f t="shared" si="11"/>
        <v>566</v>
      </c>
    </row>
    <row r="574" spans="6:6" ht="15" customHeight="1" x14ac:dyDescent="0.25">
      <c r="F574" s="20">
        <f t="shared" si="11"/>
        <v>567</v>
      </c>
    </row>
    <row r="575" spans="6:6" ht="15" customHeight="1" x14ac:dyDescent="0.25">
      <c r="F575" s="20">
        <f t="shared" si="11"/>
        <v>568</v>
      </c>
    </row>
    <row r="576" spans="6:6" ht="15" customHeight="1" x14ac:dyDescent="0.25">
      <c r="F576" s="20">
        <f t="shared" si="11"/>
        <v>569</v>
      </c>
    </row>
    <row r="577" spans="6:6" ht="15" customHeight="1" x14ac:dyDescent="0.25">
      <c r="F577" s="20">
        <f t="shared" si="11"/>
        <v>570</v>
      </c>
    </row>
    <row r="578" spans="6:6" ht="15" customHeight="1" x14ac:dyDescent="0.25">
      <c r="F578" s="20">
        <f t="shared" si="11"/>
        <v>571</v>
      </c>
    </row>
    <row r="579" spans="6:6" ht="15" customHeight="1" x14ac:dyDescent="0.25">
      <c r="F579" s="20">
        <f t="shared" si="11"/>
        <v>572</v>
      </c>
    </row>
    <row r="580" spans="6:6" ht="15" customHeight="1" x14ac:dyDescent="0.25">
      <c r="F580" s="20">
        <f t="shared" si="11"/>
        <v>573</v>
      </c>
    </row>
    <row r="581" spans="6:6" ht="15" customHeight="1" x14ac:dyDescent="0.25">
      <c r="F581" s="20">
        <f t="shared" si="11"/>
        <v>574</v>
      </c>
    </row>
    <row r="582" spans="6:6" ht="15" customHeight="1" x14ac:dyDescent="0.25">
      <c r="F582" s="20">
        <f t="shared" si="11"/>
        <v>575</v>
      </c>
    </row>
    <row r="583" spans="6:6" ht="15" customHeight="1" x14ac:dyDescent="0.25">
      <c r="F583" s="20">
        <f t="shared" si="11"/>
        <v>576</v>
      </c>
    </row>
    <row r="584" spans="6:6" ht="15" customHeight="1" x14ac:dyDescent="0.25">
      <c r="F584" s="20">
        <f t="shared" si="11"/>
        <v>577</v>
      </c>
    </row>
    <row r="585" spans="6:6" ht="15" customHeight="1" x14ac:dyDescent="0.25">
      <c r="F585" s="20">
        <f t="shared" si="11"/>
        <v>578</v>
      </c>
    </row>
    <row r="586" spans="6:6" ht="15" customHeight="1" x14ac:dyDescent="0.25">
      <c r="F586" s="20">
        <f t="shared" si="11"/>
        <v>579</v>
      </c>
    </row>
    <row r="587" spans="6:6" ht="15" customHeight="1" x14ac:dyDescent="0.25">
      <c r="F587" s="20">
        <f t="shared" si="11"/>
        <v>580</v>
      </c>
    </row>
    <row r="588" spans="6:6" ht="15" customHeight="1" x14ac:dyDescent="0.25">
      <c r="F588" s="20">
        <f t="shared" si="11"/>
        <v>581</v>
      </c>
    </row>
    <row r="589" spans="6:6" ht="15" customHeight="1" x14ac:dyDescent="0.25">
      <c r="F589" s="20">
        <f t="shared" si="11"/>
        <v>582</v>
      </c>
    </row>
    <row r="590" spans="6:6" ht="15" customHeight="1" x14ac:dyDescent="0.25">
      <c r="F590" s="20">
        <f t="shared" si="11"/>
        <v>583</v>
      </c>
    </row>
    <row r="591" spans="6:6" ht="15" customHeight="1" x14ac:dyDescent="0.25">
      <c r="F591" s="20">
        <f t="shared" si="11"/>
        <v>584</v>
      </c>
    </row>
    <row r="592" spans="6:6" ht="15" customHeight="1" x14ac:dyDescent="0.25">
      <c r="F592" s="20">
        <f t="shared" si="11"/>
        <v>585</v>
      </c>
    </row>
    <row r="593" spans="6:6" ht="15" customHeight="1" x14ac:dyDescent="0.25">
      <c r="F593" s="20">
        <f t="shared" si="11"/>
        <v>586</v>
      </c>
    </row>
    <row r="594" spans="6:6" ht="15" customHeight="1" x14ac:dyDescent="0.25">
      <c r="F594" s="20">
        <f t="shared" si="11"/>
        <v>587</v>
      </c>
    </row>
    <row r="595" spans="6:6" ht="15" customHeight="1" x14ac:dyDescent="0.25">
      <c r="F595" s="20">
        <f t="shared" si="11"/>
        <v>588</v>
      </c>
    </row>
    <row r="596" spans="6:6" ht="15" customHeight="1" x14ac:dyDescent="0.25">
      <c r="F596" s="20">
        <f t="shared" si="11"/>
        <v>589</v>
      </c>
    </row>
    <row r="597" spans="6:6" ht="15" customHeight="1" x14ac:dyDescent="0.25">
      <c r="F597" s="20">
        <f t="shared" si="11"/>
        <v>590</v>
      </c>
    </row>
    <row r="598" spans="6:6" ht="15" customHeight="1" x14ac:dyDescent="0.25">
      <c r="F598" s="20">
        <f t="shared" si="11"/>
        <v>591</v>
      </c>
    </row>
    <row r="599" spans="6:6" ht="15" customHeight="1" x14ac:dyDescent="0.25">
      <c r="F599" s="20">
        <f t="shared" si="11"/>
        <v>592</v>
      </c>
    </row>
    <row r="600" spans="6:6" ht="15" customHeight="1" x14ac:dyDescent="0.25">
      <c r="F600" s="20">
        <f t="shared" si="11"/>
        <v>593</v>
      </c>
    </row>
    <row r="601" spans="6:6" ht="15" customHeight="1" x14ac:dyDescent="0.25">
      <c r="F601" s="20">
        <f t="shared" si="11"/>
        <v>594</v>
      </c>
    </row>
    <row r="602" spans="6:6" ht="15" customHeight="1" x14ac:dyDescent="0.25">
      <c r="F602" s="20">
        <f t="shared" si="11"/>
        <v>595</v>
      </c>
    </row>
    <row r="603" spans="6:6" ht="15" customHeight="1" x14ac:dyDescent="0.25">
      <c r="F603" s="20">
        <f t="shared" si="11"/>
        <v>596</v>
      </c>
    </row>
    <row r="604" spans="6:6" ht="15" customHeight="1" x14ac:dyDescent="0.25">
      <c r="F604" s="20">
        <f t="shared" si="11"/>
        <v>597</v>
      </c>
    </row>
    <row r="605" spans="6:6" ht="15" customHeight="1" x14ac:dyDescent="0.25">
      <c r="F605" s="20">
        <f t="shared" si="11"/>
        <v>598</v>
      </c>
    </row>
    <row r="606" spans="6:6" ht="15" customHeight="1" x14ac:dyDescent="0.25">
      <c r="F606" s="20">
        <f t="shared" si="11"/>
        <v>599</v>
      </c>
    </row>
    <row r="607" spans="6:6" ht="15" customHeight="1" x14ac:dyDescent="0.25">
      <c r="F607" s="20">
        <f t="shared" si="11"/>
        <v>600</v>
      </c>
    </row>
    <row r="608" spans="6:6" ht="15" customHeight="1" x14ac:dyDescent="0.25">
      <c r="F608" s="20">
        <f t="shared" si="11"/>
        <v>601</v>
      </c>
    </row>
    <row r="609" spans="6:6" ht="15" customHeight="1" x14ac:dyDescent="0.25">
      <c r="F609" s="20">
        <f t="shared" si="11"/>
        <v>602</v>
      </c>
    </row>
    <row r="610" spans="6:6" ht="15" customHeight="1" x14ac:dyDescent="0.25">
      <c r="F610" s="20">
        <f t="shared" ref="F610:F673" si="12">F609+1</f>
        <v>603</v>
      </c>
    </row>
    <row r="611" spans="6:6" ht="15" customHeight="1" x14ac:dyDescent="0.25">
      <c r="F611" s="20">
        <f t="shared" si="12"/>
        <v>604</v>
      </c>
    </row>
    <row r="612" spans="6:6" ht="15" customHeight="1" x14ac:dyDescent="0.25">
      <c r="F612" s="20">
        <f t="shared" si="12"/>
        <v>605</v>
      </c>
    </row>
    <row r="613" spans="6:6" ht="15" customHeight="1" x14ac:dyDescent="0.25">
      <c r="F613" s="20">
        <f t="shared" si="12"/>
        <v>606</v>
      </c>
    </row>
    <row r="614" spans="6:6" ht="15" customHeight="1" x14ac:dyDescent="0.25">
      <c r="F614" s="20">
        <f t="shared" si="12"/>
        <v>607</v>
      </c>
    </row>
    <row r="615" spans="6:6" ht="15" customHeight="1" x14ac:dyDescent="0.25">
      <c r="F615" s="20">
        <f t="shared" si="12"/>
        <v>608</v>
      </c>
    </row>
    <row r="616" spans="6:6" ht="15" customHeight="1" x14ac:dyDescent="0.25">
      <c r="F616" s="20">
        <f t="shared" si="12"/>
        <v>609</v>
      </c>
    </row>
    <row r="617" spans="6:6" ht="15" customHeight="1" x14ac:dyDescent="0.25">
      <c r="F617" s="20">
        <f t="shared" si="12"/>
        <v>610</v>
      </c>
    </row>
    <row r="618" spans="6:6" ht="15" customHeight="1" x14ac:dyDescent="0.25">
      <c r="F618" s="20">
        <f t="shared" si="12"/>
        <v>611</v>
      </c>
    </row>
    <row r="619" spans="6:6" ht="15" customHeight="1" x14ac:dyDescent="0.25">
      <c r="F619" s="20">
        <f t="shared" si="12"/>
        <v>612</v>
      </c>
    </row>
    <row r="620" spans="6:6" ht="15" customHeight="1" x14ac:dyDescent="0.25">
      <c r="F620" s="20">
        <f t="shared" si="12"/>
        <v>613</v>
      </c>
    </row>
    <row r="621" spans="6:6" ht="15" customHeight="1" x14ac:dyDescent="0.25">
      <c r="F621" s="20">
        <f t="shared" si="12"/>
        <v>614</v>
      </c>
    </row>
    <row r="622" spans="6:6" ht="15" customHeight="1" x14ac:dyDescent="0.25">
      <c r="F622" s="20">
        <f t="shared" si="12"/>
        <v>615</v>
      </c>
    </row>
    <row r="623" spans="6:6" ht="15" customHeight="1" x14ac:dyDescent="0.25">
      <c r="F623" s="20">
        <f t="shared" si="12"/>
        <v>616</v>
      </c>
    </row>
    <row r="624" spans="6:6" ht="15" customHeight="1" x14ac:dyDescent="0.25">
      <c r="F624" s="20">
        <f t="shared" si="12"/>
        <v>617</v>
      </c>
    </row>
    <row r="625" spans="6:6" ht="15" customHeight="1" x14ac:dyDescent="0.25">
      <c r="F625" s="20">
        <f t="shared" si="12"/>
        <v>618</v>
      </c>
    </row>
    <row r="626" spans="6:6" ht="15" customHeight="1" x14ac:dyDescent="0.25">
      <c r="F626" s="20">
        <f t="shared" si="12"/>
        <v>619</v>
      </c>
    </row>
    <row r="627" spans="6:6" ht="15" customHeight="1" x14ac:dyDescent="0.25">
      <c r="F627" s="20">
        <f t="shared" si="12"/>
        <v>620</v>
      </c>
    </row>
    <row r="628" spans="6:6" ht="15" customHeight="1" x14ac:dyDescent="0.25">
      <c r="F628" s="20">
        <f t="shared" si="12"/>
        <v>621</v>
      </c>
    </row>
    <row r="629" spans="6:6" ht="15" customHeight="1" x14ac:dyDescent="0.25">
      <c r="F629" s="20">
        <f t="shared" si="12"/>
        <v>622</v>
      </c>
    </row>
    <row r="630" spans="6:6" ht="15" customHeight="1" x14ac:dyDescent="0.25">
      <c r="F630" s="20">
        <f t="shared" si="12"/>
        <v>623</v>
      </c>
    </row>
    <row r="631" spans="6:6" ht="15" customHeight="1" x14ac:dyDescent="0.25">
      <c r="F631" s="20">
        <f t="shared" si="12"/>
        <v>624</v>
      </c>
    </row>
    <row r="632" spans="6:6" ht="15" customHeight="1" x14ac:dyDescent="0.25">
      <c r="F632" s="20">
        <f t="shared" si="12"/>
        <v>625</v>
      </c>
    </row>
    <row r="633" spans="6:6" ht="15" customHeight="1" x14ac:dyDescent="0.25">
      <c r="F633" s="20">
        <f t="shared" si="12"/>
        <v>626</v>
      </c>
    </row>
    <row r="634" spans="6:6" ht="15" customHeight="1" x14ac:dyDescent="0.25">
      <c r="F634" s="20">
        <f t="shared" si="12"/>
        <v>627</v>
      </c>
    </row>
    <row r="635" spans="6:6" ht="15" customHeight="1" x14ac:dyDescent="0.25">
      <c r="F635" s="20">
        <f t="shared" si="12"/>
        <v>628</v>
      </c>
    </row>
    <row r="636" spans="6:6" ht="15" customHeight="1" x14ac:dyDescent="0.25">
      <c r="F636" s="20">
        <f t="shared" si="12"/>
        <v>629</v>
      </c>
    </row>
    <row r="637" spans="6:6" ht="15" customHeight="1" x14ac:dyDescent="0.25">
      <c r="F637" s="20">
        <f t="shared" si="12"/>
        <v>630</v>
      </c>
    </row>
    <row r="638" spans="6:6" ht="15" customHeight="1" x14ac:dyDescent="0.25">
      <c r="F638" s="20">
        <f t="shared" si="12"/>
        <v>631</v>
      </c>
    </row>
    <row r="639" spans="6:6" ht="15" customHeight="1" x14ac:dyDescent="0.25">
      <c r="F639" s="20">
        <f t="shared" si="12"/>
        <v>632</v>
      </c>
    </row>
    <row r="640" spans="6:6" ht="15" customHeight="1" x14ac:dyDescent="0.25">
      <c r="F640" s="20">
        <f t="shared" si="12"/>
        <v>633</v>
      </c>
    </row>
    <row r="641" spans="6:6" ht="15" customHeight="1" x14ac:dyDescent="0.25">
      <c r="F641" s="20">
        <f t="shared" si="12"/>
        <v>634</v>
      </c>
    </row>
    <row r="642" spans="6:6" ht="15" customHeight="1" x14ac:dyDescent="0.25">
      <c r="F642" s="20">
        <f t="shared" si="12"/>
        <v>635</v>
      </c>
    </row>
    <row r="643" spans="6:6" ht="15" customHeight="1" x14ac:dyDescent="0.25">
      <c r="F643" s="20">
        <f t="shared" si="12"/>
        <v>636</v>
      </c>
    </row>
    <row r="644" spans="6:6" ht="15" customHeight="1" x14ac:dyDescent="0.25">
      <c r="F644" s="20">
        <f t="shared" si="12"/>
        <v>637</v>
      </c>
    </row>
    <row r="645" spans="6:6" ht="15" customHeight="1" x14ac:dyDescent="0.25">
      <c r="F645" s="20">
        <f t="shared" si="12"/>
        <v>638</v>
      </c>
    </row>
    <row r="646" spans="6:6" ht="15" customHeight="1" x14ac:dyDescent="0.25">
      <c r="F646" s="20">
        <f t="shared" si="12"/>
        <v>639</v>
      </c>
    </row>
    <row r="647" spans="6:6" ht="15" customHeight="1" x14ac:dyDescent="0.25">
      <c r="F647" s="20">
        <f t="shared" si="12"/>
        <v>640</v>
      </c>
    </row>
    <row r="648" spans="6:6" ht="15" customHeight="1" x14ac:dyDescent="0.25">
      <c r="F648" s="20">
        <f t="shared" si="12"/>
        <v>641</v>
      </c>
    </row>
    <row r="649" spans="6:6" ht="15" customHeight="1" x14ac:dyDescent="0.25">
      <c r="F649" s="20">
        <f t="shared" si="12"/>
        <v>642</v>
      </c>
    </row>
    <row r="650" spans="6:6" ht="15" customHeight="1" x14ac:dyDescent="0.25">
      <c r="F650" s="20">
        <f t="shared" si="12"/>
        <v>643</v>
      </c>
    </row>
    <row r="651" spans="6:6" ht="15" customHeight="1" x14ac:dyDescent="0.25">
      <c r="F651" s="20">
        <f t="shared" si="12"/>
        <v>644</v>
      </c>
    </row>
    <row r="652" spans="6:6" ht="15" customHeight="1" x14ac:dyDescent="0.25">
      <c r="F652" s="20">
        <f t="shared" si="12"/>
        <v>645</v>
      </c>
    </row>
    <row r="653" spans="6:6" ht="15" customHeight="1" x14ac:dyDescent="0.25">
      <c r="F653" s="20">
        <f t="shared" si="12"/>
        <v>646</v>
      </c>
    </row>
    <row r="654" spans="6:6" ht="15" customHeight="1" x14ac:dyDescent="0.25">
      <c r="F654" s="20">
        <f t="shared" si="12"/>
        <v>647</v>
      </c>
    </row>
    <row r="655" spans="6:6" ht="15" customHeight="1" x14ac:dyDescent="0.25">
      <c r="F655" s="20">
        <f t="shared" si="12"/>
        <v>648</v>
      </c>
    </row>
    <row r="656" spans="6:6" ht="15" customHeight="1" x14ac:dyDescent="0.25">
      <c r="F656" s="20">
        <f t="shared" si="12"/>
        <v>649</v>
      </c>
    </row>
    <row r="657" spans="6:6" ht="15" customHeight="1" x14ac:dyDescent="0.25">
      <c r="F657" s="20">
        <f t="shared" si="12"/>
        <v>650</v>
      </c>
    </row>
    <row r="658" spans="6:6" ht="15" customHeight="1" x14ac:dyDescent="0.25">
      <c r="F658" s="20">
        <f t="shared" si="12"/>
        <v>651</v>
      </c>
    </row>
    <row r="659" spans="6:6" ht="15" customHeight="1" x14ac:dyDescent="0.25">
      <c r="F659" s="20">
        <f t="shared" si="12"/>
        <v>652</v>
      </c>
    </row>
    <row r="660" spans="6:6" ht="15" customHeight="1" x14ac:dyDescent="0.25">
      <c r="F660" s="20">
        <f t="shared" si="12"/>
        <v>653</v>
      </c>
    </row>
    <row r="661" spans="6:6" ht="15" customHeight="1" x14ac:dyDescent="0.25">
      <c r="F661" s="20">
        <f t="shared" si="12"/>
        <v>654</v>
      </c>
    </row>
    <row r="662" spans="6:6" ht="15" customHeight="1" x14ac:dyDescent="0.25">
      <c r="F662" s="20">
        <f t="shared" si="12"/>
        <v>655</v>
      </c>
    </row>
    <row r="663" spans="6:6" ht="15" customHeight="1" x14ac:dyDescent="0.25">
      <c r="F663" s="20">
        <f t="shared" si="12"/>
        <v>656</v>
      </c>
    </row>
    <row r="664" spans="6:6" ht="15" customHeight="1" x14ac:dyDescent="0.25">
      <c r="F664" s="20">
        <f t="shared" si="12"/>
        <v>657</v>
      </c>
    </row>
    <row r="665" spans="6:6" ht="15" customHeight="1" x14ac:dyDescent="0.25">
      <c r="F665" s="20">
        <f t="shared" si="12"/>
        <v>658</v>
      </c>
    </row>
    <row r="666" spans="6:6" ht="15" customHeight="1" x14ac:dyDescent="0.25">
      <c r="F666" s="20">
        <f t="shared" si="12"/>
        <v>659</v>
      </c>
    </row>
    <row r="667" spans="6:6" ht="15" customHeight="1" x14ac:dyDescent="0.25">
      <c r="F667" s="20">
        <f t="shared" si="12"/>
        <v>660</v>
      </c>
    </row>
    <row r="668" spans="6:6" ht="15" customHeight="1" x14ac:dyDescent="0.25">
      <c r="F668" s="20">
        <f t="shared" si="12"/>
        <v>661</v>
      </c>
    </row>
    <row r="669" spans="6:6" ht="15" customHeight="1" x14ac:dyDescent="0.25">
      <c r="F669" s="20">
        <f t="shared" si="12"/>
        <v>662</v>
      </c>
    </row>
    <row r="670" spans="6:6" ht="15" customHeight="1" x14ac:dyDescent="0.25">
      <c r="F670" s="20">
        <f t="shared" si="12"/>
        <v>663</v>
      </c>
    </row>
    <row r="671" spans="6:6" ht="15" customHeight="1" x14ac:dyDescent="0.25">
      <c r="F671" s="20">
        <f t="shared" si="12"/>
        <v>664</v>
      </c>
    </row>
    <row r="672" spans="6:6" ht="15" customHeight="1" x14ac:dyDescent="0.25">
      <c r="F672" s="20">
        <f t="shared" si="12"/>
        <v>665</v>
      </c>
    </row>
    <row r="673" spans="6:6" ht="15" customHeight="1" x14ac:dyDescent="0.25">
      <c r="F673" s="20">
        <f t="shared" si="12"/>
        <v>666</v>
      </c>
    </row>
    <row r="674" spans="6:6" ht="15" customHeight="1" x14ac:dyDescent="0.25">
      <c r="F674" s="20">
        <f t="shared" ref="F674:F737" si="13">F673+1</f>
        <v>667</v>
      </c>
    </row>
    <row r="675" spans="6:6" ht="15" customHeight="1" x14ac:dyDescent="0.25">
      <c r="F675" s="20">
        <f t="shared" si="13"/>
        <v>668</v>
      </c>
    </row>
    <row r="676" spans="6:6" ht="15" customHeight="1" x14ac:dyDescent="0.25">
      <c r="F676" s="20">
        <f t="shared" si="13"/>
        <v>669</v>
      </c>
    </row>
    <row r="677" spans="6:6" ht="15" customHeight="1" x14ac:dyDescent="0.25">
      <c r="F677" s="20">
        <f t="shared" si="13"/>
        <v>670</v>
      </c>
    </row>
    <row r="678" spans="6:6" ht="15" customHeight="1" x14ac:dyDescent="0.25">
      <c r="F678" s="20">
        <f t="shared" si="13"/>
        <v>671</v>
      </c>
    </row>
    <row r="679" spans="6:6" ht="15" customHeight="1" x14ac:dyDescent="0.25">
      <c r="F679" s="20">
        <f t="shared" si="13"/>
        <v>672</v>
      </c>
    </row>
    <row r="680" spans="6:6" ht="15" customHeight="1" x14ac:dyDescent="0.25">
      <c r="F680" s="20">
        <f t="shared" si="13"/>
        <v>673</v>
      </c>
    </row>
    <row r="681" spans="6:6" ht="15" customHeight="1" x14ac:dyDescent="0.25">
      <c r="F681" s="20">
        <f t="shared" si="13"/>
        <v>674</v>
      </c>
    </row>
    <row r="682" spans="6:6" ht="15" customHeight="1" x14ac:dyDescent="0.25">
      <c r="F682" s="20">
        <f t="shared" si="13"/>
        <v>675</v>
      </c>
    </row>
    <row r="683" spans="6:6" ht="15" customHeight="1" x14ac:dyDescent="0.25">
      <c r="F683" s="20">
        <f t="shared" si="13"/>
        <v>676</v>
      </c>
    </row>
    <row r="684" spans="6:6" ht="15" customHeight="1" x14ac:dyDescent="0.25">
      <c r="F684" s="20">
        <f t="shared" si="13"/>
        <v>677</v>
      </c>
    </row>
    <row r="685" spans="6:6" ht="15" customHeight="1" x14ac:dyDescent="0.25">
      <c r="F685" s="20">
        <f t="shared" si="13"/>
        <v>678</v>
      </c>
    </row>
    <row r="686" spans="6:6" ht="15" customHeight="1" x14ac:dyDescent="0.25">
      <c r="F686" s="20">
        <f t="shared" si="13"/>
        <v>679</v>
      </c>
    </row>
    <row r="687" spans="6:6" ht="15" customHeight="1" x14ac:dyDescent="0.25">
      <c r="F687" s="20">
        <f t="shared" si="13"/>
        <v>680</v>
      </c>
    </row>
    <row r="688" spans="6:6" ht="15" customHeight="1" x14ac:dyDescent="0.25">
      <c r="F688" s="20">
        <f t="shared" si="13"/>
        <v>681</v>
      </c>
    </row>
    <row r="689" spans="6:6" ht="15" customHeight="1" x14ac:dyDescent="0.25">
      <c r="F689" s="20">
        <f t="shared" si="13"/>
        <v>682</v>
      </c>
    </row>
    <row r="690" spans="6:6" ht="15" customHeight="1" x14ac:dyDescent="0.25">
      <c r="F690" s="20">
        <f t="shared" si="13"/>
        <v>683</v>
      </c>
    </row>
    <row r="691" spans="6:6" ht="15" customHeight="1" x14ac:dyDescent="0.25">
      <c r="F691" s="20">
        <f t="shared" si="13"/>
        <v>684</v>
      </c>
    </row>
    <row r="692" spans="6:6" ht="15" customHeight="1" x14ac:dyDescent="0.25">
      <c r="F692" s="20">
        <f t="shared" si="13"/>
        <v>685</v>
      </c>
    </row>
    <row r="693" spans="6:6" ht="15" customHeight="1" x14ac:dyDescent="0.25">
      <c r="F693" s="20">
        <f t="shared" si="13"/>
        <v>686</v>
      </c>
    </row>
    <row r="694" spans="6:6" ht="15" customHeight="1" x14ac:dyDescent="0.25">
      <c r="F694" s="20">
        <f t="shared" si="13"/>
        <v>687</v>
      </c>
    </row>
    <row r="695" spans="6:6" ht="15" customHeight="1" x14ac:dyDescent="0.25">
      <c r="F695" s="20">
        <f t="shared" si="13"/>
        <v>688</v>
      </c>
    </row>
    <row r="696" spans="6:6" ht="15" customHeight="1" x14ac:dyDescent="0.25">
      <c r="F696" s="20">
        <f t="shared" si="13"/>
        <v>689</v>
      </c>
    </row>
    <row r="697" spans="6:6" ht="15" customHeight="1" x14ac:dyDescent="0.25">
      <c r="F697" s="20">
        <f t="shared" si="13"/>
        <v>690</v>
      </c>
    </row>
    <row r="698" spans="6:6" ht="15" customHeight="1" x14ac:dyDescent="0.25">
      <c r="F698" s="20">
        <f t="shared" si="13"/>
        <v>691</v>
      </c>
    </row>
    <row r="699" spans="6:6" ht="15" customHeight="1" x14ac:dyDescent="0.25">
      <c r="F699" s="20">
        <f t="shared" si="13"/>
        <v>692</v>
      </c>
    </row>
    <row r="700" spans="6:6" ht="15" customHeight="1" x14ac:dyDescent="0.25">
      <c r="F700" s="20">
        <f t="shared" si="13"/>
        <v>693</v>
      </c>
    </row>
    <row r="701" spans="6:6" ht="15" customHeight="1" x14ac:dyDescent="0.25">
      <c r="F701" s="20">
        <f t="shared" si="13"/>
        <v>694</v>
      </c>
    </row>
    <row r="702" spans="6:6" ht="15" customHeight="1" x14ac:dyDescent="0.25">
      <c r="F702" s="20">
        <f t="shared" si="13"/>
        <v>695</v>
      </c>
    </row>
    <row r="703" spans="6:6" ht="15" customHeight="1" x14ac:dyDescent="0.25">
      <c r="F703" s="20">
        <f t="shared" si="13"/>
        <v>696</v>
      </c>
    </row>
    <row r="704" spans="6:6" ht="15" customHeight="1" x14ac:dyDescent="0.25">
      <c r="F704" s="20">
        <f t="shared" si="13"/>
        <v>697</v>
      </c>
    </row>
    <row r="705" spans="6:6" ht="15" customHeight="1" x14ac:dyDescent="0.25">
      <c r="F705" s="20">
        <f t="shared" si="13"/>
        <v>698</v>
      </c>
    </row>
    <row r="706" spans="6:6" ht="15" customHeight="1" x14ac:dyDescent="0.25">
      <c r="F706" s="20">
        <f t="shared" si="13"/>
        <v>699</v>
      </c>
    </row>
    <row r="707" spans="6:6" ht="15" customHeight="1" x14ac:dyDescent="0.25">
      <c r="F707" s="20">
        <f t="shared" si="13"/>
        <v>700</v>
      </c>
    </row>
    <row r="708" spans="6:6" ht="15" customHeight="1" x14ac:dyDescent="0.25">
      <c r="F708" s="20">
        <f t="shared" si="13"/>
        <v>701</v>
      </c>
    </row>
    <row r="709" spans="6:6" ht="15" customHeight="1" x14ac:dyDescent="0.25">
      <c r="F709" s="20">
        <f t="shared" si="13"/>
        <v>702</v>
      </c>
    </row>
    <row r="710" spans="6:6" ht="15" customHeight="1" x14ac:dyDescent="0.25">
      <c r="F710" s="20">
        <f t="shared" si="13"/>
        <v>703</v>
      </c>
    </row>
    <row r="711" spans="6:6" ht="15" customHeight="1" x14ac:dyDescent="0.25">
      <c r="F711" s="20">
        <f t="shared" si="13"/>
        <v>704</v>
      </c>
    </row>
    <row r="712" spans="6:6" ht="15" customHeight="1" x14ac:dyDescent="0.25">
      <c r="F712" s="20">
        <f t="shared" si="13"/>
        <v>705</v>
      </c>
    </row>
    <row r="713" spans="6:6" ht="15" customHeight="1" x14ac:dyDescent="0.25">
      <c r="F713" s="20">
        <f t="shared" si="13"/>
        <v>706</v>
      </c>
    </row>
    <row r="714" spans="6:6" ht="15" customHeight="1" x14ac:dyDescent="0.25">
      <c r="F714" s="20">
        <f t="shared" si="13"/>
        <v>707</v>
      </c>
    </row>
    <row r="715" spans="6:6" ht="15" customHeight="1" x14ac:dyDescent="0.25">
      <c r="F715" s="20">
        <f t="shared" si="13"/>
        <v>708</v>
      </c>
    </row>
    <row r="716" spans="6:6" ht="15" customHeight="1" x14ac:dyDescent="0.25">
      <c r="F716" s="20">
        <f t="shared" si="13"/>
        <v>709</v>
      </c>
    </row>
    <row r="717" spans="6:6" ht="15" customHeight="1" x14ac:dyDescent="0.25">
      <c r="F717" s="20">
        <f t="shared" si="13"/>
        <v>710</v>
      </c>
    </row>
    <row r="718" spans="6:6" ht="15" customHeight="1" x14ac:dyDescent="0.25">
      <c r="F718" s="20">
        <f t="shared" si="13"/>
        <v>711</v>
      </c>
    </row>
    <row r="719" spans="6:6" ht="15" customHeight="1" x14ac:dyDescent="0.25">
      <c r="F719" s="20">
        <f t="shared" si="13"/>
        <v>712</v>
      </c>
    </row>
    <row r="720" spans="6:6" ht="15" customHeight="1" x14ac:dyDescent="0.25">
      <c r="F720" s="20">
        <f t="shared" si="13"/>
        <v>713</v>
      </c>
    </row>
    <row r="721" spans="6:6" ht="15" customHeight="1" x14ac:dyDescent="0.25">
      <c r="F721" s="20">
        <f t="shared" si="13"/>
        <v>714</v>
      </c>
    </row>
    <row r="722" spans="6:6" ht="15" customHeight="1" x14ac:dyDescent="0.25">
      <c r="F722" s="20">
        <f t="shared" si="13"/>
        <v>715</v>
      </c>
    </row>
    <row r="723" spans="6:6" ht="15" customHeight="1" x14ac:dyDescent="0.25">
      <c r="F723" s="20">
        <f t="shared" si="13"/>
        <v>716</v>
      </c>
    </row>
    <row r="724" spans="6:6" ht="15" customHeight="1" x14ac:dyDescent="0.25">
      <c r="F724" s="20">
        <f t="shared" si="13"/>
        <v>717</v>
      </c>
    </row>
    <row r="725" spans="6:6" ht="15" customHeight="1" x14ac:dyDescent="0.25">
      <c r="F725" s="20">
        <f t="shared" si="13"/>
        <v>718</v>
      </c>
    </row>
    <row r="726" spans="6:6" ht="15" customHeight="1" x14ac:dyDescent="0.25">
      <c r="F726" s="20">
        <f t="shared" si="13"/>
        <v>719</v>
      </c>
    </row>
    <row r="727" spans="6:6" ht="15" customHeight="1" x14ac:dyDescent="0.25">
      <c r="F727" s="20">
        <f t="shared" si="13"/>
        <v>720</v>
      </c>
    </row>
    <row r="728" spans="6:6" ht="15" customHeight="1" x14ac:dyDescent="0.25">
      <c r="F728" s="20">
        <f t="shared" si="13"/>
        <v>721</v>
      </c>
    </row>
    <row r="729" spans="6:6" ht="15" customHeight="1" x14ac:dyDescent="0.25">
      <c r="F729" s="20">
        <f t="shared" si="13"/>
        <v>722</v>
      </c>
    </row>
    <row r="730" spans="6:6" ht="15" customHeight="1" x14ac:dyDescent="0.25">
      <c r="F730" s="20">
        <f t="shared" si="13"/>
        <v>723</v>
      </c>
    </row>
    <row r="731" spans="6:6" ht="15" customHeight="1" x14ac:dyDescent="0.25">
      <c r="F731" s="20">
        <f t="shared" si="13"/>
        <v>724</v>
      </c>
    </row>
    <row r="732" spans="6:6" ht="15" customHeight="1" x14ac:dyDescent="0.25">
      <c r="F732" s="20">
        <f t="shared" si="13"/>
        <v>725</v>
      </c>
    </row>
    <row r="733" spans="6:6" ht="15" customHeight="1" x14ac:dyDescent="0.25">
      <c r="F733" s="20">
        <f t="shared" si="13"/>
        <v>726</v>
      </c>
    </row>
    <row r="734" spans="6:6" ht="15" customHeight="1" x14ac:dyDescent="0.25">
      <c r="F734" s="20">
        <f t="shared" si="13"/>
        <v>727</v>
      </c>
    </row>
    <row r="735" spans="6:6" ht="15" customHeight="1" x14ac:dyDescent="0.25">
      <c r="F735" s="20">
        <f t="shared" si="13"/>
        <v>728</v>
      </c>
    </row>
    <row r="736" spans="6:6" ht="15" customHeight="1" x14ac:dyDescent="0.25">
      <c r="F736" s="20">
        <f t="shared" si="13"/>
        <v>729</v>
      </c>
    </row>
    <row r="737" spans="6:6" ht="15" customHeight="1" x14ac:dyDescent="0.25">
      <c r="F737" s="20">
        <f t="shared" si="13"/>
        <v>730</v>
      </c>
    </row>
    <row r="738" spans="6:6" ht="15" customHeight="1" x14ac:dyDescent="0.25">
      <c r="F738" s="20">
        <f t="shared" ref="F738:F801" si="14">F737+1</f>
        <v>731</v>
      </c>
    </row>
    <row r="739" spans="6:6" ht="15" customHeight="1" x14ac:dyDescent="0.25">
      <c r="F739" s="20">
        <f t="shared" si="14"/>
        <v>732</v>
      </c>
    </row>
    <row r="740" spans="6:6" ht="15" customHeight="1" x14ac:dyDescent="0.25">
      <c r="F740" s="20">
        <f t="shared" si="14"/>
        <v>733</v>
      </c>
    </row>
    <row r="741" spans="6:6" ht="15" customHeight="1" x14ac:dyDescent="0.25">
      <c r="F741" s="20">
        <f t="shared" si="14"/>
        <v>734</v>
      </c>
    </row>
    <row r="742" spans="6:6" ht="15" customHeight="1" x14ac:dyDescent="0.25">
      <c r="F742" s="20">
        <f t="shared" si="14"/>
        <v>735</v>
      </c>
    </row>
    <row r="743" spans="6:6" ht="15" customHeight="1" x14ac:dyDescent="0.25">
      <c r="F743" s="20">
        <f t="shared" si="14"/>
        <v>736</v>
      </c>
    </row>
    <row r="744" spans="6:6" ht="15" customHeight="1" x14ac:dyDescent="0.25">
      <c r="F744" s="20">
        <f t="shared" si="14"/>
        <v>737</v>
      </c>
    </row>
    <row r="745" spans="6:6" ht="15" customHeight="1" x14ac:dyDescent="0.25">
      <c r="F745" s="20">
        <f t="shared" si="14"/>
        <v>738</v>
      </c>
    </row>
    <row r="746" spans="6:6" ht="15" customHeight="1" x14ac:dyDescent="0.25">
      <c r="F746" s="20">
        <f t="shared" si="14"/>
        <v>739</v>
      </c>
    </row>
    <row r="747" spans="6:6" ht="15" customHeight="1" x14ac:dyDescent="0.25">
      <c r="F747" s="20">
        <f t="shared" si="14"/>
        <v>740</v>
      </c>
    </row>
    <row r="748" spans="6:6" ht="15" customHeight="1" x14ac:dyDescent="0.25">
      <c r="F748" s="20">
        <f t="shared" si="14"/>
        <v>741</v>
      </c>
    </row>
    <row r="749" spans="6:6" ht="15" customHeight="1" x14ac:dyDescent="0.25">
      <c r="F749" s="20">
        <f t="shared" si="14"/>
        <v>742</v>
      </c>
    </row>
    <row r="750" spans="6:6" ht="15" customHeight="1" x14ac:dyDescent="0.25">
      <c r="F750" s="20">
        <f t="shared" si="14"/>
        <v>743</v>
      </c>
    </row>
    <row r="751" spans="6:6" ht="15" customHeight="1" x14ac:dyDescent="0.25">
      <c r="F751" s="20">
        <f t="shared" si="14"/>
        <v>744</v>
      </c>
    </row>
    <row r="752" spans="6:6" ht="15" customHeight="1" x14ac:dyDescent="0.25">
      <c r="F752" s="20">
        <f t="shared" si="14"/>
        <v>745</v>
      </c>
    </row>
    <row r="753" spans="6:6" ht="15" customHeight="1" x14ac:dyDescent="0.25">
      <c r="F753" s="20">
        <f t="shared" si="14"/>
        <v>746</v>
      </c>
    </row>
    <row r="754" spans="6:6" ht="15" customHeight="1" x14ac:dyDescent="0.25">
      <c r="F754" s="20">
        <f t="shared" si="14"/>
        <v>747</v>
      </c>
    </row>
    <row r="755" spans="6:6" ht="15" customHeight="1" x14ac:dyDescent="0.25">
      <c r="F755" s="20">
        <f t="shared" si="14"/>
        <v>748</v>
      </c>
    </row>
    <row r="756" spans="6:6" ht="15" customHeight="1" x14ac:dyDescent="0.25">
      <c r="F756" s="20">
        <f t="shared" si="14"/>
        <v>749</v>
      </c>
    </row>
    <row r="757" spans="6:6" ht="15" customHeight="1" x14ac:dyDescent="0.25">
      <c r="F757" s="20">
        <f t="shared" si="14"/>
        <v>750</v>
      </c>
    </row>
    <row r="758" spans="6:6" ht="15" customHeight="1" x14ac:dyDescent="0.25">
      <c r="F758" s="20">
        <f t="shared" si="14"/>
        <v>751</v>
      </c>
    </row>
    <row r="759" spans="6:6" ht="15" customHeight="1" x14ac:dyDescent="0.25">
      <c r="F759" s="20">
        <f t="shared" si="14"/>
        <v>752</v>
      </c>
    </row>
    <row r="760" spans="6:6" ht="15" customHeight="1" x14ac:dyDescent="0.25">
      <c r="F760" s="20">
        <f t="shared" si="14"/>
        <v>753</v>
      </c>
    </row>
    <row r="761" spans="6:6" ht="15" customHeight="1" x14ac:dyDescent="0.25">
      <c r="F761" s="20">
        <f t="shared" si="14"/>
        <v>754</v>
      </c>
    </row>
    <row r="762" spans="6:6" ht="15" customHeight="1" x14ac:dyDescent="0.25">
      <c r="F762" s="20">
        <f t="shared" si="14"/>
        <v>755</v>
      </c>
    </row>
    <row r="763" spans="6:6" ht="15" customHeight="1" x14ac:dyDescent="0.25">
      <c r="F763" s="20">
        <f t="shared" si="14"/>
        <v>756</v>
      </c>
    </row>
    <row r="764" spans="6:6" ht="15" customHeight="1" x14ac:dyDescent="0.25">
      <c r="F764" s="20">
        <f t="shared" si="14"/>
        <v>757</v>
      </c>
    </row>
    <row r="765" spans="6:6" ht="15" customHeight="1" x14ac:dyDescent="0.25">
      <c r="F765" s="20">
        <f t="shared" si="14"/>
        <v>758</v>
      </c>
    </row>
    <row r="766" spans="6:6" ht="15" customHeight="1" x14ac:dyDescent="0.25">
      <c r="F766" s="20">
        <f t="shared" si="14"/>
        <v>759</v>
      </c>
    </row>
    <row r="767" spans="6:6" ht="15" customHeight="1" x14ac:dyDescent="0.25">
      <c r="F767" s="20">
        <f t="shared" si="14"/>
        <v>760</v>
      </c>
    </row>
    <row r="768" spans="6:6" ht="15" customHeight="1" x14ac:dyDescent="0.25">
      <c r="F768" s="20">
        <f t="shared" si="14"/>
        <v>761</v>
      </c>
    </row>
    <row r="769" spans="6:6" ht="15" customHeight="1" x14ac:dyDescent="0.25">
      <c r="F769" s="20">
        <f t="shared" si="14"/>
        <v>762</v>
      </c>
    </row>
    <row r="770" spans="6:6" ht="15" customHeight="1" x14ac:dyDescent="0.25">
      <c r="F770" s="20">
        <f t="shared" si="14"/>
        <v>763</v>
      </c>
    </row>
    <row r="771" spans="6:6" ht="15" customHeight="1" x14ac:dyDescent="0.25">
      <c r="F771" s="20">
        <f t="shared" si="14"/>
        <v>764</v>
      </c>
    </row>
    <row r="772" spans="6:6" ht="15" customHeight="1" x14ac:dyDescent="0.25">
      <c r="F772" s="20">
        <f t="shared" si="14"/>
        <v>765</v>
      </c>
    </row>
    <row r="773" spans="6:6" ht="15" customHeight="1" x14ac:dyDescent="0.25">
      <c r="F773" s="20">
        <f t="shared" si="14"/>
        <v>766</v>
      </c>
    </row>
    <row r="774" spans="6:6" ht="15" customHeight="1" x14ac:dyDescent="0.25">
      <c r="F774" s="20">
        <f t="shared" si="14"/>
        <v>767</v>
      </c>
    </row>
    <row r="775" spans="6:6" ht="15" customHeight="1" x14ac:dyDescent="0.25">
      <c r="F775" s="20">
        <f t="shared" si="14"/>
        <v>768</v>
      </c>
    </row>
    <row r="776" spans="6:6" ht="15" customHeight="1" x14ac:dyDescent="0.25">
      <c r="F776" s="20">
        <f t="shared" si="14"/>
        <v>769</v>
      </c>
    </row>
    <row r="777" spans="6:6" ht="15" customHeight="1" x14ac:dyDescent="0.25">
      <c r="F777" s="20">
        <f t="shared" si="14"/>
        <v>770</v>
      </c>
    </row>
    <row r="778" spans="6:6" ht="15" customHeight="1" x14ac:dyDescent="0.25">
      <c r="F778" s="20">
        <f t="shared" si="14"/>
        <v>771</v>
      </c>
    </row>
    <row r="779" spans="6:6" ht="15" customHeight="1" x14ac:dyDescent="0.25">
      <c r="F779" s="20">
        <f t="shared" si="14"/>
        <v>772</v>
      </c>
    </row>
    <row r="780" spans="6:6" ht="15" customHeight="1" x14ac:dyDescent="0.25">
      <c r="F780" s="20">
        <f t="shared" si="14"/>
        <v>773</v>
      </c>
    </row>
    <row r="781" spans="6:6" ht="15" customHeight="1" x14ac:dyDescent="0.25">
      <c r="F781" s="20">
        <f t="shared" si="14"/>
        <v>774</v>
      </c>
    </row>
    <row r="782" spans="6:6" ht="15" customHeight="1" x14ac:dyDescent="0.25">
      <c r="F782" s="20">
        <f t="shared" si="14"/>
        <v>775</v>
      </c>
    </row>
    <row r="783" spans="6:6" ht="15" customHeight="1" x14ac:dyDescent="0.25">
      <c r="F783" s="20">
        <f t="shared" si="14"/>
        <v>776</v>
      </c>
    </row>
    <row r="784" spans="6:6" ht="15" customHeight="1" x14ac:dyDescent="0.25">
      <c r="F784" s="20">
        <f t="shared" si="14"/>
        <v>777</v>
      </c>
    </row>
    <row r="785" spans="6:6" ht="15" customHeight="1" x14ac:dyDescent="0.25">
      <c r="F785" s="20">
        <f t="shared" si="14"/>
        <v>778</v>
      </c>
    </row>
    <row r="786" spans="6:6" ht="15" customHeight="1" x14ac:dyDescent="0.25">
      <c r="F786" s="20">
        <f t="shared" si="14"/>
        <v>779</v>
      </c>
    </row>
    <row r="787" spans="6:6" ht="15" customHeight="1" x14ac:dyDescent="0.25">
      <c r="F787" s="20">
        <f t="shared" si="14"/>
        <v>780</v>
      </c>
    </row>
    <row r="788" spans="6:6" ht="15" customHeight="1" x14ac:dyDescent="0.25">
      <c r="F788" s="20">
        <f t="shared" si="14"/>
        <v>781</v>
      </c>
    </row>
    <row r="789" spans="6:6" ht="15" customHeight="1" x14ac:dyDescent="0.25">
      <c r="F789" s="20">
        <f t="shared" si="14"/>
        <v>782</v>
      </c>
    </row>
    <row r="790" spans="6:6" ht="15" customHeight="1" x14ac:dyDescent="0.25">
      <c r="F790" s="20">
        <f t="shared" si="14"/>
        <v>783</v>
      </c>
    </row>
    <row r="791" spans="6:6" ht="15" customHeight="1" x14ac:dyDescent="0.25">
      <c r="F791" s="20">
        <f t="shared" si="14"/>
        <v>784</v>
      </c>
    </row>
    <row r="792" spans="6:6" ht="15" customHeight="1" x14ac:dyDescent="0.25">
      <c r="F792" s="20">
        <f t="shared" si="14"/>
        <v>785</v>
      </c>
    </row>
    <row r="793" spans="6:6" ht="15" customHeight="1" x14ac:dyDescent="0.25">
      <c r="F793" s="20">
        <f t="shared" si="14"/>
        <v>786</v>
      </c>
    </row>
    <row r="794" spans="6:6" ht="15" customHeight="1" x14ac:dyDescent="0.25">
      <c r="F794" s="20">
        <f t="shared" si="14"/>
        <v>787</v>
      </c>
    </row>
    <row r="795" spans="6:6" ht="15" customHeight="1" x14ac:dyDescent="0.25">
      <c r="F795" s="20">
        <f t="shared" si="14"/>
        <v>788</v>
      </c>
    </row>
    <row r="796" spans="6:6" ht="15" customHeight="1" x14ac:dyDescent="0.25">
      <c r="F796" s="20">
        <f t="shared" si="14"/>
        <v>789</v>
      </c>
    </row>
    <row r="797" spans="6:6" ht="15" customHeight="1" x14ac:dyDescent="0.25">
      <c r="F797" s="20">
        <f t="shared" si="14"/>
        <v>790</v>
      </c>
    </row>
    <row r="798" spans="6:6" ht="15" customHeight="1" x14ac:dyDescent="0.25">
      <c r="F798" s="20">
        <f t="shared" si="14"/>
        <v>791</v>
      </c>
    </row>
    <row r="799" spans="6:6" ht="15" customHeight="1" x14ac:dyDescent="0.25">
      <c r="F799" s="20">
        <f t="shared" si="14"/>
        <v>792</v>
      </c>
    </row>
    <row r="800" spans="6:6" ht="15" customHeight="1" x14ac:dyDescent="0.25">
      <c r="F800" s="20">
        <f t="shared" si="14"/>
        <v>793</v>
      </c>
    </row>
    <row r="801" spans="6:6" ht="15" customHeight="1" x14ac:dyDescent="0.25">
      <c r="F801" s="20">
        <f t="shared" si="14"/>
        <v>794</v>
      </c>
    </row>
    <row r="802" spans="6:6" ht="15" customHeight="1" x14ac:dyDescent="0.25">
      <c r="F802" s="20">
        <f t="shared" ref="F802:F865" si="15">F801+1</f>
        <v>795</v>
      </c>
    </row>
    <row r="803" spans="6:6" ht="15" customHeight="1" x14ac:dyDescent="0.25">
      <c r="F803" s="20">
        <f t="shared" si="15"/>
        <v>796</v>
      </c>
    </row>
    <row r="804" spans="6:6" ht="15" customHeight="1" x14ac:dyDescent="0.25">
      <c r="F804" s="20">
        <f t="shared" si="15"/>
        <v>797</v>
      </c>
    </row>
    <row r="805" spans="6:6" ht="15" customHeight="1" x14ac:dyDescent="0.25">
      <c r="F805" s="20">
        <f t="shared" si="15"/>
        <v>798</v>
      </c>
    </row>
    <row r="806" spans="6:6" ht="15" customHeight="1" x14ac:dyDescent="0.25">
      <c r="F806" s="20">
        <f t="shared" si="15"/>
        <v>799</v>
      </c>
    </row>
    <row r="807" spans="6:6" ht="15" customHeight="1" x14ac:dyDescent="0.25">
      <c r="F807" s="20">
        <f t="shared" si="15"/>
        <v>800</v>
      </c>
    </row>
    <row r="808" spans="6:6" ht="15" customHeight="1" x14ac:dyDescent="0.25">
      <c r="F808" s="20">
        <f t="shared" si="15"/>
        <v>801</v>
      </c>
    </row>
    <row r="809" spans="6:6" ht="15" customHeight="1" x14ac:dyDescent="0.25">
      <c r="F809" s="20">
        <f t="shared" si="15"/>
        <v>802</v>
      </c>
    </row>
    <row r="810" spans="6:6" ht="15" customHeight="1" x14ac:dyDescent="0.25">
      <c r="F810" s="20">
        <f t="shared" si="15"/>
        <v>803</v>
      </c>
    </row>
    <row r="811" spans="6:6" ht="15" customHeight="1" x14ac:dyDescent="0.25">
      <c r="F811" s="20">
        <f t="shared" si="15"/>
        <v>804</v>
      </c>
    </row>
    <row r="812" spans="6:6" ht="15" customHeight="1" x14ac:dyDescent="0.25">
      <c r="F812" s="20">
        <f t="shared" si="15"/>
        <v>805</v>
      </c>
    </row>
    <row r="813" spans="6:6" ht="15" customHeight="1" x14ac:dyDescent="0.25">
      <c r="F813" s="20">
        <f t="shared" si="15"/>
        <v>806</v>
      </c>
    </row>
    <row r="814" spans="6:6" ht="15" customHeight="1" x14ac:dyDescent="0.25">
      <c r="F814" s="20">
        <f t="shared" si="15"/>
        <v>807</v>
      </c>
    </row>
    <row r="815" spans="6:6" ht="15" customHeight="1" x14ac:dyDescent="0.25">
      <c r="F815" s="20">
        <f t="shared" si="15"/>
        <v>808</v>
      </c>
    </row>
    <row r="816" spans="6:6" ht="15" customHeight="1" x14ac:dyDescent="0.25">
      <c r="F816" s="20">
        <f t="shared" si="15"/>
        <v>809</v>
      </c>
    </row>
    <row r="817" spans="6:6" ht="15" customHeight="1" x14ac:dyDescent="0.25">
      <c r="F817" s="20">
        <f t="shared" si="15"/>
        <v>810</v>
      </c>
    </row>
    <row r="818" spans="6:6" ht="15" customHeight="1" x14ac:dyDescent="0.25">
      <c r="F818" s="20">
        <f t="shared" si="15"/>
        <v>811</v>
      </c>
    </row>
    <row r="819" spans="6:6" ht="15" customHeight="1" x14ac:dyDescent="0.25">
      <c r="F819" s="20">
        <f t="shared" si="15"/>
        <v>812</v>
      </c>
    </row>
    <row r="820" spans="6:6" ht="15" customHeight="1" x14ac:dyDescent="0.25">
      <c r="F820" s="20">
        <f t="shared" si="15"/>
        <v>813</v>
      </c>
    </row>
    <row r="821" spans="6:6" ht="15" customHeight="1" x14ac:dyDescent="0.25">
      <c r="F821" s="20">
        <f t="shared" si="15"/>
        <v>814</v>
      </c>
    </row>
    <row r="822" spans="6:6" ht="15" customHeight="1" x14ac:dyDescent="0.25">
      <c r="F822" s="20">
        <f t="shared" si="15"/>
        <v>815</v>
      </c>
    </row>
    <row r="823" spans="6:6" ht="15" customHeight="1" x14ac:dyDescent="0.25">
      <c r="F823" s="20">
        <f t="shared" si="15"/>
        <v>816</v>
      </c>
    </row>
    <row r="824" spans="6:6" ht="15" customHeight="1" x14ac:dyDescent="0.25">
      <c r="F824" s="20">
        <f t="shared" si="15"/>
        <v>817</v>
      </c>
    </row>
    <row r="825" spans="6:6" ht="15" customHeight="1" x14ac:dyDescent="0.25">
      <c r="F825" s="20">
        <f t="shared" si="15"/>
        <v>818</v>
      </c>
    </row>
    <row r="826" spans="6:6" ht="15" customHeight="1" x14ac:dyDescent="0.25">
      <c r="F826" s="20">
        <f t="shared" si="15"/>
        <v>819</v>
      </c>
    </row>
    <row r="827" spans="6:6" ht="15" customHeight="1" x14ac:dyDescent="0.25">
      <c r="F827" s="20">
        <f t="shared" si="15"/>
        <v>820</v>
      </c>
    </row>
    <row r="828" spans="6:6" ht="15" customHeight="1" x14ac:dyDescent="0.25">
      <c r="F828" s="20">
        <f t="shared" si="15"/>
        <v>821</v>
      </c>
    </row>
    <row r="829" spans="6:6" ht="15" customHeight="1" x14ac:dyDescent="0.25">
      <c r="F829" s="20">
        <f t="shared" si="15"/>
        <v>822</v>
      </c>
    </row>
    <row r="830" spans="6:6" ht="15" customHeight="1" x14ac:dyDescent="0.25">
      <c r="F830" s="20">
        <f t="shared" si="15"/>
        <v>823</v>
      </c>
    </row>
    <row r="831" spans="6:6" ht="15" customHeight="1" x14ac:dyDescent="0.25">
      <c r="F831" s="20">
        <f t="shared" si="15"/>
        <v>824</v>
      </c>
    </row>
    <row r="832" spans="6:6" ht="15" customHeight="1" x14ac:dyDescent="0.25">
      <c r="F832" s="20">
        <f t="shared" si="15"/>
        <v>825</v>
      </c>
    </row>
    <row r="833" spans="6:6" ht="15" customHeight="1" x14ac:dyDescent="0.25">
      <c r="F833" s="20">
        <f t="shared" si="15"/>
        <v>826</v>
      </c>
    </row>
    <row r="834" spans="6:6" ht="15" customHeight="1" x14ac:dyDescent="0.25">
      <c r="F834" s="20">
        <f t="shared" si="15"/>
        <v>827</v>
      </c>
    </row>
    <row r="835" spans="6:6" ht="15" customHeight="1" x14ac:dyDescent="0.25">
      <c r="F835" s="20">
        <f t="shared" si="15"/>
        <v>828</v>
      </c>
    </row>
    <row r="836" spans="6:6" ht="15" customHeight="1" x14ac:dyDescent="0.25">
      <c r="F836" s="20">
        <f t="shared" si="15"/>
        <v>829</v>
      </c>
    </row>
    <row r="837" spans="6:6" ht="15" customHeight="1" x14ac:dyDescent="0.25">
      <c r="F837" s="20">
        <f t="shared" si="15"/>
        <v>830</v>
      </c>
    </row>
    <row r="838" spans="6:6" ht="15" customHeight="1" x14ac:dyDescent="0.25">
      <c r="F838" s="20">
        <f t="shared" si="15"/>
        <v>831</v>
      </c>
    </row>
    <row r="839" spans="6:6" ht="15" customHeight="1" x14ac:dyDescent="0.25">
      <c r="F839" s="20">
        <f t="shared" si="15"/>
        <v>832</v>
      </c>
    </row>
    <row r="840" spans="6:6" ht="15" customHeight="1" x14ac:dyDescent="0.25">
      <c r="F840" s="20">
        <f t="shared" si="15"/>
        <v>833</v>
      </c>
    </row>
    <row r="841" spans="6:6" ht="15" customHeight="1" x14ac:dyDescent="0.25">
      <c r="F841" s="20">
        <f t="shared" si="15"/>
        <v>834</v>
      </c>
    </row>
    <row r="842" spans="6:6" ht="15" customHeight="1" x14ac:dyDescent="0.25">
      <c r="F842" s="20">
        <f t="shared" si="15"/>
        <v>835</v>
      </c>
    </row>
    <row r="843" spans="6:6" ht="15" customHeight="1" x14ac:dyDescent="0.25">
      <c r="F843" s="20">
        <f t="shared" si="15"/>
        <v>836</v>
      </c>
    </row>
    <row r="844" spans="6:6" ht="15" customHeight="1" x14ac:dyDescent="0.25">
      <c r="F844" s="20">
        <f t="shared" si="15"/>
        <v>837</v>
      </c>
    </row>
    <row r="845" spans="6:6" ht="15" customHeight="1" x14ac:dyDescent="0.25">
      <c r="F845" s="20">
        <f t="shared" si="15"/>
        <v>838</v>
      </c>
    </row>
    <row r="846" spans="6:6" ht="15" customHeight="1" x14ac:dyDescent="0.25">
      <c r="F846" s="20">
        <f t="shared" si="15"/>
        <v>839</v>
      </c>
    </row>
    <row r="847" spans="6:6" ht="15" customHeight="1" x14ac:dyDescent="0.25">
      <c r="F847" s="20">
        <f t="shared" si="15"/>
        <v>840</v>
      </c>
    </row>
    <row r="848" spans="6:6" ht="15" customHeight="1" x14ac:dyDescent="0.25">
      <c r="F848" s="20">
        <f t="shared" si="15"/>
        <v>841</v>
      </c>
    </row>
    <row r="849" spans="6:6" ht="15" customHeight="1" x14ac:dyDescent="0.25">
      <c r="F849" s="20">
        <f t="shared" si="15"/>
        <v>842</v>
      </c>
    </row>
    <row r="850" spans="6:6" ht="15" customHeight="1" x14ac:dyDescent="0.25">
      <c r="F850" s="20">
        <f t="shared" si="15"/>
        <v>843</v>
      </c>
    </row>
    <row r="851" spans="6:6" ht="15" customHeight="1" x14ac:dyDescent="0.25">
      <c r="F851" s="20">
        <f t="shared" si="15"/>
        <v>844</v>
      </c>
    </row>
    <row r="852" spans="6:6" ht="15" customHeight="1" x14ac:dyDescent="0.25">
      <c r="F852" s="20">
        <f t="shared" si="15"/>
        <v>845</v>
      </c>
    </row>
    <row r="853" spans="6:6" ht="15" customHeight="1" x14ac:dyDescent="0.25">
      <c r="F853" s="20">
        <f t="shared" si="15"/>
        <v>846</v>
      </c>
    </row>
    <row r="854" spans="6:6" ht="15" customHeight="1" x14ac:dyDescent="0.25">
      <c r="F854" s="20">
        <f t="shared" si="15"/>
        <v>847</v>
      </c>
    </row>
    <row r="855" spans="6:6" ht="15" customHeight="1" x14ac:dyDescent="0.25">
      <c r="F855" s="20">
        <f t="shared" si="15"/>
        <v>848</v>
      </c>
    </row>
    <row r="856" spans="6:6" ht="15" customHeight="1" x14ac:dyDescent="0.25">
      <c r="F856" s="20">
        <f t="shared" si="15"/>
        <v>849</v>
      </c>
    </row>
    <row r="857" spans="6:6" ht="15" customHeight="1" x14ac:dyDescent="0.25">
      <c r="F857" s="20">
        <f t="shared" si="15"/>
        <v>850</v>
      </c>
    </row>
    <row r="858" spans="6:6" ht="15" customHeight="1" x14ac:dyDescent="0.25">
      <c r="F858" s="20">
        <f t="shared" si="15"/>
        <v>851</v>
      </c>
    </row>
    <row r="859" spans="6:6" ht="15" customHeight="1" x14ac:dyDescent="0.25">
      <c r="F859" s="20">
        <f t="shared" si="15"/>
        <v>852</v>
      </c>
    </row>
    <row r="860" spans="6:6" ht="15" customHeight="1" x14ac:dyDescent="0.25">
      <c r="F860" s="20">
        <f t="shared" si="15"/>
        <v>853</v>
      </c>
    </row>
    <row r="861" spans="6:6" ht="15" customHeight="1" x14ac:dyDescent="0.25">
      <c r="F861" s="20">
        <f t="shared" si="15"/>
        <v>854</v>
      </c>
    </row>
    <row r="862" spans="6:6" ht="15" customHeight="1" x14ac:dyDescent="0.25">
      <c r="F862" s="20">
        <f t="shared" si="15"/>
        <v>855</v>
      </c>
    </row>
    <row r="863" spans="6:6" ht="15" customHeight="1" x14ac:dyDescent="0.25">
      <c r="F863" s="20">
        <f t="shared" si="15"/>
        <v>856</v>
      </c>
    </row>
    <row r="864" spans="6:6" ht="15" customHeight="1" x14ac:dyDescent="0.25">
      <c r="F864" s="20">
        <f t="shared" si="15"/>
        <v>857</v>
      </c>
    </row>
    <row r="865" spans="6:6" ht="15" customHeight="1" x14ac:dyDescent="0.25">
      <c r="F865" s="20">
        <f t="shared" si="15"/>
        <v>858</v>
      </c>
    </row>
    <row r="866" spans="6:6" ht="15" customHeight="1" x14ac:dyDescent="0.25">
      <c r="F866" s="20">
        <f t="shared" ref="F866:F929" si="16">F865+1</f>
        <v>859</v>
      </c>
    </row>
    <row r="867" spans="6:6" ht="15" customHeight="1" x14ac:dyDescent="0.25">
      <c r="F867" s="20">
        <f t="shared" si="16"/>
        <v>860</v>
      </c>
    </row>
    <row r="868" spans="6:6" ht="15" customHeight="1" x14ac:dyDescent="0.25">
      <c r="F868" s="20">
        <f t="shared" si="16"/>
        <v>861</v>
      </c>
    </row>
    <row r="869" spans="6:6" ht="15" customHeight="1" x14ac:dyDescent="0.25">
      <c r="F869" s="20">
        <f t="shared" si="16"/>
        <v>862</v>
      </c>
    </row>
    <row r="870" spans="6:6" ht="15" customHeight="1" x14ac:dyDescent="0.25">
      <c r="F870" s="20">
        <f t="shared" si="16"/>
        <v>863</v>
      </c>
    </row>
    <row r="871" spans="6:6" ht="15" customHeight="1" x14ac:dyDescent="0.25">
      <c r="F871" s="20">
        <f t="shared" si="16"/>
        <v>864</v>
      </c>
    </row>
    <row r="872" spans="6:6" ht="15" customHeight="1" x14ac:dyDescent="0.25">
      <c r="F872" s="20">
        <f t="shared" si="16"/>
        <v>865</v>
      </c>
    </row>
    <row r="873" spans="6:6" ht="15" customHeight="1" x14ac:dyDescent="0.25">
      <c r="F873" s="20">
        <f t="shared" si="16"/>
        <v>866</v>
      </c>
    </row>
    <row r="874" spans="6:6" ht="15" customHeight="1" x14ac:dyDescent="0.25">
      <c r="F874" s="20">
        <f t="shared" si="16"/>
        <v>867</v>
      </c>
    </row>
    <row r="875" spans="6:6" ht="15" customHeight="1" x14ac:dyDescent="0.25">
      <c r="F875" s="20">
        <f t="shared" si="16"/>
        <v>868</v>
      </c>
    </row>
    <row r="876" spans="6:6" ht="15" customHeight="1" x14ac:dyDescent="0.25">
      <c r="F876" s="20">
        <f t="shared" si="16"/>
        <v>869</v>
      </c>
    </row>
    <row r="877" spans="6:6" ht="15" customHeight="1" x14ac:dyDescent="0.25">
      <c r="F877" s="20">
        <f t="shared" si="16"/>
        <v>870</v>
      </c>
    </row>
    <row r="878" spans="6:6" ht="15" customHeight="1" x14ac:dyDescent="0.25">
      <c r="F878" s="20">
        <f t="shared" si="16"/>
        <v>871</v>
      </c>
    </row>
    <row r="879" spans="6:6" ht="15" customHeight="1" x14ac:dyDescent="0.25">
      <c r="F879" s="20">
        <f t="shared" si="16"/>
        <v>872</v>
      </c>
    </row>
    <row r="880" spans="6:6" ht="15" customHeight="1" x14ac:dyDescent="0.25">
      <c r="F880" s="20">
        <f t="shared" si="16"/>
        <v>873</v>
      </c>
    </row>
    <row r="881" spans="6:6" ht="15" customHeight="1" x14ac:dyDescent="0.25">
      <c r="F881" s="20">
        <f t="shared" si="16"/>
        <v>874</v>
      </c>
    </row>
    <row r="882" spans="6:6" ht="15" customHeight="1" x14ac:dyDescent="0.25">
      <c r="F882" s="20">
        <f t="shared" si="16"/>
        <v>875</v>
      </c>
    </row>
    <row r="883" spans="6:6" ht="15" customHeight="1" x14ac:dyDescent="0.25">
      <c r="F883" s="20">
        <f t="shared" si="16"/>
        <v>876</v>
      </c>
    </row>
    <row r="884" spans="6:6" ht="15" customHeight="1" x14ac:dyDescent="0.25">
      <c r="F884" s="20">
        <f t="shared" si="16"/>
        <v>877</v>
      </c>
    </row>
    <row r="885" spans="6:6" ht="15" customHeight="1" x14ac:dyDescent="0.25">
      <c r="F885" s="20">
        <f t="shared" si="16"/>
        <v>878</v>
      </c>
    </row>
    <row r="886" spans="6:6" ht="15" customHeight="1" x14ac:dyDescent="0.25">
      <c r="F886" s="20">
        <f t="shared" si="16"/>
        <v>879</v>
      </c>
    </row>
    <row r="887" spans="6:6" ht="15" customHeight="1" x14ac:dyDescent="0.25">
      <c r="F887" s="20">
        <f t="shared" si="16"/>
        <v>880</v>
      </c>
    </row>
    <row r="888" spans="6:6" ht="15" customHeight="1" x14ac:dyDescent="0.25">
      <c r="F888" s="20">
        <f t="shared" si="16"/>
        <v>881</v>
      </c>
    </row>
    <row r="889" spans="6:6" ht="15" customHeight="1" x14ac:dyDescent="0.25">
      <c r="F889" s="20">
        <f t="shared" si="16"/>
        <v>882</v>
      </c>
    </row>
    <row r="890" spans="6:6" ht="15" customHeight="1" x14ac:dyDescent="0.25">
      <c r="F890" s="20">
        <f t="shared" si="16"/>
        <v>883</v>
      </c>
    </row>
    <row r="891" spans="6:6" ht="15" customHeight="1" x14ac:dyDescent="0.25">
      <c r="F891" s="20">
        <f t="shared" si="16"/>
        <v>884</v>
      </c>
    </row>
    <row r="892" spans="6:6" ht="15" customHeight="1" x14ac:dyDescent="0.25">
      <c r="F892" s="20">
        <f t="shared" si="16"/>
        <v>885</v>
      </c>
    </row>
    <row r="893" spans="6:6" ht="15" customHeight="1" x14ac:dyDescent="0.25">
      <c r="F893" s="20">
        <f t="shared" si="16"/>
        <v>886</v>
      </c>
    </row>
    <row r="894" spans="6:6" ht="15" customHeight="1" x14ac:dyDescent="0.25">
      <c r="F894" s="20">
        <f t="shared" si="16"/>
        <v>887</v>
      </c>
    </row>
    <row r="895" spans="6:6" ht="15" customHeight="1" x14ac:dyDescent="0.25">
      <c r="F895" s="20">
        <f t="shared" si="16"/>
        <v>888</v>
      </c>
    </row>
    <row r="896" spans="6:6" ht="15" customHeight="1" x14ac:dyDescent="0.25">
      <c r="F896" s="20">
        <f t="shared" si="16"/>
        <v>889</v>
      </c>
    </row>
    <row r="897" spans="6:6" ht="15" customHeight="1" x14ac:dyDescent="0.25">
      <c r="F897" s="20">
        <f t="shared" si="16"/>
        <v>890</v>
      </c>
    </row>
    <row r="898" spans="6:6" ht="15" customHeight="1" x14ac:dyDescent="0.25">
      <c r="F898" s="20">
        <f t="shared" si="16"/>
        <v>891</v>
      </c>
    </row>
    <row r="899" spans="6:6" ht="15" customHeight="1" x14ac:dyDescent="0.25">
      <c r="F899" s="20">
        <f t="shared" si="16"/>
        <v>892</v>
      </c>
    </row>
    <row r="900" spans="6:6" ht="15" customHeight="1" x14ac:dyDescent="0.25">
      <c r="F900" s="20">
        <f t="shared" si="16"/>
        <v>893</v>
      </c>
    </row>
    <row r="901" spans="6:6" ht="15" customHeight="1" x14ac:dyDescent="0.25">
      <c r="F901" s="20">
        <f t="shared" si="16"/>
        <v>894</v>
      </c>
    </row>
    <row r="902" spans="6:6" ht="15" customHeight="1" x14ac:dyDescent="0.25">
      <c r="F902" s="20">
        <f t="shared" si="16"/>
        <v>895</v>
      </c>
    </row>
    <row r="903" spans="6:6" ht="15" customHeight="1" x14ac:dyDescent="0.25">
      <c r="F903" s="20">
        <f t="shared" si="16"/>
        <v>896</v>
      </c>
    </row>
    <row r="904" spans="6:6" ht="15" customHeight="1" x14ac:dyDescent="0.25">
      <c r="F904" s="20">
        <f t="shared" si="16"/>
        <v>897</v>
      </c>
    </row>
    <row r="905" spans="6:6" ht="15" customHeight="1" x14ac:dyDescent="0.25">
      <c r="F905" s="20">
        <f t="shared" si="16"/>
        <v>898</v>
      </c>
    </row>
    <row r="906" spans="6:6" ht="15" customHeight="1" x14ac:dyDescent="0.25">
      <c r="F906" s="20">
        <f t="shared" si="16"/>
        <v>899</v>
      </c>
    </row>
    <row r="907" spans="6:6" ht="15" customHeight="1" x14ac:dyDescent="0.25">
      <c r="F907" s="20">
        <f t="shared" si="16"/>
        <v>900</v>
      </c>
    </row>
    <row r="908" spans="6:6" ht="15" customHeight="1" x14ac:dyDescent="0.25">
      <c r="F908" s="20">
        <f t="shared" si="16"/>
        <v>901</v>
      </c>
    </row>
    <row r="909" spans="6:6" ht="15" customHeight="1" x14ac:dyDescent="0.25">
      <c r="F909" s="20">
        <f t="shared" si="16"/>
        <v>902</v>
      </c>
    </row>
    <row r="910" spans="6:6" ht="15" customHeight="1" x14ac:dyDescent="0.25">
      <c r="F910" s="20">
        <f t="shared" si="16"/>
        <v>903</v>
      </c>
    </row>
    <row r="911" spans="6:6" ht="15" customHeight="1" x14ac:dyDescent="0.25">
      <c r="F911" s="20">
        <f t="shared" si="16"/>
        <v>904</v>
      </c>
    </row>
    <row r="912" spans="6:6" ht="15" customHeight="1" x14ac:dyDescent="0.25">
      <c r="F912" s="20">
        <f t="shared" si="16"/>
        <v>905</v>
      </c>
    </row>
    <row r="913" spans="6:6" ht="15" customHeight="1" x14ac:dyDescent="0.25">
      <c r="F913" s="20">
        <f t="shared" si="16"/>
        <v>906</v>
      </c>
    </row>
    <row r="914" spans="6:6" ht="15" customHeight="1" x14ac:dyDescent="0.25">
      <c r="F914" s="20">
        <f t="shared" si="16"/>
        <v>907</v>
      </c>
    </row>
    <row r="915" spans="6:6" ht="15" customHeight="1" x14ac:dyDescent="0.25">
      <c r="F915" s="20">
        <f t="shared" si="16"/>
        <v>908</v>
      </c>
    </row>
    <row r="916" spans="6:6" ht="15" customHeight="1" x14ac:dyDescent="0.25">
      <c r="F916" s="20">
        <f t="shared" si="16"/>
        <v>909</v>
      </c>
    </row>
    <row r="917" spans="6:6" ht="15" customHeight="1" x14ac:dyDescent="0.25">
      <c r="F917" s="20">
        <f t="shared" si="16"/>
        <v>910</v>
      </c>
    </row>
    <row r="918" spans="6:6" ht="15" customHeight="1" x14ac:dyDescent="0.25">
      <c r="F918" s="20">
        <f t="shared" si="16"/>
        <v>911</v>
      </c>
    </row>
    <row r="919" spans="6:6" ht="15" customHeight="1" x14ac:dyDescent="0.25">
      <c r="F919" s="20">
        <f t="shared" si="16"/>
        <v>912</v>
      </c>
    </row>
    <row r="920" spans="6:6" ht="15" customHeight="1" x14ac:dyDescent="0.25">
      <c r="F920" s="20">
        <f t="shared" si="16"/>
        <v>913</v>
      </c>
    </row>
    <row r="921" spans="6:6" ht="15" customHeight="1" x14ac:dyDescent="0.25">
      <c r="F921" s="20">
        <f t="shared" si="16"/>
        <v>914</v>
      </c>
    </row>
    <row r="922" spans="6:6" ht="15" customHeight="1" x14ac:dyDescent="0.25">
      <c r="F922" s="20">
        <f t="shared" si="16"/>
        <v>915</v>
      </c>
    </row>
    <row r="923" spans="6:6" ht="15" customHeight="1" x14ac:dyDescent="0.25">
      <c r="F923" s="20">
        <f t="shared" si="16"/>
        <v>916</v>
      </c>
    </row>
    <row r="924" spans="6:6" ht="15" customHeight="1" x14ac:dyDescent="0.25">
      <c r="F924" s="20">
        <f t="shared" si="16"/>
        <v>917</v>
      </c>
    </row>
    <row r="925" spans="6:6" ht="15" customHeight="1" x14ac:dyDescent="0.25">
      <c r="F925" s="20">
        <f t="shared" si="16"/>
        <v>918</v>
      </c>
    </row>
    <row r="926" spans="6:6" ht="15" customHeight="1" x14ac:dyDescent="0.25">
      <c r="F926" s="20">
        <f t="shared" si="16"/>
        <v>919</v>
      </c>
    </row>
    <row r="927" spans="6:6" ht="15" customHeight="1" x14ac:dyDescent="0.25">
      <c r="F927" s="20">
        <f t="shared" si="16"/>
        <v>920</v>
      </c>
    </row>
    <row r="928" spans="6:6" ht="15" customHeight="1" x14ac:dyDescent="0.25">
      <c r="F928" s="20">
        <f t="shared" si="16"/>
        <v>921</v>
      </c>
    </row>
    <row r="929" spans="6:6" ht="15" customHeight="1" x14ac:dyDescent="0.25">
      <c r="F929" s="20">
        <f t="shared" si="16"/>
        <v>922</v>
      </c>
    </row>
    <row r="930" spans="6:6" ht="15" customHeight="1" x14ac:dyDescent="0.25">
      <c r="F930" s="20">
        <f t="shared" ref="F930:F993" si="17">F929+1</f>
        <v>923</v>
      </c>
    </row>
    <row r="931" spans="6:6" ht="15" customHeight="1" x14ac:dyDescent="0.25">
      <c r="F931" s="20">
        <f t="shared" si="17"/>
        <v>924</v>
      </c>
    </row>
    <row r="932" spans="6:6" ht="15" customHeight="1" x14ac:dyDescent="0.25">
      <c r="F932" s="20">
        <f t="shared" si="17"/>
        <v>925</v>
      </c>
    </row>
    <row r="933" spans="6:6" ht="15" customHeight="1" x14ac:dyDescent="0.25">
      <c r="F933" s="20">
        <f t="shared" si="17"/>
        <v>926</v>
      </c>
    </row>
    <row r="934" spans="6:6" ht="15" customHeight="1" x14ac:dyDescent="0.25">
      <c r="F934" s="20">
        <f t="shared" si="17"/>
        <v>927</v>
      </c>
    </row>
    <row r="935" spans="6:6" ht="15" customHeight="1" x14ac:dyDescent="0.25">
      <c r="F935" s="20">
        <f t="shared" si="17"/>
        <v>928</v>
      </c>
    </row>
    <row r="936" spans="6:6" ht="15" customHeight="1" x14ac:dyDescent="0.25">
      <c r="F936" s="20">
        <f t="shared" si="17"/>
        <v>929</v>
      </c>
    </row>
    <row r="937" spans="6:6" ht="15" customHeight="1" x14ac:dyDescent="0.25">
      <c r="F937" s="20">
        <f t="shared" si="17"/>
        <v>930</v>
      </c>
    </row>
    <row r="938" spans="6:6" ht="15" customHeight="1" x14ac:dyDescent="0.25">
      <c r="F938" s="20">
        <f t="shared" si="17"/>
        <v>931</v>
      </c>
    </row>
    <row r="939" spans="6:6" ht="15" customHeight="1" x14ac:dyDescent="0.25">
      <c r="F939" s="20">
        <f t="shared" si="17"/>
        <v>932</v>
      </c>
    </row>
    <row r="940" spans="6:6" ht="15" customHeight="1" x14ac:dyDescent="0.25">
      <c r="F940" s="20">
        <f t="shared" si="17"/>
        <v>933</v>
      </c>
    </row>
    <row r="941" spans="6:6" ht="15" customHeight="1" x14ac:dyDescent="0.25">
      <c r="F941" s="20">
        <f t="shared" si="17"/>
        <v>934</v>
      </c>
    </row>
    <row r="942" spans="6:6" ht="15" customHeight="1" x14ac:dyDescent="0.25">
      <c r="F942" s="20">
        <f t="shared" si="17"/>
        <v>935</v>
      </c>
    </row>
    <row r="943" spans="6:6" ht="15" customHeight="1" x14ac:dyDescent="0.25">
      <c r="F943" s="20">
        <f t="shared" si="17"/>
        <v>936</v>
      </c>
    </row>
    <row r="944" spans="6:6" ht="15" customHeight="1" x14ac:dyDescent="0.25">
      <c r="F944" s="20">
        <f t="shared" si="17"/>
        <v>937</v>
      </c>
    </row>
    <row r="945" spans="6:6" ht="15" customHeight="1" x14ac:dyDescent="0.25">
      <c r="F945" s="20">
        <f t="shared" si="17"/>
        <v>938</v>
      </c>
    </row>
    <row r="946" spans="6:6" ht="15" customHeight="1" x14ac:dyDescent="0.25">
      <c r="F946" s="20">
        <f t="shared" si="17"/>
        <v>939</v>
      </c>
    </row>
    <row r="947" spans="6:6" ht="15" customHeight="1" x14ac:dyDescent="0.25">
      <c r="F947" s="20">
        <f t="shared" si="17"/>
        <v>940</v>
      </c>
    </row>
    <row r="948" spans="6:6" ht="15" customHeight="1" x14ac:dyDescent="0.25">
      <c r="F948" s="20">
        <f t="shared" si="17"/>
        <v>941</v>
      </c>
    </row>
    <row r="949" spans="6:6" ht="15" customHeight="1" x14ac:dyDescent="0.25">
      <c r="F949" s="20">
        <f t="shared" si="17"/>
        <v>942</v>
      </c>
    </row>
    <row r="950" spans="6:6" ht="15" customHeight="1" x14ac:dyDescent="0.25">
      <c r="F950" s="20">
        <f t="shared" si="17"/>
        <v>943</v>
      </c>
    </row>
    <row r="951" spans="6:6" ht="15" customHeight="1" x14ac:dyDescent="0.25">
      <c r="F951" s="20">
        <f t="shared" si="17"/>
        <v>944</v>
      </c>
    </row>
    <row r="952" spans="6:6" ht="15" customHeight="1" x14ac:dyDescent="0.25">
      <c r="F952" s="20">
        <f t="shared" si="17"/>
        <v>945</v>
      </c>
    </row>
    <row r="953" spans="6:6" ht="15" customHeight="1" x14ac:dyDescent="0.25">
      <c r="F953" s="20">
        <f t="shared" si="17"/>
        <v>946</v>
      </c>
    </row>
    <row r="954" spans="6:6" ht="15" customHeight="1" x14ac:dyDescent="0.25">
      <c r="F954" s="20">
        <f t="shared" si="17"/>
        <v>947</v>
      </c>
    </row>
    <row r="955" spans="6:6" ht="15" customHeight="1" x14ac:dyDescent="0.25">
      <c r="F955" s="20">
        <f t="shared" si="17"/>
        <v>948</v>
      </c>
    </row>
    <row r="956" spans="6:6" ht="15" customHeight="1" x14ac:dyDescent="0.25">
      <c r="F956" s="20">
        <f t="shared" si="17"/>
        <v>949</v>
      </c>
    </row>
    <row r="957" spans="6:6" ht="15" customHeight="1" x14ac:dyDescent="0.25">
      <c r="F957" s="20">
        <f t="shared" si="17"/>
        <v>950</v>
      </c>
    </row>
    <row r="958" spans="6:6" ht="15" customHeight="1" x14ac:dyDescent="0.25">
      <c r="F958" s="20">
        <f t="shared" si="17"/>
        <v>951</v>
      </c>
    </row>
    <row r="959" spans="6:6" ht="15" customHeight="1" x14ac:dyDescent="0.25">
      <c r="F959" s="20">
        <f t="shared" si="17"/>
        <v>952</v>
      </c>
    </row>
    <row r="960" spans="6:6" ht="15" customHeight="1" x14ac:dyDescent="0.25">
      <c r="F960" s="20">
        <f t="shared" si="17"/>
        <v>953</v>
      </c>
    </row>
    <row r="961" spans="6:6" ht="15" customHeight="1" x14ac:dyDescent="0.25">
      <c r="F961" s="20">
        <f t="shared" si="17"/>
        <v>954</v>
      </c>
    </row>
    <row r="962" spans="6:6" ht="15" customHeight="1" x14ac:dyDescent="0.25">
      <c r="F962" s="20">
        <f t="shared" si="17"/>
        <v>955</v>
      </c>
    </row>
    <row r="963" spans="6:6" ht="15" customHeight="1" x14ac:dyDescent="0.25">
      <c r="F963" s="20">
        <f t="shared" si="17"/>
        <v>956</v>
      </c>
    </row>
    <row r="964" spans="6:6" ht="15" customHeight="1" x14ac:dyDescent="0.25">
      <c r="F964" s="20">
        <f t="shared" si="17"/>
        <v>957</v>
      </c>
    </row>
    <row r="965" spans="6:6" ht="15" customHeight="1" x14ac:dyDescent="0.25">
      <c r="F965" s="20">
        <f t="shared" si="17"/>
        <v>958</v>
      </c>
    </row>
    <row r="966" spans="6:6" ht="15" customHeight="1" x14ac:dyDescent="0.25">
      <c r="F966" s="20">
        <f t="shared" si="17"/>
        <v>959</v>
      </c>
    </row>
    <row r="967" spans="6:6" ht="15" customHeight="1" x14ac:dyDescent="0.25">
      <c r="F967" s="20">
        <f t="shared" si="17"/>
        <v>960</v>
      </c>
    </row>
    <row r="968" spans="6:6" ht="15" customHeight="1" x14ac:dyDescent="0.25">
      <c r="F968" s="20">
        <f t="shared" si="17"/>
        <v>961</v>
      </c>
    </row>
    <row r="969" spans="6:6" ht="15" customHeight="1" x14ac:dyDescent="0.25">
      <c r="F969" s="20">
        <f t="shared" si="17"/>
        <v>962</v>
      </c>
    </row>
    <row r="970" spans="6:6" ht="15" customHeight="1" x14ac:dyDescent="0.25">
      <c r="F970" s="20">
        <f t="shared" si="17"/>
        <v>963</v>
      </c>
    </row>
    <row r="971" spans="6:6" ht="15" customHeight="1" x14ac:dyDescent="0.25">
      <c r="F971" s="20">
        <f t="shared" si="17"/>
        <v>964</v>
      </c>
    </row>
    <row r="972" spans="6:6" ht="15" customHeight="1" x14ac:dyDescent="0.25">
      <c r="F972" s="20">
        <f t="shared" si="17"/>
        <v>965</v>
      </c>
    </row>
    <row r="973" spans="6:6" ht="15" customHeight="1" x14ac:dyDescent="0.25">
      <c r="F973" s="20">
        <f t="shared" si="17"/>
        <v>966</v>
      </c>
    </row>
    <row r="974" spans="6:6" ht="15" customHeight="1" x14ac:dyDescent="0.25">
      <c r="F974" s="20">
        <f t="shared" si="17"/>
        <v>967</v>
      </c>
    </row>
    <row r="975" spans="6:6" ht="15" customHeight="1" x14ac:dyDescent="0.25">
      <c r="F975" s="20">
        <f t="shared" si="17"/>
        <v>968</v>
      </c>
    </row>
    <row r="976" spans="6:6" ht="15" customHeight="1" x14ac:dyDescent="0.25">
      <c r="F976" s="20">
        <f t="shared" si="17"/>
        <v>969</v>
      </c>
    </row>
    <row r="977" spans="6:6" ht="15" customHeight="1" x14ac:dyDescent="0.25">
      <c r="F977" s="20">
        <f t="shared" si="17"/>
        <v>970</v>
      </c>
    </row>
    <row r="978" spans="6:6" ht="15" customHeight="1" x14ac:dyDescent="0.25">
      <c r="F978" s="20">
        <f t="shared" si="17"/>
        <v>971</v>
      </c>
    </row>
    <row r="979" spans="6:6" ht="15" customHeight="1" x14ac:dyDescent="0.25">
      <c r="F979" s="20">
        <f t="shared" si="17"/>
        <v>972</v>
      </c>
    </row>
    <row r="980" spans="6:6" ht="15" customHeight="1" x14ac:dyDescent="0.25">
      <c r="F980" s="20">
        <f t="shared" si="17"/>
        <v>973</v>
      </c>
    </row>
    <row r="981" spans="6:6" ht="15" customHeight="1" x14ac:dyDescent="0.25">
      <c r="F981" s="20">
        <f t="shared" si="17"/>
        <v>974</v>
      </c>
    </row>
    <row r="982" spans="6:6" ht="15" customHeight="1" x14ac:dyDescent="0.25">
      <c r="F982" s="20">
        <f t="shared" si="17"/>
        <v>975</v>
      </c>
    </row>
    <row r="983" spans="6:6" ht="15" customHeight="1" x14ac:dyDescent="0.25">
      <c r="F983" s="20">
        <f t="shared" si="17"/>
        <v>976</v>
      </c>
    </row>
    <row r="984" spans="6:6" ht="15" customHeight="1" x14ac:dyDescent="0.25">
      <c r="F984" s="20">
        <f t="shared" si="17"/>
        <v>977</v>
      </c>
    </row>
    <row r="985" spans="6:6" ht="15" customHeight="1" x14ac:dyDescent="0.25">
      <c r="F985" s="20">
        <f t="shared" si="17"/>
        <v>978</v>
      </c>
    </row>
    <row r="986" spans="6:6" ht="15" customHeight="1" x14ac:dyDescent="0.25">
      <c r="F986" s="20">
        <f t="shared" si="17"/>
        <v>979</v>
      </c>
    </row>
    <row r="987" spans="6:6" ht="15" customHeight="1" x14ac:dyDescent="0.25">
      <c r="F987" s="20">
        <f t="shared" si="17"/>
        <v>980</v>
      </c>
    </row>
    <row r="988" spans="6:6" ht="15" customHeight="1" x14ac:dyDescent="0.25">
      <c r="F988" s="20">
        <f t="shared" si="17"/>
        <v>981</v>
      </c>
    </row>
    <row r="989" spans="6:6" ht="15" customHeight="1" x14ac:dyDescent="0.25">
      <c r="F989" s="20">
        <f t="shared" si="17"/>
        <v>982</v>
      </c>
    </row>
    <row r="990" spans="6:6" ht="15" customHeight="1" x14ac:dyDescent="0.25">
      <c r="F990" s="20">
        <f t="shared" si="17"/>
        <v>983</v>
      </c>
    </row>
    <row r="991" spans="6:6" ht="15" customHeight="1" x14ac:dyDescent="0.25">
      <c r="F991" s="20">
        <f t="shared" si="17"/>
        <v>984</v>
      </c>
    </row>
    <row r="992" spans="6:6" ht="15" customHeight="1" x14ac:dyDescent="0.25">
      <c r="F992" s="20">
        <f t="shared" si="17"/>
        <v>985</v>
      </c>
    </row>
    <row r="993" spans="6:6" ht="15" customHeight="1" x14ac:dyDescent="0.25">
      <c r="F993" s="20">
        <f t="shared" si="17"/>
        <v>986</v>
      </c>
    </row>
    <row r="994" spans="6:6" ht="15" customHeight="1" x14ac:dyDescent="0.25">
      <c r="F994" s="20">
        <f t="shared" ref="F994:F1007" si="18">F993+1</f>
        <v>987</v>
      </c>
    </row>
    <row r="995" spans="6:6" ht="15" customHeight="1" x14ac:dyDescent="0.25">
      <c r="F995" s="20">
        <f t="shared" si="18"/>
        <v>988</v>
      </c>
    </row>
    <row r="996" spans="6:6" ht="15" customHeight="1" x14ac:dyDescent="0.25">
      <c r="F996" s="20">
        <f t="shared" si="18"/>
        <v>989</v>
      </c>
    </row>
    <row r="997" spans="6:6" ht="15" customHeight="1" x14ac:dyDescent="0.25">
      <c r="F997" s="20">
        <f t="shared" si="18"/>
        <v>990</v>
      </c>
    </row>
    <row r="998" spans="6:6" ht="15" customHeight="1" x14ac:dyDescent="0.25">
      <c r="F998" s="20">
        <f t="shared" si="18"/>
        <v>991</v>
      </c>
    </row>
    <row r="999" spans="6:6" ht="15" customHeight="1" x14ac:dyDescent="0.25">
      <c r="F999" s="20">
        <f t="shared" si="18"/>
        <v>992</v>
      </c>
    </row>
    <row r="1000" spans="6:6" ht="15" customHeight="1" x14ac:dyDescent="0.25">
      <c r="F1000" s="20">
        <f t="shared" si="18"/>
        <v>993</v>
      </c>
    </row>
    <row r="1001" spans="6:6" ht="15" customHeight="1" x14ac:dyDescent="0.25">
      <c r="F1001" s="20">
        <f t="shared" si="18"/>
        <v>994</v>
      </c>
    </row>
    <row r="1002" spans="6:6" ht="15" customHeight="1" x14ac:dyDescent="0.25">
      <c r="F1002" s="20">
        <f t="shared" si="18"/>
        <v>995</v>
      </c>
    </row>
    <row r="1003" spans="6:6" ht="15" customHeight="1" x14ac:dyDescent="0.25">
      <c r="F1003" s="20">
        <f t="shared" si="18"/>
        <v>996</v>
      </c>
    </row>
    <row r="1004" spans="6:6" ht="15" customHeight="1" x14ac:dyDescent="0.25">
      <c r="F1004" s="20">
        <f t="shared" si="18"/>
        <v>997</v>
      </c>
    </row>
    <row r="1005" spans="6:6" ht="15" customHeight="1" x14ac:dyDescent="0.25">
      <c r="F1005" s="20">
        <f t="shared" si="18"/>
        <v>998</v>
      </c>
    </row>
    <row r="1006" spans="6:6" ht="15" customHeight="1" x14ac:dyDescent="0.25">
      <c r="F1006" s="20">
        <f t="shared" si="18"/>
        <v>999</v>
      </c>
    </row>
    <row r="1007" spans="6:6" ht="15" customHeight="1" x14ac:dyDescent="0.25">
      <c r="F1007" s="20">
        <f t="shared" si="18"/>
        <v>1000</v>
      </c>
    </row>
  </sheetData>
  <mergeCells count="2">
    <mergeCell ref="A1:I3"/>
    <mergeCell ref="F4:G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7"/>
  <sheetViews>
    <sheetView zoomScaleNormal="100" workbookViewId="0">
      <selection activeCell="N15" sqref="N15"/>
    </sheetView>
  </sheetViews>
  <sheetFormatPr defaultColWidth="9.140625" defaultRowHeight="15" customHeight="1" x14ac:dyDescent="0.25"/>
  <cols>
    <col min="1" max="1" width="12.42578125" style="19" bestFit="1" customWidth="1"/>
    <col min="2" max="3" width="9.140625" style="20"/>
    <col min="4" max="4" width="13.85546875" style="20" customWidth="1"/>
    <col min="5" max="5" width="6.85546875" style="20" bestFit="1" customWidth="1"/>
    <col min="6" max="6" width="11" style="20" bestFit="1" customWidth="1"/>
    <col min="7" max="7" width="12.28515625" style="20" bestFit="1" customWidth="1"/>
    <col min="8" max="8" width="7.7109375" style="20" customWidth="1"/>
    <col min="9" max="9" width="16.85546875" style="20" bestFit="1" customWidth="1"/>
    <col min="10" max="10" width="2.7109375" style="20" customWidth="1"/>
    <col min="11" max="16384" width="9.140625" style="20"/>
  </cols>
  <sheetData>
    <row r="1" spans="1:11" ht="15" customHeight="1" x14ac:dyDescent="0.25">
      <c r="A1" s="102" t="s">
        <v>29</v>
      </c>
      <c r="B1" s="102"/>
      <c r="C1" s="102"/>
      <c r="D1" s="102"/>
      <c r="E1" s="102"/>
      <c r="F1" s="102"/>
      <c r="G1" s="102"/>
      <c r="H1" s="102"/>
      <c r="I1" s="102"/>
    </row>
    <row r="2" spans="1:11" ht="15" customHeight="1" x14ac:dyDescent="0.25">
      <c r="A2" s="102"/>
      <c r="B2" s="102"/>
      <c r="C2" s="102"/>
      <c r="D2" s="102"/>
      <c r="E2" s="102"/>
      <c r="F2" s="102"/>
      <c r="G2" s="102"/>
      <c r="H2" s="102"/>
      <c r="I2" s="102"/>
    </row>
    <row r="3" spans="1:11" ht="15" customHeight="1" x14ac:dyDescent="0.25">
      <c r="A3" s="102"/>
      <c r="B3" s="102"/>
      <c r="C3" s="102"/>
      <c r="D3" s="102"/>
      <c r="E3" s="102"/>
      <c r="F3" s="102"/>
      <c r="G3" s="102"/>
      <c r="H3" s="102"/>
      <c r="I3" s="102"/>
    </row>
    <row r="4" spans="1:11" ht="15" customHeight="1" x14ac:dyDescent="0.25">
      <c r="F4" s="103" t="s">
        <v>30</v>
      </c>
      <c r="G4" s="103"/>
      <c r="H4" s="22" t="s">
        <v>28</v>
      </c>
      <c r="I4" s="22" t="s">
        <v>26</v>
      </c>
      <c r="K4" s="42" t="s">
        <v>31</v>
      </c>
    </row>
    <row r="5" spans="1:11" ht="15" customHeight="1" x14ac:dyDescent="0.25">
      <c r="A5" s="20" t="s">
        <v>13</v>
      </c>
      <c r="B5" s="21">
        <v>10</v>
      </c>
      <c r="F5" s="103"/>
      <c r="G5" s="103"/>
      <c r="H5" s="23">
        <f>(AVERAGE(H8:H1007)-bankroll)/bankroll</f>
        <v>0.55000000000000004</v>
      </c>
      <c r="I5" s="24">
        <f>AVERAGE(I8:I1007)</f>
        <v>9.9600000000000009</v>
      </c>
      <c r="K5" s="45" t="s">
        <v>42</v>
      </c>
    </row>
    <row r="6" spans="1:11" ht="15" customHeight="1" x14ac:dyDescent="0.25">
      <c r="A6" s="20" t="s">
        <v>14</v>
      </c>
      <c r="B6" s="21">
        <v>30</v>
      </c>
      <c r="D6" s="25" t="s">
        <v>15</v>
      </c>
      <c r="G6" s="26" t="s">
        <v>16</v>
      </c>
      <c r="H6" s="26" t="s">
        <v>17</v>
      </c>
      <c r="I6" s="26" t="s">
        <v>18</v>
      </c>
      <c r="K6" s="45" t="s">
        <v>32</v>
      </c>
    </row>
    <row r="7" spans="1:11" ht="15" customHeight="1" x14ac:dyDescent="0.25">
      <c r="A7" s="27" t="s">
        <v>19</v>
      </c>
      <c r="B7" s="27" t="s">
        <v>20</v>
      </c>
      <c r="C7" s="27" t="s">
        <v>21</v>
      </c>
      <c r="D7" s="28">
        <v>100</v>
      </c>
      <c r="F7" s="26" t="s">
        <v>27</v>
      </c>
      <c r="G7" s="27" t="str">
        <f ca="1">D20</f>
        <v>Make $$!</v>
      </c>
      <c r="H7" s="29">
        <f ca="1">D17</f>
        <v>150</v>
      </c>
      <c r="I7" s="30">
        <f ca="1">D23</f>
        <v>10</v>
      </c>
      <c r="K7" s="45" t="s">
        <v>33</v>
      </c>
    </row>
    <row r="8" spans="1:11" ht="15" customHeight="1" x14ac:dyDescent="0.25">
      <c r="A8" s="27">
        <v>1</v>
      </c>
      <c r="B8" s="31">
        <f t="shared" ref="B8:B17" ca="1" si="0">RANDBETWEEN(1,6)</f>
        <v>3</v>
      </c>
      <c r="C8" s="31">
        <f t="shared" ref="C8:C17" ca="1" si="1">B8*dollarperdot</f>
        <v>30</v>
      </c>
      <c r="D8" s="32">
        <f t="shared" ref="D8:D17" ca="1" si="2">IF(D7&gt;=cost,D7-cost+C8,D7)</f>
        <v>100</v>
      </c>
      <c r="F8" s="33">
        <v>1</v>
      </c>
      <c r="G8" s="34" t="str">
        <f t="dataTable" ref="G8:I1007" dt2D="0" dtr="0" r1="E7" ca="1"/>
        <v>Make $$!</v>
      </c>
      <c r="H8" s="35">
        <v>240</v>
      </c>
      <c r="I8" s="36">
        <v>10</v>
      </c>
      <c r="K8" s="45" t="s">
        <v>34</v>
      </c>
    </row>
    <row r="9" spans="1:11" ht="15" customHeight="1" x14ac:dyDescent="0.25">
      <c r="A9" s="27">
        <v>2</v>
      </c>
      <c r="B9" s="31">
        <f t="shared" ca="1" si="0"/>
        <v>2</v>
      </c>
      <c r="C9" s="31">
        <f t="shared" ca="1" si="1"/>
        <v>20</v>
      </c>
      <c r="D9" s="32">
        <f t="shared" ca="1" si="2"/>
        <v>90</v>
      </c>
      <c r="F9" s="33">
        <v>2</v>
      </c>
      <c r="G9" s="34" t="str">
        <v>Make $$!</v>
      </c>
      <c r="H9" s="35">
        <v>100</v>
      </c>
      <c r="I9" s="36">
        <v>10</v>
      </c>
      <c r="K9" s="45" t="s">
        <v>43</v>
      </c>
    </row>
    <row r="10" spans="1:11" ht="15" customHeight="1" x14ac:dyDescent="0.25">
      <c r="A10" s="27">
        <v>3</v>
      </c>
      <c r="B10" s="31">
        <f t="shared" ca="1" si="0"/>
        <v>4</v>
      </c>
      <c r="C10" s="31">
        <f t="shared" ca="1" si="1"/>
        <v>40</v>
      </c>
      <c r="D10" s="32">
        <f t="shared" ca="1" si="2"/>
        <v>100</v>
      </c>
      <c r="F10" s="33">
        <v>3</v>
      </c>
      <c r="G10" s="34" t="str">
        <v>Make $$!</v>
      </c>
      <c r="H10" s="35">
        <v>210</v>
      </c>
      <c r="I10" s="36">
        <v>10</v>
      </c>
      <c r="K10" s="45" t="s">
        <v>44</v>
      </c>
    </row>
    <row r="11" spans="1:11" ht="15" customHeight="1" x14ac:dyDescent="0.25">
      <c r="A11" s="27">
        <v>4</v>
      </c>
      <c r="B11" s="31">
        <f t="shared" ca="1" si="0"/>
        <v>6</v>
      </c>
      <c r="C11" s="31">
        <f t="shared" ca="1" si="1"/>
        <v>60</v>
      </c>
      <c r="D11" s="32">
        <f t="shared" ca="1" si="2"/>
        <v>130</v>
      </c>
      <c r="F11" s="33">
        <v>4</v>
      </c>
      <c r="G11" s="34" t="str">
        <v>Make $$!</v>
      </c>
      <c r="H11" s="35">
        <v>100</v>
      </c>
      <c r="I11" s="36">
        <v>10</v>
      </c>
      <c r="K11" s="44" t="s">
        <v>45</v>
      </c>
    </row>
    <row r="12" spans="1:11" ht="15" customHeight="1" x14ac:dyDescent="0.25">
      <c r="A12" s="27">
        <v>5</v>
      </c>
      <c r="B12" s="31">
        <f t="shared" ca="1" si="0"/>
        <v>4</v>
      </c>
      <c r="C12" s="31">
        <f t="shared" ca="1" si="1"/>
        <v>40</v>
      </c>
      <c r="D12" s="32">
        <f t="shared" ca="1" si="2"/>
        <v>140</v>
      </c>
      <c r="F12" s="33">
        <v>5</v>
      </c>
      <c r="G12" s="34" t="str">
        <v>Make $$!</v>
      </c>
      <c r="H12" s="35">
        <v>280</v>
      </c>
      <c r="I12" s="36">
        <v>10</v>
      </c>
    </row>
    <row r="13" spans="1:11" ht="15" customHeight="1" x14ac:dyDescent="0.25">
      <c r="A13" s="27">
        <v>6</v>
      </c>
      <c r="B13" s="31">
        <f t="shared" ca="1" si="0"/>
        <v>4</v>
      </c>
      <c r="C13" s="31">
        <f t="shared" ca="1" si="1"/>
        <v>40</v>
      </c>
      <c r="D13" s="32">
        <f t="shared" ca="1" si="2"/>
        <v>150</v>
      </c>
      <c r="F13" s="33">
        <v>6</v>
      </c>
      <c r="G13" s="34" t="str">
        <v>Make $$!</v>
      </c>
      <c r="H13" s="35">
        <v>150</v>
      </c>
      <c r="I13" s="36">
        <v>10</v>
      </c>
    </row>
    <row r="14" spans="1:11" ht="15" customHeight="1" x14ac:dyDescent="0.25">
      <c r="A14" s="27">
        <v>7</v>
      </c>
      <c r="B14" s="31">
        <f t="shared" ca="1" si="0"/>
        <v>3</v>
      </c>
      <c r="C14" s="31">
        <f t="shared" ca="1" si="1"/>
        <v>30</v>
      </c>
      <c r="D14" s="32">
        <f t="shared" ca="1" si="2"/>
        <v>150</v>
      </c>
      <c r="F14" s="33">
        <v>7</v>
      </c>
      <c r="G14" s="34" t="str">
        <v>Make $$!</v>
      </c>
      <c r="H14" s="35">
        <v>150</v>
      </c>
      <c r="I14" s="36">
        <v>10</v>
      </c>
    </row>
    <row r="15" spans="1:11" ht="15" customHeight="1" x14ac:dyDescent="0.25">
      <c r="A15" s="27">
        <v>8</v>
      </c>
      <c r="B15" s="31">
        <f t="shared" ca="1" si="0"/>
        <v>3</v>
      </c>
      <c r="C15" s="31">
        <f t="shared" ca="1" si="1"/>
        <v>30</v>
      </c>
      <c r="D15" s="32">
        <f t="shared" ca="1" si="2"/>
        <v>150</v>
      </c>
      <c r="F15" s="33">
        <v>8</v>
      </c>
      <c r="G15" s="34" t="str">
        <v>Make $$!</v>
      </c>
      <c r="H15" s="35">
        <v>280</v>
      </c>
      <c r="I15" s="36">
        <v>10</v>
      </c>
    </row>
    <row r="16" spans="1:11" ht="15" customHeight="1" x14ac:dyDescent="0.25">
      <c r="A16" s="27">
        <v>9</v>
      </c>
      <c r="B16" s="31">
        <f t="shared" ca="1" si="0"/>
        <v>3</v>
      </c>
      <c r="C16" s="31">
        <f t="shared" ca="1" si="1"/>
        <v>30</v>
      </c>
      <c r="D16" s="32">
        <f t="shared" ca="1" si="2"/>
        <v>150</v>
      </c>
      <c r="F16" s="33">
        <v>9</v>
      </c>
      <c r="G16" s="34" t="str">
        <v>Make $$!</v>
      </c>
      <c r="H16" s="35">
        <v>220</v>
      </c>
      <c r="I16" s="36">
        <v>10</v>
      </c>
    </row>
    <row r="17" spans="1:9" ht="15" customHeight="1" x14ac:dyDescent="0.25">
      <c r="A17" s="27">
        <v>10</v>
      </c>
      <c r="B17" s="31">
        <f t="shared" ca="1" si="0"/>
        <v>3</v>
      </c>
      <c r="C17" s="31">
        <f t="shared" ca="1" si="1"/>
        <v>30</v>
      </c>
      <c r="D17" s="37">
        <f t="shared" ca="1" si="2"/>
        <v>150</v>
      </c>
      <c r="F17" s="33">
        <v>10</v>
      </c>
      <c r="G17" s="34" t="str">
        <v>Make $$!</v>
      </c>
      <c r="H17" s="35">
        <v>130</v>
      </c>
      <c r="I17" s="36">
        <v>10</v>
      </c>
    </row>
    <row r="18" spans="1:9" ht="15" customHeight="1" x14ac:dyDescent="0.25">
      <c r="F18" s="33">
        <v>11</v>
      </c>
      <c r="G18" s="22" t="str">
        <v>Make $$!</v>
      </c>
      <c r="H18" s="35">
        <v>190</v>
      </c>
      <c r="I18" s="36">
        <v>10</v>
      </c>
    </row>
    <row r="19" spans="1:9" ht="15" customHeight="1" thickBot="1" x14ac:dyDescent="0.3">
      <c r="F19" s="33">
        <v>12</v>
      </c>
      <c r="G19" s="22" t="str">
        <v>Make $$!</v>
      </c>
      <c r="H19" s="35">
        <v>150</v>
      </c>
      <c r="I19" s="36">
        <v>10</v>
      </c>
    </row>
    <row r="20" spans="1:9" ht="15" customHeight="1" thickBot="1" x14ac:dyDescent="0.3">
      <c r="C20" s="38" t="s">
        <v>22</v>
      </c>
      <c r="D20" s="39" t="str">
        <f ca="1">IF(D17&gt;=bankroll,"Make $$!", "Lose $$")</f>
        <v>Make $$!</v>
      </c>
      <c r="F20" s="33">
        <v>13</v>
      </c>
      <c r="G20" s="22" t="str">
        <v>Make $$!</v>
      </c>
      <c r="H20" s="35">
        <v>110</v>
      </c>
      <c r="I20" s="36">
        <v>10</v>
      </c>
    </row>
    <row r="21" spans="1:9" ht="15" customHeight="1" thickBot="1" x14ac:dyDescent="0.3">
      <c r="C21" s="38" t="s">
        <v>23</v>
      </c>
      <c r="D21" s="40">
        <f ca="1">MAX(D8:D17)</f>
        <v>150</v>
      </c>
      <c r="F21" s="33">
        <v>14</v>
      </c>
      <c r="G21" s="22" t="str">
        <v>Make $$!</v>
      </c>
      <c r="H21" s="35">
        <v>130</v>
      </c>
      <c r="I21" s="36">
        <v>10</v>
      </c>
    </row>
    <row r="22" spans="1:9" ht="15" customHeight="1" x14ac:dyDescent="0.25">
      <c r="C22" s="20" t="s">
        <v>24</v>
      </c>
      <c r="D22" s="41">
        <f ca="1">IF(D17&gt;bankroll,1,0)</f>
        <v>1</v>
      </c>
      <c r="F22" s="33">
        <v>15</v>
      </c>
      <c r="G22" s="22" t="str">
        <v>Make $$!</v>
      </c>
      <c r="H22" s="35">
        <v>110</v>
      </c>
      <c r="I22" s="36">
        <v>10</v>
      </c>
    </row>
    <row r="23" spans="1:9" ht="15" customHeight="1" x14ac:dyDescent="0.25">
      <c r="C23" s="20" t="s">
        <v>25</v>
      </c>
      <c r="D23" s="41">
        <f ca="1">COUNTIF(D7:D16,"&gt;="&amp;cost)</f>
        <v>10</v>
      </c>
      <c r="F23" s="33">
        <v>16</v>
      </c>
      <c r="G23" s="22" t="str">
        <v>Make $$!</v>
      </c>
      <c r="H23" s="35">
        <v>120</v>
      </c>
      <c r="I23" s="36">
        <v>10</v>
      </c>
    </row>
    <row r="24" spans="1:9" ht="15" customHeight="1" x14ac:dyDescent="0.25">
      <c r="F24" s="33">
        <v>17</v>
      </c>
      <c r="G24" s="22" t="str">
        <v>Make $$!</v>
      </c>
      <c r="H24" s="35">
        <v>180</v>
      </c>
      <c r="I24" s="36">
        <v>10</v>
      </c>
    </row>
    <row r="25" spans="1:9" ht="15" customHeight="1" x14ac:dyDescent="0.25">
      <c r="F25" s="33">
        <v>18</v>
      </c>
      <c r="G25" s="22" t="str">
        <v>Make $$!</v>
      </c>
      <c r="H25" s="35">
        <v>110</v>
      </c>
      <c r="I25" s="36">
        <v>10</v>
      </c>
    </row>
    <row r="26" spans="1:9" ht="15" customHeight="1" x14ac:dyDescent="0.25">
      <c r="F26" s="33">
        <v>19</v>
      </c>
      <c r="G26" s="22" t="str">
        <v>Make $$!</v>
      </c>
      <c r="H26" s="35">
        <v>120</v>
      </c>
      <c r="I26" s="36">
        <v>10</v>
      </c>
    </row>
    <row r="27" spans="1:9" ht="15" customHeight="1" x14ac:dyDescent="0.25">
      <c r="F27" s="33">
        <v>20</v>
      </c>
      <c r="G27" s="22" t="str">
        <v>Make $$!</v>
      </c>
      <c r="H27" s="35">
        <v>170</v>
      </c>
      <c r="I27" s="36">
        <v>10</v>
      </c>
    </row>
    <row r="28" spans="1:9" ht="15" customHeight="1" x14ac:dyDescent="0.25">
      <c r="F28" s="33">
        <v>21</v>
      </c>
      <c r="G28" s="22" t="str">
        <v>Make $$!</v>
      </c>
      <c r="H28" s="35">
        <v>220</v>
      </c>
      <c r="I28" s="36">
        <v>10</v>
      </c>
    </row>
    <row r="29" spans="1:9" ht="15" customHeight="1" x14ac:dyDescent="0.25">
      <c r="F29" s="33">
        <v>22</v>
      </c>
      <c r="G29" s="22" t="str">
        <v>Make $$!</v>
      </c>
      <c r="H29" s="35">
        <v>250</v>
      </c>
      <c r="I29" s="36">
        <v>10</v>
      </c>
    </row>
    <row r="30" spans="1:9" ht="15" customHeight="1" x14ac:dyDescent="0.25">
      <c r="F30" s="33">
        <v>23</v>
      </c>
      <c r="G30" s="22" t="str">
        <v>Make $$!</v>
      </c>
      <c r="H30" s="35">
        <v>150</v>
      </c>
      <c r="I30" s="36">
        <v>10</v>
      </c>
    </row>
    <row r="31" spans="1:9" ht="15" customHeight="1" x14ac:dyDescent="0.25">
      <c r="F31" s="33">
        <v>24</v>
      </c>
      <c r="G31" s="22" t="str">
        <v>Make $$!</v>
      </c>
      <c r="H31" s="35">
        <v>140</v>
      </c>
      <c r="I31" s="36">
        <v>10</v>
      </c>
    </row>
    <row r="32" spans="1:9" ht="15" customHeight="1" x14ac:dyDescent="0.25">
      <c r="F32" s="33">
        <v>25</v>
      </c>
      <c r="G32" s="22" t="str">
        <v>Make $$!</v>
      </c>
      <c r="H32" s="35">
        <v>200</v>
      </c>
      <c r="I32" s="36">
        <v>10</v>
      </c>
    </row>
    <row r="33" spans="4:9" ht="15" customHeight="1" x14ac:dyDescent="0.25">
      <c r="F33" s="20">
        <f>F32+1</f>
        <v>26</v>
      </c>
      <c r="G33" s="20" t="str">
        <v>Make $$!</v>
      </c>
      <c r="H33" s="20">
        <v>190</v>
      </c>
      <c r="I33" s="20">
        <v>10</v>
      </c>
    </row>
    <row r="34" spans="4:9" ht="15" customHeight="1" x14ac:dyDescent="0.25">
      <c r="D34" s="19"/>
      <c r="E34" s="19"/>
      <c r="F34" s="20">
        <f t="shared" ref="F34:F97" si="3">F33+1</f>
        <v>27</v>
      </c>
      <c r="G34" s="20" t="str">
        <v>Make $$!</v>
      </c>
      <c r="H34" s="20">
        <v>110</v>
      </c>
      <c r="I34" s="20">
        <v>10</v>
      </c>
    </row>
    <row r="35" spans="4:9" ht="15" customHeight="1" x14ac:dyDescent="0.25">
      <c r="F35" s="20">
        <f t="shared" si="3"/>
        <v>28</v>
      </c>
      <c r="G35" s="20" t="str">
        <v>Make $$!</v>
      </c>
      <c r="H35" s="20">
        <v>160</v>
      </c>
      <c r="I35" s="20">
        <v>10</v>
      </c>
    </row>
    <row r="36" spans="4:9" ht="15" customHeight="1" x14ac:dyDescent="0.25">
      <c r="F36" s="20">
        <f t="shared" si="3"/>
        <v>29</v>
      </c>
      <c r="G36" s="20" t="str">
        <v>Make $$!</v>
      </c>
      <c r="H36" s="20">
        <v>220</v>
      </c>
      <c r="I36" s="20">
        <v>10</v>
      </c>
    </row>
    <row r="37" spans="4:9" ht="15" customHeight="1" x14ac:dyDescent="0.25">
      <c r="F37" s="20">
        <f t="shared" si="3"/>
        <v>30</v>
      </c>
      <c r="G37" s="20" t="str">
        <v>Make $$!</v>
      </c>
      <c r="H37" s="20">
        <v>240</v>
      </c>
      <c r="I37" s="20">
        <v>10</v>
      </c>
    </row>
    <row r="38" spans="4:9" ht="15" customHeight="1" x14ac:dyDescent="0.25">
      <c r="F38" s="20">
        <f t="shared" si="3"/>
        <v>31</v>
      </c>
      <c r="G38" s="20" t="str">
        <v>Make $$!</v>
      </c>
      <c r="H38" s="20">
        <v>250</v>
      </c>
      <c r="I38" s="20">
        <v>10</v>
      </c>
    </row>
    <row r="39" spans="4:9" ht="15" customHeight="1" x14ac:dyDescent="0.25">
      <c r="F39" s="20">
        <f t="shared" si="3"/>
        <v>32</v>
      </c>
      <c r="G39" s="20" t="str">
        <v>Make $$!</v>
      </c>
      <c r="H39" s="20">
        <v>170</v>
      </c>
      <c r="I39" s="20">
        <v>10</v>
      </c>
    </row>
    <row r="40" spans="4:9" ht="15" customHeight="1" x14ac:dyDescent="0.25">
      <c r="F40" s="20">
        <f t="shared" si="3"/>
        <v>33</v>
      </c>
      <c r="G40" s="20" t="str">
        <v>Make $$!</v>
      </c>
      <c r="H40" s="20">
        <v>170</v>
      </c>
      <c r="I40" s="20">
        <v>10</v>
      </c>
    </row>
    <row r="41" spans="4:9" ht="15" customHeight="1" x14ac:dyDescent="0.25">
      <c r="F41" s="20">
        <f t="shared" si="3"/>
        <v>34</v>
      </c>
      <c r="G41" s="20" t="str">
        <v>Make $$!</v>
      </c>
      <c r="H41" s="20">
        <v>150</v>
      </c>
      <c r="I41" s="20">
        <v>10</v>
      </c>
    </row>
    <row r="42" spans="4:9" ht="15" customHeight="1" x14ac:dyDescent="0.25">
      <c r="F42" s="20">
        <f t="shared" si="3"/>
        <v>35</v>
      </c>
      <c r="G42" s="20" t="str">
        <v>Make $$!</v>
      </c>
      <c r="H42" s="20">
        <v>270</v>
      </c>
      <c r="I42" s="20">
        <v>10</v>
      </c>
    </row>
    <row r="43" spans="4:9" ht="15" customHeight="1" x14ac:dyDescent="0.25">
      <c r="F43" s="20">
        <f t="shared" si="3"/>
        <v>36</v>
      </c>
      <c r="G43" s="20" t="str">
        <v>Make $$!</v>
      </c>
      <c r="H43" s="20">
        <v>190</v>
      </c>
      <c r="I43" s="20">
        <v>10</v>
      </c>
    </row>
    <row r="44" spans="4:9" ht="15" customHeight="1" x14ac:dyDescent="0.25">
      <c r="F44" s="20">
        <f t="shared" si="3"/>
        <v>37</v>
      </c>
      <c r="G44" s="20" t="str">
        <v>Make $$!</v>
      </c>
      <c r="H44" s="20">
        <v>130</v>
      </c>
      <c r="I44" s="20">
        <v>10</v>
      </c>
    </row>
    <row r="45" spans="4:9" ht="15" customHeight="1" x14ac:dyDescent="0.25">
      <c r="F45" s="20">
        <f t="shared" si="3"/>
        <v>38</v>
      </c>
      <c r="G45" s="20" t="str">
        <v>Lose $$</v>
      </c>
      <c r="H45" s="20">
        <v>20</v>
      </c>
      <c r="I45" s="20">
        <v>4</v>
      </c>
    </row>
    <row r="46" spans="4:9" ht="15" customHeight="1" x14ac:dyDescent="0.25">
      <c r="F46" s="20">
        <f t="shared" si="3"/>
        <v>39</v>
      </c>
      <c r="G46" s="20" t="str">
        <v>Make $$!</v>
      </c>
      <c r="H46" s="20">
        <v>210</v>
      </c>
      <c r="I46" s="20">
        <v>10</v>
      </c>
    </row>
    <row r="47" spans="4:9" ht="15" customHeight="1" x14ac:dyDescent="0.25">
      <c r="F47" s="20">
        <f t="shared" si="3"/>
        <v>40</v>
      </c>
      <c r="G47" s="20" t="str">
        <v>Make $$!</v>
      </c>
      <c r="H47" s="20">
        <v>260</v>
      </c>
      <c r="I47" s="20">
        <v>10</v>
      </c>
    </row>
    <row r="48" spans="4:9" ht="15" customHeight="1" x14ac:dyDescent="0.25">
      <c r="F48" s="20">
        <f t="shared" si="3"/>
        <v>41</v>
      </c>
      <c r="G48" s="20" t="str">
        <v>Make $$!</v>
      </c>
      <c r="H48" s="20">
        <v>120</v>
      </c>
      <c r="I48" s="20">
        <v>10</v>
      </c>
    </row>
    <row r="49" spans="6:9" ht="15" customHeight="1" x14ac:dyDescent="0.25">
      <c r="F49" s="20">
        <f t="shared" si="3"/>
        <v>42</v>
      </c>
      <c r="G49" s="20" t="str">
        <v>Make $$!</v>
      </c>
      <c r="H49" s="20">
        <v>150</v>
      </c>
      <c r="I49" s="20">
        <v>10</v>
      </c>
    </row>
    <row r="50" spans="6:9" ht="15" customHeight="1" x14ac:dyDescent="0.25">
      <c r="F50" s="20">
        <f t="shared" si="3"/>
        <v>43</v>
      </c>
      <c r="G50" s="20" t="str">
        <v>Make $$!</v>
      </c>
      <c r="H50" s="20">
        <v>100</v>
      </c>
      <c r="I50" s="20">
        <v>10</v>
      </c>
    </row>
    <row r="51" spans="6:9" ht="15" customHeight="1" x14ac:dyDescent="0.25">
      <c r="F51" s="20">
        <f t="shared" si="3"/>
        <v>44</v>
      </c>
      <c r="G51" s="20" t="str">
        <v>Make $$!</v>
      </c>
      <c r="H51" s="20">
        <v>150</v>
      </c>
      <c r="I51" s="20">
        <v>10</v>
      </c>
    </row>
    <row r="52" spans="6:9" ht="15" customHeight="1" x14ac:dyDescent="0.25">
      <c r="F52" s="20">
        <f t="shared" si="3"/>
        <v>45</v>
      </c>
      <c r="G52" s="20" t="str">
        <v>Make $$!</v>
      </c>
      <c r="H52" s="20">
        <v>180</v>
      </c>
      <c r="I52" s="20">
        <v>10</v>
      </c>
    </row>
    <row r="53" spans="6:9" ht="15" customHeight="1" x14ac:dyDescent="0.25">
      <c r="F53" s="20">
        <f t="shared" si="3"/>
        <v>46</v>
      </c>
      <c r="G53" s="20" t="str">
        <v>Make $$!</v>
      </c>
      <c r="H53" s="20">
        <v>150</v>
      </c>
      <c r="I53" s="20">
        <v>10</v>
      </c>
    </row>
    <row r="54" spans="6:9" ht="15" customHeight="1" x14ac:dyDescent="0.25">
      <c r="F54" s="20">
        <f t="shared" si="3"/>
        <v>47</v>
      </c>
      <c r="G54" s="20" t="str">
        <v>Lose $$</v>
      </c>
      <c r="H54" s="20">
        <v>80</v>
      </c>
      <c r="I54" s="20">
        <v>10</v>
      </c>
    </row>
    <row r="55" spans="6:9" ht="15" customHeight="1" x14ac:dyDescent="0.25">
      <c r="F55" s="20">
        <f t="shared" si="3"/>
        <v>48</v>
      </c>
      <c r="G55" s="20" t="str">
        <v>Make $$!</v>
      </c>
      <c r="H55" s="20">
        <v>160</v>
      </c>
      <c r="I55" s="20">
        <v>10</v>
      </c>
    </row>
    <row r="56" spans="6:9" ht="15" customHeight="1" x14ac:dyDescent="0.25">
      <c r="F56" s="20">
        <f t="shared" si="3"/>
        <v>49</v>
      </c>
      <c r="G56" s="20" t="str">
        <v>Make $$!</v>
      </c>
      <c r="H56" s="20">
        <v>250</v>
      </c>
      <c r="I56" s="20">
        <v>10</v>
      </c>
    </row>
    <row r="57" spans="6:9" ht="15" customHeight="1" x14ac:dyDescent="0.25">
      <c r="F57" s="20">
        <f t="shared" si="3"/>
        <v>50</v>
      </c>
      <c r="G57" s="20" t="str">
        <v>Make $$!</v>
      </c>
      <c r="H57" s="20">
        <v>180</v>
      </c>
      <c r="I57" s="20">
        <v>10</v>
      </c>
    </row>
    <row r="58" spans="6:9" ht="15" customHeight="1" x14ac:dyDescent="0.25">
      <c r="F58" s="20">
        <f t="shared" si="3"/>
        <v>51</v>
      </c>
      <c r="G58" s="20" t="str">
        <v>Make $$!</v>
      </c>
      <c r="H58" s="20">
        <v>240</v>
      </c>
      <c r="I58" s="20">
        <v>10</v>
      </c>
    </row>
    <row r="59" spans="6:9" ht="15" customHeight="1" x14ac:dyDescent="0.25">
      <c r="F59" s="20">
        <f t="shared" si="3"/>
        <v>52</v>
      </c>
      <c r="G59" s="20" t="str">
        <v>Make $$!</v>
      </c>
      <c r="H59" s="20">
        <v>110</v>
      </c>
      <c r="I59" s="20">
        <v>10</v>
      </c>
    </row>
    <row r="60" spans="6:9" ht="15" customHeight="1" x14ac:dyDescent="0.25">
      <c r="F60" s="20">
        <f t="shared" si="3"/>
        <v>53</v>
      </c>
      <c r="G60" s="20" t="str">
        <v>Make $$!</v>
      </c>
      <c r="H60" s="20">
        <v>100</v>
      </c>
      <c r="I60" s="20">
        <v>10</v>
      </c>
    </row>
    <row r="61" spans="6:9" ht="15" customHeight="1" x14ac:dyDescent="0.25">
      <c r="F61" s="20">
        <f t="shared" si="3"/>
        <v>54</v>
      </c>
      <c r="G61" s="20" t="str">
        <v>Make $$!</v>
      </c>
      <c r="H61" s="20">
        <v>170</v>
      </c>
      <c r="I61" s="20">
        <v>10</v>
      </c>
    </row>
    <row r="62" spans="6:9" ht="15" customHeight="1" x14ac:dyDescent="0.25">
      <c r="F62" s="20">
        <f t="shared" si="3"/>
        <v>55</v>
      </c>
      <c r="G62" s="20" t="str">
        <v>Make $$!</v>
      </c>
      <c r="H62" s="20">
        <v>190</v>
      </c>
      <c r="I62" s="20">
        <v>10</v>
      </c>
    </row>
    <row r="63" spans="6:9" ht="15" customHeight="1" x14ac:dyDescent="0.25">
      <c r="F63" s="20">
        <f t="shared" si="3"/>
        <v>56</v>
      </c>
      <c r="G63" s="20" t="str">
        <v>Make $$!</v>
      </c>
      <c r="H63" s="20">
        <v>230</v>
      </c>
      <c r="I63" s="20">
        <v>10</v>
      </c>
    </row>
    <row r="64" spans="6:9" ht="15" customHeight="1" x14ac:dyDescent="0.25">
      <c r="F64" s="20">
        <f t="shared" si="3"/>
        <v>57</v>
      </c>
      <c r="G64" s="20" t="str">
        <v>Make $$!</v>
      </c>
      <c r="H64" s="20">
        <v>130</v>
      </c>
      <c r="I64" s="20">
        <v>10</v>
      </c>
    </row>
    <row r="65" spans="6:9" ht="15" customHeight="1" x14ac:dyDescent="0.25">
      <c r="F65" s="20">
        <f t="shared" si="3"/>
        <v>58</v>
      </c>
      <c r="G65" s="20" t="str">
        <v>Lose $$</v>
      </c>
      <c r="H65" s="20">
        <v>50</v>
      </c>
      <c r="I65" s="20">
        <v>10</v>
      </c>
    </row>
    <row r="66" spans="6:9" ht="15" customHeight="1" x14ac:dyDescent="0.25">
      <c r="F66" s="20">
        <f t="shared" si="3"/>
        <v>59</v>
      </c>
      <c r="G66" s="20" t="str">
        <v>Make $$!</v>
      </c>
      <c r="H66" s="20">
        <v>250</v>
      </c>
      <c r="I66" s="20">
        <v>10</v>
      </c>
    </row>
    <row r="67" spans="6:9" ht="15" customHeight="1" x14ac:dyDescent="0.25">
      <c r="F67" s="20">
        <f t="shared" si="3"/>
        <v>60</v>
      </c>
      <c r="G67" s="20" t="str">
        <v>Make $$!</v>
      </c>
      <c r="H67" s="20">
        <v>130</v>
      </c>
      <c r="I67" s="20">
        <v>10</v>
      </c>
    </row>
    <row r="68" spans="6:9" ht="15" customHeight="1" x14ac:dyDescent="0.25">
      <c r="F68" s="20">
        <f t="shared" si="3"/>
        <v>61</v>
      </c>
      <c r="G68" s="20" t="str">
        <v>Lose $$</v>
      </c>
      <c r="H68" s="20">
        <v>80</v>
      </c>
      <c r="I68" s="20">
        <v>10</v>
      </c>
    </row>
    <row r="69" spans="6:9" ht="15" customHeight="1" x14ac:dyDescent="0.25">
      <c r="F69" s="20">
        <f t="shared" si="3"/>
        <v>62</v>
      </c>
      <c r="G69" s="20" t="str">
        <v>Make $$!</v>
      </c>
      <c r="H69" s="20">
        <v>160</v>
      </c>
      <c r="I69" s="20">
        <v>10</v>
      </c>
    </row>
    <row r="70" spans="6:9" ht="15" customHeight="1" x14ac:dyDescent="0.25">
      <c r="F70" s="20">
        <f t="shared" si="3"/>
        <v>63</v>
      </c>
      <c r="G70" s="20" t="str">
        <v>Lose $$</v>
      </c>
      <c r="H70" s="20">
        <v>60</v>
      </c>
      <c r="I70" s="20">
        <v>10</v>
      </c>
    </row>
    <row r="71" spans="6:9" ht="15" customHeight="1" x14ac:dyDescent="0.25">
      <c r="F71" s="20">
        <f t="shared" si="3"/>
        <v>64</v>
      </c>
      <c r="G71" s="20" t="str">
        <v>Make $$!</v>
      </c>
      <c r="H71" s="20">
        <v>230</v>
      </c>
      <c r="I71" s="20">
        <v>10</v>
      </c>
    </row>
    <row r="72" spans="6:9" ht="15" customHeight="1" x14ac:dyDescent="0.25">
      <c r="F72" s="20">
        <f t="shared" si="3"/>
        <v>65</v>
      </c>
      <c r="G72" s="20" t="str">
        <v>Make $$!</v>
      </c>
      <c r="H72" s="20">
        <v>200</v>
      </c>
      <c r="I72" s="20">
        <v>10</v>
      </c>
    </row>
    <row r="73" spans="6:9" ht="15" customHeight="1" x14ac:dyDescent="0.25">
      <c r="F73" s="20">
        <f t="shared" si="3"/>
        <v>66</v>
      </c>
      <c r="G73" s="20" t="str">
        <v>Make $$!</v>
      </c>
      <c r="H73" s="20">
        <v>120</v>
      </c>
      <c r="I73" s="20">
        <v>10</v>
      </c>
    </row>
    <row r="74" spans="6:9" ht="15" customHeight="1" x14ac:dyDescent="0.25">
      <c r="F74" s="20">
        <f t="shared" si="3"/>
        <v>67</v>
      </c>
      <c r="G74" s="20" t="str">
        <v>Make $$!</v>
      </c>
      <c r="H74" s="20">
        <v>150</v>
      </c>
      <c r="I74" s="20">
        <v>10</v>
      </c>
    </row>
    <row r="75" spans="6:9" ht="15" customHeight="1" x14ac:dyDescent="0.25">
      <c r="F75" s="20">
        <f t="shared" si="3"/>
        <v>68</v>
      </c>
      <c r="G75" s="20" t="str">
        <v>Make $$!</v>
      </c>
      <c r="H75" s="20">
        <v>140</v>
      </c>
      <c r="I75" s="20">
        <v>10</v>
      </c>
    </row>
    <row r="76" spans="6:9" ht="15" customHeight="1" x14ac:dyDescent="0.25">
      <c r="F76" s="20">
        <f t="shared" si="3"/>
        <v>69</v>
      </c>
      <c r="G76" s="20" t="str">
        <v>Make $$!</v>
      </c>
      <c r="H76" s="20">
        <v>160</v>
      </c>
      <c r="I76" s="20">
        <v>10</v>
      </c>
    </row>
    <row r="77" spans="6:9" ht="15" customHeight="1" x14ac:dyDescent="0.25">
      <c r="F77" s="20">
        <f t="shared" si="3"/>
        <v>70</v>
      </c>
      <c r="G77" s="20" t="str">
        <v>Make $$!</v>
      </c>
      <c r="H77" s="20">
        <v>130</v>
      </c>
      <c r="I77" s="20">
        <v>10</v>
      </c>
    </row>
    <row r="78" spans="6:9" ht="15" customHeight="1" x14ac:dyDescent="0.25">
      <c r="F78" s="20">
        <f t="shared" si="3"/>
        <v>71</v>
      </c>
      <c r="G78" s="20" t="str">
        <v>Make $$!</v>
      </c>
      <c r="H78" s="20">
        <v>230</v>
      </c>
      <c r="I78" s="20">
        <v>10</v>
      </c>
    </row>
    <row r="79" spans="6:9" ht="15" customHeight="1" x14ac:dyDescent="0.25">
      <c r="F79" s="20">
        <f t="shared" si="3"/>
        <v>72</v>
      </c>
      <c r="G79" s="20" t="str">
        <v>Make $$!</v>
      </c>
      <c r="H79" s="20">
        <v>150</v>
      </c>
      <c r="I79" s="20">
        <v>10</v>
      </c>
    </row>
    <row r="80" spans="6:9" ht="15" customHeight="1" x14ac:dyDescent="0.25">
      <c r="F80" s="20">
        <f t="shared" si="3"/>
        <v>73</v>
      </c>
      <c r="G80" s="20" t="str">
        <v>Make $$!</v>
      </c>
      <c r="H80" s="20">
        <v>120</v>
      </c>
      <c r="I80" s="20">
        <v>10</v>
      </c>
    </row>
    <row r="81" spans="6:9" ht="15" customHeight="1" x14ac:dyDescent="0.25">
      <c r="F81" s="20">
        <f t="shared" si="3"/>
        <v>74</v>
      </c>
      <c r="G81" s="20" t="str">
        <v>Make $$!</v>
      </c>
      <c r="H81" s="20">
        <v>120</v>
      </c>
      <c r="I81" s="20">
        <v>10</v>
      </c>
    </row>
    <row r="82" spans="6:9" ht="15" customHeight="1" x14ac:dyDescent="0.25">
      <c r="F82" s="20">
        <f t="shared" si="3"/>
        <v>75</v>
      </c>
      <c r="G82" s="20" t="str">
        <v>Make $$!</v>
      </c>
      <c r="H82" s="20">
        <v>140</v>
      </c>
      <c r="I82" s="20">
        <v>10</v>
      </c>
    </row>
    <row r="83" spans="6:9" ht="15" customHeight="1" x14ac:dyDescent="0.25">
      <c r="F83" s="20">
        <f t="shared" si="3"/>
        <v>76</v>
      </c>
      <c r="G83" s="20" t="str">
        <v>Lose $$</v>
      </c>
      <c r="H83" s="20">
        <v>10</v>
      </c>
      <c r="I83" s="20">
        <v>10</v>
      </c>
    </row>
    <row r="84" spans="6:9" ht="15" customHeight="1" x14ac:dyDescent="0.25">
      <c r="F84" s="20">
        <f t="shared" si="3"/>
        <v>77</v>
      </c>
      <c r="G84" s="20" t="str">
        <v>Make $$!</v>
      </c>
      <c r="H84" s="20">
        <v>140</v>
      </c>
      <c r="I84" s="20">
        <v>10</v>
      </c>
    </row>
    <row r="85" spans="6:9" ht="15" customHeight="1" x14ac:dyDescent="0.25">
      <c r="F85" s="20">
        <f t="shared" si="3"/>
        <v>78</v>
      </c>
      <c r="G85" s="20" t="str">
        <v>Make $$!</v>
      </c>
      <c r="H85" s="20">
        <v>150</v>
      </c>
      <c r="I85" s="20">
        <v>10</v>
      </c>
    </row>
    <row r="86" spans="6:9" ht="15" customHeight="1" x14ac:dyDescent="0.25">
      <c r="F86" s="20">
        <f t="shared" si="3"/>
        <v>79</v>
      </c>
      <c r="G86" s="20" t="str">
        <v>Make $$!</v>
      </c>
      <c r="H86" s="20">
        <v>260</v>
      </c>
      <c r="I86" s="20">
        <v>10</v>
      </c>
    </row>
    <row r="87" spans="6:9" ht="15" customHeight="1" x14ac:dyDescent="0.25">
      <c r="F87" s="20">
        <f t="shared" si="3"/>
        <v>80</v>
      </c>
      <c r="G87" s="20" t="str">
        <v>Make $$!</v>
      </c>
      <c r="H87" s="20">
        <v>200</v>
      </c>
      <c r="I87" s="20">
        <v>10</v>
      </c>
    </row>
    <row r="88" spans="6:9" ht="15" customHeight="1" x14ac:dyDescent="0.25">
      <c r="F88" s="20">
        <f t="shared" si="3"/>
        <v>81</v>
      </c>
      <c r="G88" s="20" t="str">
        <v>Make $$!</v>
      </c>
      <c r="H88" s="20">
        <v>110</v>
      </c>
      <c r="I88" s="20">
        <v>10</v>
      </c>
    </row>
    <row r="89" spans="6:9" ht="15" customHeight="1" x14ac:dyDescent="0.25">
      <c r="F89" s="20">
        <f t="shared" si="3"/>
        <v>82</v>
      </c>
      <c r="G89" s="20" t="str">
        <v>Make $$!</v>
      </c>
      <c r="H89" s="20">
        <v>140</v>
      </c>
      <c r="I89" s="20">
        <v>10</v>
      </c>
    </row>
    <row r="90" spans="6:9" ht="15" customHeight="1" x14ac:dyDescent="0.25">
      <c r="F90" s="20">
        <f t="shared" si="3"/>
        <v>83</v>
      </c>
      <c r="G90" s="20" t="str">
        <v>Make $$!</v>
      </c>
      <c r="H90" s="20">
        <v>220</v>
      </c>
      <c r="I90" s="20">
        <v>10</v>
      </c>
    </row>
    <row r="91" spans="6:9" ht="15" customHeight="1" x14ac:dyDescent="0.25">
      <c r="F91" s="20">
        <f t="shared" si="3"/>
        <v>84</v>
      </c>
      <c r="G91" s="20" t="str">
        <v>Make $$!</v>
      </c>
      <c r="H91" s="20">
        <v>100</v>
      </c>
      <c r="I91" s="20">
        <v>10</v>
      </c>
    </row>
    <row r="92" spans="6:9" ht="15" customHeight="1" x14ac:dyDescent="0.25">
      <c r="F92" s="20">
        <f t="shared" si="3"/>
        <v>85</v>
      </c>
      <c r="G92" s="20" t="str">
        <v>Lose $$</v>
      </c>
      <c r="H92" s="20">
        <v>80</v>
      </c>
      <c r="I92" s="20">
        <v>10</v>
      </c>
    </row>
    <row r="93" spans="6:9" ht="15" customHeight="1" x14ac:dyDescent="0.25">
      <c r="F93" s="20">
        <f t="shared" si="3"/>
        <v>86</v>
      </c>
      <c r="G93" s="20" t="str">
        <v>Make $$!</v>
      </c>
      <c r="H93" s="20">
        <v>220</v>
      </c>
      <c r="I93" s="20">
        <v>10</v>
      </c>
    </row>
    <row r="94" spans="6:9" ht="15" customHeight="1" x14ac:dyDescent="0.25">
      <c r="F94" s="20">
        <f t="shared" si="3"/>
        <v>87</v>
      </c>
      <c r="G94" s="20" t="str">
        <v>Make $$!</v>
      </c>
      <c r="H94" s="20">
        <v>210</v>
      </c>
      <c r="I94" s="20">
        <v>10</v>
      </c>
    </row>
    <row r="95" spans="6:9" ht="15" customHeight="1" x14ac:dyDescent="0.25">
      <c r="F95" s="20">
        <f t="shared" si="3"/>
        <v>88</v>
      </c>
      <c r="G95" s="20" t="str">
        <v>Lose $$</v>
      </c>
      <c r="H95" s="20">
        <v>80</v>
      </c>
      <c r="I95" s="20">
        <v>10</v>
      </c>
    </row>
    <row r="96" spans="6:9" ht="15" customHeight="1" x14ac:dyDescent="0.25">
      <c r="F96" s="20">
        <f t="shared" si="3"/>
        <v>89</v>
      </c>
      <c r="G96" s="20" t="str">
        <v>Make $$!</v>
      </c>
      <c r="H96" s="20">
        <v>160</v>
      </c>
      <c r="I96" s="20">
        <v>10</v>
      </c>
    </row>
    <row r="97" spans="6:9" ht="15" customHeight="1" x14ac:dyDescent="0.25">
      <c r="F97" s="20">
        <f t="shared" si="3"/>
        <v>90</v>
      </c>
      <c r="G97" s="20" t="str">
        <v>Make $$!</v>
      </c>
      <c r="H97" s="20">
        <v>150</v>
      </c>
      <c r="I97" s="20">
        <v>10</v>
      </c>
    </row>
    <row r="98" spans="6:9" ht="15" customHeight="1" x14ac:dyDescent="0.25">
      <c r="F98" s="20">
        <f t="shared" ref="F98:F161" si="4">F97+1</f>
        <v>91</v>
      </c>
      <c r="G98" s="20" t="str">
        <v>Make $$!</v>
      </c>
      <c r="H98" s="20">
        <v>210</v>
      </c>
      <c r="I98" s="20">
        <v>10</v>
      </c>
    </row>
    <row r="99" spans="6:9" ht="15" customHeight="1" x14ac:dyDescent="0.25">
      <c r="F99" s="20">
        <f t="shared" si="4"/>
        <v>92</v>
      </c>
      <c r="G99" s="20" t="str">
        <v>Make $$!</v>
      </c>
      <c r="H99" s="20">
        <v>170</v>
      </c>
      <c r="I99" s="20">
        <v>10</v>
      </c>
    </row>
    <row r="100" spans="6:9" ht="15" customHeight="1" x14ac:dyDescent="0.25">
      <c r="F100" s="20">
        <f t="shared" si="4"/>
        <v>93</v>
      </c>
      <c r="G100" s="20" t="str">
        <v>Make $$!</v>
      </c>
      <c r="H100" s="20">
        <v>210</v>
      </c>
      <c r="I100" s="20">
        <v>10</v>
      </c>
    </row>
    <row r="101" spans="6:9" ht="15" customHeight="1" x14ac:dyDescent="0.25">
      <c r="F101" s="20">
        <f t="shared" si="4"/>
        <v>94</v>
      </c>
      <c r="G101" s="20" t="str">
        <v>Make $$!</v>
      </c>
      <c r="H101" s="20">
        <v>200</v>
      </c>
      <c r="I101" s="20">
        <v>10</v>
      </c>
    </row>
    <row r="102" spans="6:9" ht="15" customHeight="1" x14ac:dyDescent="0.25">
      <c r="F102" s="20">
        <f t="shared" si="4"/>
        <v>95</v>
      </c>
      <c r="G102" s="20" t="str">
        <v>Make $$!</v>
      </c>
      <c r="H102" s="20">
        <v>160</v>
      </c>
      <c r="I102" s="20">
        <v>10</v>
      </c>
    </row>
    <row r="103" spans="6:9" ht="15" customHeight="1" x14ac:dyDescent="0.25">
      <c r="F103" s="20">
        <f t="shared" si="4"/>
        <v>96</v>
      </c>
      <c r="G103" s="20" t="str">
        <v>Make $$!</v>
      </c>
      <c r="H103" s="20">
        <v>170</v>
      </c>
      <c r="I103" s="20">
        <v>10</v>
      </c>
    </row>
    <row r="104" spans="6:9" ht="15" customHeight="1" x14ac:dyDescent="0.25">
      <c r="F104" s="20">
        <f t="shared" si="4"/>
        <v>97</v>
      </c>
      <c r="G104" s="20" t="str">
        <v>Make $$!</v>
      </c>
      <c r="H104" s="20">
        <v>120</v>
      </c>
      <c r="I104" s="20">
        <v>10</v>
      </c>
    </row>
    <row r="105" spans="6:9" ht="15" customHeight="1" x14ac:dyDescent="0.25">
      <c r="F105" s="20">
        <f t="shared" si="4"/>
        <v>98</v>
      </c>
      <c r="G105" s="20" t="str">
        <v>Make $$!</v>
      </c>
      <c r="H105" s="20">
        <v>210</v>
      </c>
      <c r="I105" s="20">
        <v>10</v>
      </c>
    </row>
    <row r="106" spans="6:9" ht="15" customHeight="1" x14ac:dyDescent="0.25">
      <c r="F106" s="20">
        <f t="shared" si="4"/>
        <v>99</v>
      </c>
      <c r="G106" s="20" t="str">
        <v>Make $$!</v>
      </c>
      <c r="H106" s="20">
        <v>190</v>
      </c>
      <c r="I106" s="20">
        <v>10</v>
      </c>
    </row>
    <row r="107" spans="6:9" ht="15" customHeight="1" x14ac:dyDescent="0.25">
      <c r="F107" s="20">
        <f t="shared" si="4"/>
        <v>100</v>
      </c>
      <c r="G107" s="20" t="str">
        <v>Make $$!</v>
      </c>
      <c r="H107" s="20">
        <v>230</v>
      </c>
      <c r="I107" s="20">
        <v>10</v>
      </c>
    </row>
    <row r="108" spans="6:9" ht="15" customHeight="1" x14ac:dyDescent="0.25">
      <c r="F108" s="20">
        <f t="shared" si="4"/>
        <v>101</v>
      </c>
      <c r="G108" s="20" t="str">
        <v>Make $$!</v>
      </c>
      <c r="H108" s="20">
        <v>130</v>
      </c>
      <c r="I108" s="20">
        <v>10</v>
      </c>
    </row>
    <row r="109" spans="6:9" ht="15" customHeight="1" x14ac:dyDescent="0.25">
      <c r="F109" s="20">
        <f t="shared" si="4"/>
        <v>102</v>
      </c>
      <c r="G109" s="20" t="str">
        <v>Make $$!</v>
      </c>
      <c r="H109" s="20">
        <v>170</v>
      </c>
      <c r="I109" s="20">
        <v>10</v>
      </c>
    </row>
    <row r="110" spans="6:9" ht="15" customHeight="1" x14ac:dyDescent="0.25">
      <c r="F110" s="20">
        <f t="shared" si="4"/>
        <v>103</v>
      </c>
      <c r="G110" s="20" t="str">
        <v>Lose $$</v>
      </c>
      <c r="H110" s="20">
        <v>90</v>
      </c>
      <c r="I110" s="20">
        <v>10</v>
      </c>
    </row>
    <row r="111" spans="6:9" ht="15" customHeight="1" x14ac:dyDescent="0.25">
      <c r="F111" s="20">
        <f t="shared" si="4"/>
        <v>104</v>
      </c>
      <c r="G111" s="20" t="str">
        <v>Make $$!</v>
      </c>
      <c r="H111" s="20">
        <v>140</v>
      </c>
      <c r="I111" s="20">
        <v>10</v>
      </c>
    </row>
    <row r="112" spans="6:9" ht="15" customHeight="1" x14ac:dyDescent="0.25">
      <c r="F112" s="20">
        <f t="shared" si="4"/>
        <v>105</v>
      </c>
      <c r="G112" s="20" t="str">
        <v>Make $$!</v>
      </c>
      <c r="H112" s="20">
        <v>240</v>
      </c>
      <c r="I112" s="20">
        <v>10</v>
      </c>
    </row>
    <row r="113" spans="6:9" ht="15" customHeight="1" x14ac:dyDescent="0.25">
      <c r="F113" s="20">
        <f t="shared" si="4"/>
        <v>106</v>
      </c>
      <c r="G113" s="20" t="str">
        <v>Make $$!</v>
      </c>
      <c r="H113" s="20">
        <v>100</v>
      </c>
      <c r="I113" s="20">
        <v>10</v>
      </c>
    </row>
    <row r="114" spans="6:9" ht="15" customHeight="1" x14ac:dyDescent="0.25">
      <c r="F114" s="20">
        <f t="shared" si="4"/>
        <v>107</v>
      </c>
      <c r="G114" s="20" t="str">
        <v>Make $$!</v>
      </c>
      <c r="H114" s="20">
        <v>180</v>
      </c>
      <c r="I114" s="20">
        <v>10</v>
      </c>
    </row>
    <row r="115" spans="6:9" ht="15" customHeight="1" x14ac:dyDescent="0.25">
      <c r="F115" s="20">
        <f t="shared" si="4"/>
        <v>108</v>
      </c>
      <c r="G115" s="20" t="str">
        <v>Make $$!</v>
      </c>
      <c r="H115" s="20">
        <v>100</v>
      </c>
      <c r="I115" s="20">
        <v>10</v>
      </c>
    </row>
    <row r="116" spans="6:9" ht="15" customHeight="1" x14ac:dyDescent="0.25">
      <c r="F116" s="20">
        <f t="shared" si="4"/>
        <v>109</v>
      </c>
      <c r="G116" s="20" t="str">
        <v>Make $$!</v>
      </c>
      <c r="H116" s="20">
        <v>170</v>
      </c>
      <c r="I116" s="20">
        <v>10</v>
      </c>
    </row>
    <row r="117" spans="6:9" ht="15" customHeight="1" x14ac:dyDescent="0.25">
      <c r="F117" s="20">
        <f t="shared" si="4"/>
        <v>110</v>
      </c>
      <c r="G117" s="20" t="str">
        <v>Make $$!</v>
      </c>
      <c r="H117" s="20">
        <v>230</v>
      </c>
      <c r="I117" s="20">
        <v>10</v>
      </c>
    </row>
    <row r="118" spans="6:9" ht="15" customHeight="1" x14ac:dyDescent="0.25">
      <c r="F118" s="20">
        <f t="shared" si="4"/>
        <v>111</v>
      </c>
      <c r="G118" s="20" t="str">
        <v>Make $$!</v>
      </c>
      <c r="H118" s="20">
        <v>110</v>
      </c>
      <c r="I118" s="20">
        <v>10</v>
      </c>
    </row>
    <row r="119" spans="6:9" ht="15" customHeight="1" x14ac:dyDescent="0.25">
      <c r="F119" s="20">
        <f t="shared" si="4"/>
        <v>112</v>
      </c>
      <c r="G119" s="20" t="str">
        <v>Make $$!</v>
      </c>
      <c r="H119" s="20">
        <v>260</v>
      </c>
      <c r="I119" s="20">
        <v>10</v>
      </c>
    </row>
    <row r="120" spans="6:9" ht="15" customHeight="1" x14ac:dyDescent="0.25">
      <c r="F120" s="20">
        <f t="shared" si="4"/>
        <v>113</v>
      </c>
      <c r="G120" s="20" t="str">
        <v>Make $$!</v>
      </c>
      <c r="H120" s="20">
        <v>110</v>
      </c>
      <c r="I120" s="20">
        <v>10</v>
      </c>
    </row>
    <row r="121" spans="6:9" ht="15" customHeight="1" x14ac:dyDescent="0.25">
      <c r="F121" s="20">
        <f t="shared" si="4"/>
        <v>114</v>
      </c>
      <c r="G121" s="20" t="str">
        <v>Make $$!</v>
      </c>
      <c r="H121" s="20">
        <v>200</v>
      </c>
      <c r="I121" s="20">
        <v>10</v>
      </c>
    </row>
    <row r="122" spans="6:9" ht="15" customHeight="1" x14ac:dyDescent="0.25">
      <c r="F122" s="20">
        <f t="shared" si="4"/>
        <v>115</v>
      </c>
      <c r="G122" s="20" t="str">
        <v>Make $$!</v>
      </c>
      <c r="H122" s="20">
        <v>160</v>
      </c>
      <c r="I122" s="20">
        <v>10</v>
      </c>
    </row>
    <row r="123" spans="6:9" ht="15" customHeight="1" x14ac:dyDescent="0.25">
      <c r="F123" s="20">
        <f t="shared" si="4"/>
        <v>116</v>
      </c>
      <c r="G123" s="20" t="str">
        <v>Make $$!</v>
      </c>
      <c r="H123" s="20">
        <v>140</v>
      </c>
      <c r="I123" s="20">
        <v>10</v>
      </c>
    </row>
    <row r="124" spans="6:9" ht="15" customHeight="1" x14ac:dyDescent="0.25">
      <c r="F124" s="20">
        <f t="shared" si="4"/>
        <v>117</v>
      </c>
      <c r="G124" s="20" t="str">
        <v>Lose $$</v>
      </c>
      <c r="H124" s="20">
        <v>50</v>
      </c>
      <c r="I124" s="20">
        <v>10</v>
      </c>
    </row>
    <row r="125" spans="6:9" ht="15" customHeight="1" x14ac:dyDescent="0.25">
      <c r="F125" s="20">
        <f t="shared" si="4"/>
        <v>118</v>
      </c>
      <c r="G125" s="20" t="str">
        <v>Make $$!</v>
      </c>
      <c r="H125" s="20">
        <v>190</v>
      </c>
      <c r="I125" s="20">
        <v>10</v>
      </c>
    </row>
    <row r="126" spans="6:9" ht="15" customHeight="1" x14ac:dyDescent="0.25">
      <c r="F126" s="20">
        <f t="shared" si="4"/>
        <v>119</v>
      </c>
      <c r="G126" s="20" t="str">
        <v>Make $$!</v>
      </c>
      <c r="H126" s="20">
        <v>100</v>
      </c>
      <c r="I126" s="20">
        <v>10</v>
      </c>
    </row>
    <row r="127" spans="6:9" ht="15" customHeight="1" x14ac:dyDescent="0.25">
      <c r="F127" s="20">
        <f t="shared" si="4"/>
        <v>120</v>
      </c>
      <c r="G127" s="20" t="str">
        <v>Make $$!</v>
      </c>
      <c r="H127" s="20">
        <v>160</v>
      </c>
      <c r="I127" s="20">
        <v>10</v>
      </c>
    </row>
    <row r="128" spans="6:9" ht="15" customHeight="1" x14ac:dyDescent="0.25">
      <c r="F128" s="20">
        <f t="shared" si="4"/>
        <v>121</v>
      </c>
      <c r="G128" s="20" t="str">
        <v>Make $$!</v>
      </c>
      <c r="H128" s="20">
        <v>200</v>
      </c>
      <c r="I128" s="20">
        <v>10</v>
      </c>
    </row>
    <row r="129" spans="6:9" ht="15" customHeight="1" x14ac:dyDescent="0.25">
      <c r="F129" s="20">
        <f t="shared" si="4"/>
        <v>122</v>
      </c>
      <c r="G129" s="20" t="str">
        <v>Make $$!</v>
      </c>
      <c r="H129" s="20">
        <v>190</v>
      </c>
      <c r="I129" s="20">
        <v>10</v>
      </c>
    </row>
    <row r="130" spans="6:9" ht="15" customHeight="1" x14ac:dyDescent="0.25">
      <c r="F130" s="20">
        <f t="shared" si="4"/>
        <v>123</v>
      </c>
      <c r="G130" s="20" t="str">
        <v>Make $$!</v>
      </c>
      <c r="H130" s="20">
        <v>100</v>
      </c>
      <c r="I130" s="20">
        <v>10</v>
      </c>
    </row>
    <row r="131" spans="6:9" ht="15" customHeight="1" x14ac:dyDescent="0.25">
      <c r="F131" s="20">
        <f t="shared" si="4"/>
        <v>124</v>
      </c>
      <c r="G131" s="20" t="str">
        <v>Lose $$</v>
      </c>
      <c r="H131" s="20">
        <v>70</v>
      </c>
      <c r="I131" s="20">
        <v>10</v>
      </c>
    </row>
    <row r="132" spans="6:9" ht="15" customHeight="1" x14ac:dyDescent="0.25">
      <c r="F132" s="20">
        <f t="shared" si="4"/>
        <v>125</v>
      </c>
      <c r="G132" s="20" t="str">
        <v>Make $$!</v>
      </c>
      <c r="H132" s="20">
        <v>130</v>
      </c>
      <c r="I132" s="20">
        <v>10</v>
      </c>
    </row>
    <row r="133" spans="6:9" ht="15" customHeight="1" x14ac:dyDescent="0.25">
      <c r="F133" s="20">
        <f t="shared" si="4"/>
        <v>126</v>
      </c>
      <c r="G133" s="20" t="str">
        <v>Lose $$</v>
      </c>
      <c r="H133" s="20">
        <v>80</v>
      </c>
      <c r="I133" s="20">
        <v>10</v>
      </c>
    </row>
    <row r="134" spans="6:9" ht="15" customHeight="1" x14ac:dyDescent="0.25">
      <c r="F134" s="20">
        <f t="shared" si="4"/>
        <v>127</v>
      </c>
      <c r="G134" s="20" t="str">
        <v>Make $$!</v>
      </c>
      <c r="H134" s="20">
        <v>120</v>
      </c>
      <c r="I134" s="20">
        <v>10</v>
      </c>
    </row>
    <row r="135" spans="6:9" ht="15" customHeight="1" x14ac:dyDescent="0.25">
      <c r="F135" s="20">
        <f t="shared" si="4"/>
        <v>128</v>
      </c>
      <c r="G135" s="20" t="str">
        <v>Make $$!</v>
      </c>
      <c r="H135" s="20">
        <v>300</v>
      </c>
      <c r="I135" s="20">
        <v>10</v>
      </c>
    </row>
    <row r="136" spans="6:9" ht="15" customHeight="1" x14ac:dyDescent="0.25">
      <c r="F136" s="20">
        <f t="shared" si="4"/>
        <v>129</v>
      </c>
      <c r="G136" s="20" t="str">
        <v>Make $$!</v>
      </c>
      <c r="H136" s="20">
        <v>200</v>
      </c>
      <c r="I136" s="20">
        <v>10</v>
      </c>
    </row>
    <row r="137" spans="6:9" ht="15" customHeight="1" x14ac:dyDescent="0.25">
      <c r="F137" s="20">
        <f t="shared" si="4"/>
        <v>130</v>
      </c>
      <c r="G137" s="20" t="str">
        <v>Make $$!</v>
      </c>
      <c r="H137" s="20">
        <v>150</v>
      </c>
      <c r="I137" s="20">
        <v>10</v>
      </c>
    </row>
    <row r="138" spans="6:9" ht="15" customHeight="1" x14ac:dyDescent="0.25">
      <c r="F138" s="20">
        <f t="shared" si="4"/>
        <v>131</v>
      </c>
      <c r="G138" s="20" t="str">
        <v>Make $$!</v>
      </c>
      <c r="H138" s="20">
        <v>140</v>
      </c>
      <c r="I138" s="20">
        <v>10</v>
      </c>
    </row>
    <row r="139" spans="6:9" ht="15" customHeight="1" x14ac:dyDescent="0.25">
      <c r="F139" s="20">
        <f t="shared" si="4"/>
        <v>132</v>
      </c>
      <c r="G139" s="20" t="str">
        <v>Make $$!</v>
      </c>
      <c r="H139" s="20">
        <v>160</v>
      </c>
      <c r="I139" s="20">
        <v>10</v>
      </c>
    </row>
    <row r="140" spans="6:9" ht="15" customHeight="1" x14ac:dyDescent="0.25">
      <c r="F140" s="20">
        <f t="shared" si="4"/>
        <v>133</v>
      </c>
      <c r="G140" s="20" t="str">
        <v>Make $$!</v>
      </c>
      <c r="H140" s="20">
        <v>240</v>
      </c>
      <c r="I140" s="20">
        <v>10</v>
      </c>
    </row>
    <row r="141" spans="6:9" ht="15" customHeight="1" x14ac:dyDescent="0.25">
      <c r="F141" s="20">
        <f t="shared" si="4"/>
        <v>134</v>
      </c>
      <c r="G141" s="20" t="str">
        <v>Make $$!</v>
      </c>
      <c r="H141" s="20">
        <v>150</v>
      </c>
      <c r="I141" s="20">
        <v>10</v>
      </c>
    </row>
    <row r="142" spans="6:9" ht="15" customHeight="1" x14ac:dyDescent="0.25">
      <c r="F142" s="20">
        <f t="shared" si="4"/>
        <v>135</v>
      </c>
      <c r="G142" s="20" t="str">
        <v>Make $$!</v>
      </c>
      <c r="H142" s="20">
        <v>190</v>
      </c>
      <c r="I142" s="20">
        <v>10</v>
      </c>
    </row>
    <row r="143" spans="6:9" ht="15" customHeight="1" x14ac:dyDescent="0.25">
      <c r="F143" s="20">
        <f t="shared" si="4"/>
        <v>136</v>
      </c>
      <c r="G143" s="20" t="str">
        <v>Make $$!</v>
      </c>
      <c r="H143" s="20">
        <v>200</v>
      </c>
      <c r="I143" s="20">
        <v>10</v>
      </c>
    </row>
    <row r="144" spans="6:9" ht="15" customHeight="1" x14ac:dyDescent="0.25">
      <c r="F144" s="20">
        <f t="shared" si="4"/>
        <v>137</v>
      </c>
      <c r="G144" s="20" t="str">
        <v>Make $$!</v>
      </c>
      <c r="H144" s="20">
        <v>220</v>
      </c>
      <c r="I144" s="20">
        <v>10</v>
      </c>
    </row>
    <row r="145" spans="6:9" ht="15" customHeight="1" x14ac:dyDescent="0.25">
      <c r="F145" s="20">
        <f t="shared" si="4"/>
        <v>138</v>
      </c>
      <c r="G145" s="20" t="str">
        <v>Make $$!</v>
      </c>
      <c r="H145" s="20">
        <v>250</v>
      </c>
      <c r="I145" s="20">
        <v>10</v>
      </c>
    </row>
    <row r="146" spans="6:9" ht="15" customHeight="1" x14ac:dyDescent="0.25">
      <c r="F146" s="20">
        <f t="shared" si="4"/>
        <v>139</v>
      </c>
      <c r="G146" s="20" t="str">
        <v>Make $$!</v>
      </c>
      <c r="H146" s="20">
        <v>160</v>
      </c>
      <c r="I146" s="20">
        <v>10</v>
      </c>
    </row>
    <row r="147" spans="6:9" ht="15" customHeight="1" x14ac:dyDescent="0.25">
      <c r="F147" s="20">
        <f t="shared" si="4"/>
        <v>140</v>
      </c>
      <c r="G147" s="20" t="str">
        <v>Make $$!</v>
      </c>
      <c r="H147" s="20">
        <v>240</v>
      </c>
      <c r="I147" s="20">
        <v>10</v>
      </c>
    </row>
    <row r="148" spans="6:9" ht="15" customHeight="1" x14ac:dyDescent="0.25">
      <c r="F148" s="20">
        <f t="shared" si="4"/>
        <v>141</v>
      </c>
      <c r="G148" s="20" t="str">
        <v>Lose $$</v>
      </c>
      <c r="H148" s="20">
        <v>30</v>
      </c>
      <c r="I148" s="20">
        <v>10</v>
      </c>
    </row>
    <row r="149" spans="6:9" ht="15" customHeight="1" x14ac:dyDescent="0.25">
      <c r="F149" s="20">
        <f t="shared" si="4"/>
        <v>142</v>
      </c>
      <c r="G149" s="20" t="str">
        <v>Make $$!</v>
      </c>
      <c r="H149" s="20">
        <v>190</v>
      </c>
      <c r="I149" s="20">
        <v>10</v>
      </c>
    </row>
    <row r="150" spans="6:9" ht="15" customHeight="1" x14ac:dyDescent="0.25">
      <c r="F150" s="20">
        <f t="shared" si="4"/>
        <v>143</v>
      </c>
      <c r="G150" s="20" t="str">
        <v>Make $$!</v>
      </c>
      <c r="H150" s="20">
        <v>200</v>
      </c>
      <c r="I150" s="20">
        <v>10</v>
      </c>
    </row>
    <row r="151" spans="6:9" ht="15" customHeight="1" x14ac:dyDescent="0.25">
      <c r="F151" s="20">
        <f t="shared" si="4"/>
        <v>144</v>
      </c>
      <c r="G151" s="20" t="str">
        <v>Make $$!</v>
      </c>
      <c r="H151" s="20">
        <v>170</v>
      </c>
      <c r="I151" s="20">
        <v>10</v>
      </c>
    </row>
    <row r="152" spans="6:9" ht="15" customHeight="1" x14ac:dyDescent="0.25">
      <c r="F152" s="20">
        <f t="shared" si="4"/>
        <v>145</v>
      </c>
      <c r="G152" s="20" t="str">
        <v>Lose $$</v>
      </c>
      <c r="H152" s="20">
        <v>90</v>
      </c>
      <c r="I152" s="20">
        <v>10</v>
      </c>
    </row>
    <row r="153" spans="6:9" ht="15" customHeight="1" x14ac:dyDescent="0.25">
      <c r="F153" s="20">
        <f t="shared" si="4"/>
        <v>146</v>
      </c>
      <c r="G153" s="20" t="str">
        <v>Make $$!</v>
      </c>
      <c r="H153" s="20">
        <v>190</v>
      </c>
      <c r="I153" s="20">
        <v>10</v>
      </c>
    </row>
    <row r="154" spans="6:9" ht="15" customHeight="1" x14ac:dyDescent="0.25">
      <c r="F154" s="20">
        <f t="shared" si="4"/>
        <v>147</v>
      </c>
      <c r="G154" s="20" t="str">
        <v>Make $$!</v>
      </c>
      <c r="H154" s="20">
        <v>110</v>
      </c>
      <c r="I154" s="20">
        <v>10</v>
      </c>
    </row>
    <row r="155" spans="6:9" ht="15" customHeight="1" x14ac:dyDescent="0.25">
      <c r="F155" s="20">
        <f t="shared" si="4"/>
        <v>148</v>
      </c>
      <c r="G155" s="20" t="str">
        <v>Make $$!</v>
      </c>
      <c r="H155" s="20">
        <v>170</v>
      </c>
      <c r="I155" s="20">
        <v>10</v>
      </c>
    </row>
    <row r="156" spans="6:9" ht="15" customHeight="1" x14ac:dyDescent="0.25">
      <c r="F156" s="20">
        <f t="shared" si="4"/>
        <v>149</v>
      </c>
      <c r="G156" s="20" t="str">
        <v>Lose $$</v>
      </c>
      <c r="H156" s="20">
        <v>30</v>
      </c>
      <c r="I156" s="20">
        <v>10</v>
      </c>
    </row>
    <row r="157" spans="6:9" ht="15" customHeight="1" x14ac:dyDescent="0.25">
      <c r="F157" s="20">
        <f t="shared" si="4"/>
        <v>150</v>
      </c>
      <c r="G157" s="20" t="str">
        <v>Make $$!</v>
      </c>
      <c r="H157" s="20">
        <v>100</v>
      </c>
      <c r="I157" s="20">
        <v>10</v>
      </c>
    </row>
    <row r="158" spans="6:9" ht="15" customHeight="1" x14ac:dyDescent="0.25">
      <c r="F158" s="20">
        <f t="shared" si="4"/>
        <v>151</v>
      </c>
      <c r="G158" s="20" t="str">
        <v>Make $$!</v>
      </c>
      <c r="H158" s="20">
        <v>190</v>
      </c>
      <c r="I158" s="20">
        <v>10</v>
      </c>
    </row>
    <row r="159" spans="6:9" ht="15" customHeight="1" x14ac:dyDescent="0.25">
      <c r="F159" s="20">
        <f t="shared" si="4"/>
        <v>152</v>
      </c>
      <c r="G159" s="20" t="str">
        <v>Make $$!</v>
      </c>
      <c r="H159" s="20">
        <v>290</v>
      </c>
      <c r="I159" s="20">
        <v>10</v>
      </c>
    </row>
    <row r="160" spans="6:9" ht="15" customHeight="1" x14ac:dyDescent="0.25">
      <c r="F160" s="20">
        <f t="shared" si="4"/>
        <v>153</v>
      </c>
      <c r="G160" s="20" t="str">
        <v>Make $$!</v>
      </c>
      <c r="H160" s="20">
        <v>160</v>
      </c>
      <c r="I160" s="20">
        <v>10</v>
      </c>
    </row>
    <row r="161" spans="6:9" ht="15" customHeight="1" x14ac:dyDescent="0.25">
      <c r="F161" s="20">
        <f t="shared" si="4"/>
        <v>154</v>
      </c>
      <c r="G161" s="20" t="str">
        <v>Lose $$</v>
      </c>
      <c r="H161" s="20">
        <v>20</v>
      </c>
      <c r="I161" s="20">
        <v>6</v>
      </c>
    </row>
    <row r="162" spans="6:9" ht="15" customHeight="1" x14ac:dyDescent="0.25">
      <c r="F162" s="20">
        <f t="shared" ref="F162:F225" si="5">F161+1</f>
        <v>155</v>
      </c>
      <c r="G162" s="20" t="str">
        <v>Make $$!</v>
      </c>
      <c r="H162" s="20">
        <v>130</v>
      </c>
      <c r="I162" s="20">
        <v>10</v>
      </c>
    </row>
    <row r="163" spans="6:9" ht="15" customHeight="1" x14ac:dyDescent="0.25">
      <c r="F163" s="20">
        <f t="shared" si="5"/>
        <v>156</v>
      </c>
      <c r="G163" s="20" t="str">
        <v>Make $$!</v>
      </c>
      <c r="H163" s="20">
        <v>240</v>
      </c>
      <c r="I163" s="20">
        <v>10</v>
      </c>
    </row>
    <row r="164" spans="6:9" ht="15" customHeight="1" x14ac:dyDescent="0.25">
      <c r="F164" s="20">
        <f t="shared" si="5"/>
        <v>157</v>
      </c>
      <c r="G164" s="20" t="str">
        <v>Make $$!</v>
      </c>
      <c r="H164" s="20">
        <v>190</v>
      </c>
      <c r="I164" s="20">
        <v>10</v>
      </c>
    </row>
    <row r="165" spans="6:9" ht="15" customHeight="1" x14ac:dyDescent="0.25">
      <c r="F165" s="20">
        <f t="shared" si="5"/>
        <v>158</v>
      </c>
      <c r="G165" s="20" t="str">
        <v>Make $$!</v>
      </c>
      <c r="H165" s="20">
        <v>120</v>
      </c>
      <c r="I165" s="20">
        <v>10</v>
      </c>
    </row>
    <row r="166" spans="6:9" ht="15" customHeight="1" x14ac:dyDescent="0.25">
      <c r="F166" s="20">
        <f t="shared" si="5"/>
        <v>159</v>
      </c>
      <c r="G166" s="20" t="str">
        <v>Make $$!</v>
      </c>
      <c r="H166" s="20">
        <v>210</v>
      </c>
      <c r="I166" s="20">
        <v>10</v>
      </c>
    </row>
    <row r="167" spans="6:9" ht="15" customHeight="1" x14ac:dyDescent="0.25">
      <c r="F167" s="20">
        <f t="shared" si="5"/>
        <v>160</v>
      </c>
      <c r="G167" s="20" t="str">
        <v>Make $$!</v>
      </c>
      <c r="H167" s="20">
        <v>240</v>
      </c>
      <c r="I167" s="20">
        <v>10</v>
      </c>
    </row>
    <row r="168" spans="6:9" ht="15" customHeight="1" x14ac:dyDescent="0.25">
      <c r="F168" s="20">
        <f t="shared" si="5"/>
        <v>161</v>
      </c>
      <c r="G168" s="20" t="str">
        <v>Make $$!</v>
      </c>
      <c r="H168" s="20">
        <v>100</v>
      </c>
      <c r="I168" s="20">
        <v>10</v>
      </c>
    </row>
    <row r="169" spans="6:9" ht="15" customHeight="1" x14ac:dyDescent="0.25">
      <c r="F169" s="20">
        <f t="shared" si="5"/>
        <v>162</v>
      </c>
      <c r="G169" s="20" t="str">
        <v>Make $$!</v>
      </c>
      <c r="H169" s="20">
        <v>170</v>
      </c>
      <c r="I169" s="20">
        <v>10</v>
      </c>
    </row>
    <row r="170" spans="6:9" ht="15" customHeight="1" x14ac:dyDescent="0.25">
      <c r="F170" s="20">
        <f t="shared" si="5"/>
        <v>163</v>
      </c>
      <c r="G170" s="20" t="str">
        <v>Make $$!</v>
      </c>
      <c r="H170" s="20">
        <v>230</v>
      </c>
      <c r="I170" s="20">
        <v>10</v>
      </c>
    </row>
    <row r="171" spans="6:9" ht="15" customHeight="1" x14ac:dyDescent="0.25">
      <c r="F171" s="20">
        <f t="shared" si="5"/>
        <v>164</v>
      </c>
      <c r="G171" s="20" t="str">
        <v>Make $$!</v>
      </c>
      <c r="H171" s="20">
        <v>200</v>
      </c>
      <c r="I171" s="20">
        <v>10</v>
      </c>
    </row>
    <row r="172" spans="6:9" ht="15" customHeight="1" x14ac:dyDescent="0.25">
      <c r="F172" s="20">
        <f t="shared" si="5"/>
        <v>165</v>
      </c>
      <c r="G172" s="20" t="str">
        <v>Lose $$</v>
      </c>
      <c r="H172" s="20">
        <v>20</v>
      </c>
      <c r="I172" s="20">
        <v>7</v>
      </c>
    </row>
    <row r="173" spans="6:9" ht="15" customHeight="1" x14ac:dyDescent="0.25">
      <c r="F173" s="20">
        <f t="shared" si="5"/>
        <v>166</v>
      </c>
      <c r="G173" s="20" t="str">
        <v>Make $$!</v>
      </c>
      <c r="H173" s="20">
        <v>260</v>
      </c>
      <c r="I173" s="20">
        <v>10</v>
      </c>
    </row>
    <row r="174" spans="6:9" ht="15" customHeight="1" x14ac:dyDescent="0.25">
      <c r="F174" s="20">
        <f t="shared" si="5"/>
        <v>167</v>
      </c>
      <c r="G174" s="20" t="str">
        <v>Make $$!</v>
      </c>
      <c r="H174" s="20">
        <v>170</v>
      </c>
      <c r="I174" s="20">
        <v>10</v>
      </c>
    </row>
    <row r="175" spans="6:9" ht="15" customHeight="1" x14ac:dyDescent="0.25">
      <c r="F175" s="20">
        <f t="shared" si="5"/>
        <v>168</v>
      </c>
      <c r="G175" s="20" t="str">
        <v>Make $$!</v>
      </c>
      <c r="H175" s="20">
        <v>210</v>
      </c>
      <c r="I175" s="20">
        <v>10</v>
      </c>
    </row>
    <row r="176" spans="6:9" ht="15" customHeight="1" x14ac:dyDescent="0.25">
      <c r="F176" s="20">
        <f t="shared" si="5"/>
        <v>169</v>
      </c>
      <c r="G176" s="20" t="str">
        <v>Make $$!</v>
      </c>
      <c r="H176" s="20">
        <v>150</v>
      </c>
      <c r="I176" s="20">
        <v>10</v>
      </c>
    </row>
    <row r="177" spans="6:9" ht="15" customHeight="1" x14ac:dyDescent="0.25">
      <c r="F177" s="20">
        <f t="shared" si="5"/>
        <v>170</v>
      </c>
      <c r="G177" s="20" t="str">
        <v>Make $$!</v>
      </c>
      <c r="H177" s="20">
        <v>210</v>
      </c>
      <c r="I177" s="20">
        <v>10</v>
      </c>
    </row>
    <row r="178" spans="6:9" ht="15" customHeight="1" x14ac:dyDescent="0.25">
      <c r="F178" s="20">
        <f t="shared" si="5"/>
        <v>171</v>
      </c>
      <c r="G178" s="20" t="str">
        <v>Make $$!</v>
      </c>
      <c r="H178" s="20">
        <v>180</v>
      </c>
      <c r="I178" s="20">
        <v>10</v>
      </c>
    </row>
    <row r="179" spans="6:9" ht="15" customHeight="1" x14ac:dyDescent="0.25">
      <c r="F179" s="20">
        <f t="shared" si="5"/>
        <v>172</v>
      </c>
      <c r="G179" s="20" t="str">
        <v>Make $$!</v>
      </c>
      <c r="H179" s="20">
        <v>160</v>
      </c>
      <c r="I179" s="20">
        <v>10</v>
      </c>
    </row>
    <row r="180" spans="6:9" ht="15" customHeight="1" x14ac:dyDescent="0.25">
      <c r="F180" s="20">
        <f t="shared" si="5"/>
        <v>173</v>
      </c>
      <c r="G180" s="20" t="str">
        <v>Make $$!</v>
      </c>
      <c r="H180" s="20">
        <v>130</v>
      </c>
      <c r="I180" s="20">
        <v>10</v>
      </c>
    </row>
    <row r="181" spans="6:9" ht="15" customHeight="1" x14ac:dyDescent="0.25">
      <c r="F181" s="20">
        <f t="shared" si="5"/>
        <v>174</v>
      </c>
      <c r="G181" s="20" t="str">
        <v>Lose $$</v>
      </c>
      <c r="H181" s="20">
        <v>90</v>
      </c>
      <c r="I181" s="20">
        <v>10</v>
      </c>
    </row>
    <row r="182" spans="6:9" ht="15" customHeight="1" x14ac:dyDescent="0.25">
      <c r="F182" s="20">
        <f t="shared" si="5"/>
        <v>175</v>
      </c>
      <c r="G182" s="20" t="str">
        <v>Make $$!</v>
      </c>
      <c r="H182" s="20">
        <v>130</v>
      </c>
      <c r="I182" s="20">
        <v>10</v>
      </c>
    </row>
    <row r="183" spans="6:9" ht="15" customHeight="1" x14ac:dyDescent="0.25">
      <c r="F183" s="20">
        <f t="shared" si="5"/>
        <v>176</v>
      </c>
      <c r="G183" s="20" t="str">
        <v>Make $$!</v>
      </c>
      <c r="H183" s="20">
        <v>200</v>
      </c>
      <c r="I183" s="20">
        <v>10</v>
      </c>
    </row>
    <row r="184" spans="6:9" ht="15" customHeight="1" x14ac:dyDescent="0.25">
      <c r="F184" s="20">
        <f t="shared" si="5"/>
        <v>177</v>
      </c>
      <c r="G184" s="20" t="str">
        <v>Make $$!</v>
      </c>
      <c r="H184" s="20">
        <v>210</v>
      </c>
      <c r="I184" s="20">
        <v>10</v>
      </c>
    </row>
    <row r="185" spans="6:9" ht="15" customHeight="1" x14ac:dyDescent="0.25">
      <c r="F185" s="20">
        <f t="shared" si="5"/>
        <v>178</v>
      </c>
      <c r="G185" s="20" t="str">
        <v>Make $$!</v>
      </c>
      <c r="H185" s="20">
        <v>150</v>
      </c>
      <c r="I185" s="20">
        <v>10</v>
      </c>
    </row>
    <row r="186" spans="6:9" ht="15" customHeight="1" x14ac:dyDescent="0.25">
      <c r="F186" s="20">
        <f t="shared" si="5"/>
        <v>179</v>
      </c>
      <c r="G186" s="20" t="str">
        <v>Lose $$</v>
      </c>
      <c r="H186" s="20">
        <v>90</v>
      </c>
      <c r="I186" s="20">
        <v>10</v>
      </c>
    </row>
    <row r="187" spans="6:9" ht="15" customHeight="1" x14ac:dyDescent="0.25">
      <c r="F187" s="20">
        <f t="shared" si="5"/>
        <v>180</v>
      </c>
      <c r="G187" s="20" t="str">
        <v>Make $$!</v>
      </c>
      <c r="H187" s="20">
        <v>140</v>
      </c>
      <c r="I187" s="20">
        <v>10</v>
      </c>
    </row>
    <row r="188" spans="6:9" ht="15" customHeight="1" x14ac:dyDescent="0.25">
      <c r="F188" s="20">
        <f t="shared" si="5"/>
        <v>181</v>
      </c>
      <c r="G188" s="20" t="str">
        <v>Make $$!</v>
      </c>
      <c r="H188" s="20">
        <v>140</v>
      </c>
      <c r="I188" s="20">
        <v>10</v>
      </c>
    </row>
    <row r="189" spans="6:9" ht="15" customHeight="1" x14ac:dyDescent="0.25">
      <c r="F189" s="20">
        <f t="shared" si="5"/>
        <v>182</v>
      </c>
      <c r="G189" s="20" t="str">
        <v>Make $$!</v>
      </c>
      <c r="H189" s="20">
        <v>210</v>
      </c>
      <c r="I189" s="20">
        <v>10</v>
      </c>
    </row>
    <row r="190" spans="6:9" ht="15" customHeight="1" x14ac:dyDescent="0.25">
      <c r="F190" s="20">
        <f t="shared" si="5"/>
        <v>183</v>
      </c>
      <c r="G190" s="20" t="str">
        <v>Make $$!</v>
      </c>
      <c r="H190" s="20">
        <v>150</v>
      </c>
      <c r="I190" s="20">
        <v>10</v>
      </c>
    </row>
    <row r="191" spans="6:9" ht="15" customHeight="1" x14ac:dyDescent="0.25">
      <c r="F191" s="20">
        <f t="shared" si="5"/>
        <v>184</v>
      </c>
      <c r="G191" s="20" t="str">
        <v>Make $$!</v>
      </c>
      <c r="H191" s="20">
        <v>200</v>
      </c>
      <c r="I191" s="20">
        <v>10</v>
      </c>
    </row>
    <row r="192" spans="6:9" ht="15" customHeight="1" x14ac:dyDescent="0.25">
      <c r="F192" s="20">
        <f t="shared" si="5"/>
        <v>185</v>
      </c>
      <c r="G192" s="20" t="str">
        <v>Make $$!</v>
      </c>
      <c r="H192" s="20">
        <v>190</v>
      </c>
      <c r="I192" s="20">
        <v>10</v>
      </c>
    </row>
    <row r="193" spans="6:9" ht="15" customHeight="1" x14ac:dyDescent="0.25">
      <c r="F193" s="20">
        <f t="shared" si="5"/>
        <v>186</v>
      </c>
      <c r="G193" s="20" t="str">
        <v>Make $$!</v>
      </c>
      <c r="H193" s="20">
        <v>120</v>
      </c>
      <c r="I193" s="20">
        <v>10</v>
      </c>
    </row>
    <row r="194" spans="6:9" ht="15" customHeight="1" x14ac:dyDescent="0.25">
      <c r="F194" s="20">
        <f t="shared" si="5"/>
        <v>187</v>
      </c>
      <c r="G194" s="20" t="str">
        <v>Make $$!</v>
      </c>
      <c r="H194" s="20">
        <v>250</v>
      </c>
      <c r="I194" s="20">
        <v>10</v>
      </c>
    </row>
    <row r="195" spans="6:9" ht="15" customHeight="1" x14ac:dyDescent="0.25">
      <c r="F195" s="20">
        <f t="shared" si="5"/>
        <v>188</v>
      </c>
      <c r="G195" s="20" t="str">
        <v>Make $$!</v>
      </c>
      <c r="H195" s="20">
        <v>130</v>
      </c>
      <c r="I195" s="20">
        <v>10</v>
      </c>
    </row>
    <row r="196" spans="6:9" ht="15" customHeight="1" x14ac:dyDescent="0.25">
      <c r="F196" s="20">
        <f t="shared" si="5"/>
        <v>189</v>
      </c>
      <c r="G196" s="20" t="str">
        <v>Make $$!</v>
      </c>
      <c r="H196" s="20">
        <v>110</v>
      </c>
      <c r="I196" s="20">
        <v>10</v>
      </c>
    </row>
    <row r="197" spans="6:9" ht="15" customHeight="1" x14ac:dyDescent="0.25">
      <c r="F197" s="20">
        <f t="shared" si="5"/>
        <v>190</v>
      </c>
      <c r="G197" s="20" t="str">
        <v>Make $$!</v>
      </c>
      <c r="H197" s="20">
        <v>140</v>
      </c>
      <c r="I197" s="20">
        <v>10</v>
      </c>
    </row>
    <row r="198" spans="6:9" ht="15" customHeight="1" x14ac:dyDescent="0.25">
      <c r="F198" s="20">
        <f t="shared" si="5"/>
        <v>191</v>
      </c>
      <c r="G198" s="20" t="str">
        <v>Make $$!</v>
      </c>
      <c r="H198" s="20">
        <v>190</v>
      </c>
      <c r="I198" s="20">
        <v>10</v>
      </c>
    </row>
    <row r="199" spans="6:9" ht="15" customHeight="1" x14ac:dyDescent="0.25">
      <c r="F199" s="20">
        <f t="shared" si="5"/>
        <v>192</v>
      </c>
      <c r="G199" s="20" t="str">
        <v>Make $$!</v>
      </c>
      <c r="H199" s="20">
        <v>120</v>
      </c>
      <c r="I199" s="20">
        <v>10</v>
      </c>
    </row>
    <row r="200" spans="6:9" ht="15" customHeight="1" x14ac:dyDescent="0.25">
      <c r="F200" s="20">
        <f t="shared" si="5"/>
        <v>193</v>
      </c>
      <c r="G200" s="20" t="str">
        <v>Make $$!</v>
      </c>
      <c r="H200" s="20">
        <v>100</v>
      </c>
      <c r="I200" s="20">
        <v>10</v>
      </c>
    </row>
    <row r="201" spans="6:9" ht="15" customHeight="1" x14ac:dyDescent="0.25">
      <c r="F201" s="20">
        <f t="shared" si="5"/>
        <v>194</v>
      </c>
      <c r="G201" s="20" t="str">
        <v>Make $$!</v>
      </c>
      <c r="H201" s="20">
        <v>160</v>
      </c>
      <c r="I201" s="20">
        <v>10</v>
      </c>
    </row>
    <row r="202" spans="6:9" ht="15" customHeight="1" x14ac:dyDescent="0.25">
      <c r="F202" s="20">
        <f t="shared" si="5"/>
        <v>195</v>
      </c>
      <c r="G202" s="20" t="str">
        <v>Make $$!</v>
      </c>
      <c r="H202" s="20">
        <v>170</v>
      </c>
      <c r="I202" s="20">
        <v>10</v>
      </c>
    </row>
    <row r="203" spans="6:9" ht="15" customHeight="1" x14ac:dyDescent="0.25">
      <c r="F203" s="20">
        <f t="shared" si="5"/>
        <v>196</v>
      </c>
      <c r="G203" s="20" t="str">
        <v>Make $$!</v>
      </c>
      <c r="H203" s="20">
        <v>140</v>
      </c>
      <c r="I203" s="20">
        <v>10</v>
      </c>
    </row>
    <row r="204" spans="6:9" ht="15" customHeight="1" x14ac:dyDescent="0.25">
      <c r="F204" s="20">
        <f t="shared" si="5"/>
        <v>197</v>
      </c>
      <c r="G204" s="20" t="str">
        <v>Make $$!</v>
      </c>
      <c r="H204" s="20">
        <v>170</v>
      </c>
      <c r="I204" s="20">
        <v>10</v>
      </c>
    </row>
    <row r="205" spans="6:9" ht="15" customHeight="1" x14ac:dyDescent="0.25">
      <c r="F205" s="20">
        <f t="shared" si="5"/>
        <v>198</v>
      </c>
      <c r="G205" s="20" t="str">
        <v>Make $$!</v>
      </c>
      <c r="H205" s="20">
        <v>170</v>
      </c>
      <c r="I205" s="20">
        <v>10</v>
      </c>
    </row>
    <row r="206" spans="6:9" ht="15" customHeight="1" x14ac:dyDescent="0.25">
      <c r="F206" s="20">
        <f t="shared" si="5"/>
        <v>199</v>
      </c>
      <c r="G206" s="20" t="str">
        <v>Make $$!</v>
      </c>
      <c r="H206" s="20">
        <v>140</v>
      </c>
      <c r="I206" s="20">
        <v>10</v>
      </c>
    </row>
    <row r="207" spans="6:9" ht="15" customHeight="1" x14ac:dyDescent="0.25">
      <c r="F207" s="20">
        <f t="shared" si="5"/>
        <v>200</v>
      </c>
      <c r="G207" s="20" t="str">
        <v>Make $$!</v>
      </c>
      <c r="H207" s="20">
        <v>180</v>
      </c>
      <c r="I207" s="20">
        <v>10</v>
      </c>
    </row>
    <row r="208" spans="6:9" ht="15" customHeight="1" x14ac:dyDescent="0.25">
      <c r="F208" s="20">
        <f t="shared" si="5"/>
        <v>201</v>
      </c>
      <c r="G208" s="20" t="str">
        <v>Make $$!</v>
      </c>
      <c r="H208" s="20">
        <v>160</v>
      </c>
      <c r="I208" s="20">
        <v>10</v>
      </c>
    </row>
    <row r="209" spans="6:9" ht="15" customHeight="1" x14ac:dyDescent="0.25">
      <c r="F209" s="20">
        <f t="shared" si="5"/>
        <v>202</v>
      </c>
      <c r="G209" s="20" t="str">
        <v>Make $$!</v>
      </c>
      <c r="H209" s="20">
        <v>240</v>
      </c>
      <c r="I209" s="20">
        <v>10</v>
      </c>
    </row>
    <row r="210" spans="6:9" ht="15" customHeight="1" x14ac:dyDescent="0.25">
      <c r="F210" s="20">
        <f t="shared" si="5"/>
        <v>203</v>
      </c>
      <c r="G210" s="20" t="str">
        <v>Make $$!</v>
      </c>
      <c r="H210" s="20">
        <v>130</v>
      </c>
      <c r="I210" s="20">
        <v>10</v>
      </c>
    </row>
    <row r="211" spans="6:9" ht="15" customHeight="1" x14ac:dyDescent="0.25">
      <c r="F211" s="20">
        <f t="shared" si="5"/>
        <v>204</v>
      </c>
      <c r="G211" s="20" t="str">
        <v>Make $$!</v>
      </c>
      <c r="H211" s="20">
        <v>160</v>
      </c>
      <c r="I211" s="20">
        <v>10</v>
      </c>
    </row>
    <row r="212" spans="6:9" ht="15" customHeight="1" x14ac:dyDescent="0.25">
      <c r="F212" s="20">
        <f t="shared" si="5"/>
        <v>205</v>
      </c>
      <c r="G212" s="20" t="str">
        <v>Lose $$</v>
      </c>
      <c r="H212" s="20">
        <v>70</v>
      </c>
      <c r="I212" s="20">
        <v>10</v>
      </c>
    </row>
    <row r="213" spans="6:9" ht="15" customHeight="1" x14ac:dyDescent="0.25">
      <c r="F213" s="20">
        <f t="shared" si="5"/>
        <v>206</v>
      </c>
      <c r="G213" s="20" t="str">
        <v>Make $$!</v>
      </c>
      <c r="H213" s="20">
        <v>210</v>
      </c>
      <c r="I213" s="20">
        <v>10</v>
      </c>
    </row>
    <row r="214" spans="6:9" ht="15" customHeight="1" x14ac:dyDescent="0.25">
      <c r="F214" s="20">
        <f t="shared" si="5"/>
        <v>207</v>
      </c>
      <c r="G214" s="20" t="str">
        <v>Make $$!</v>
      </c>
      <c r="H214" s="20">
        <v>230</v>
      </c>
      <c r="I214" s="20">
        <v>10</v>
      </c>
    </row>
    <row r="215" spans="6:9" ht="15" customHeight="1" x14ac:dyDescent="0.25">
      <c r="F215" s="20">
        <f t="shared" si="5"/>
        <v>208</v>
      </c>
      <c r="G215" s="20" t="str">
        <v>Make $$!</v>
      </c>
      <c r="H215" s="20">
        <v>130</v>
      </c>
      <c r="I215" s="20">
        <v>10</v>
      </c>
    </row>
    <row r="216" spans="6:9" ht="15" customHeight="1" x14ac:dyDescent="0.25">
      <c r="F216" s="20">
        <f t="shared" si="5"/>
        <v>209</v>
      </c>
      <c r="G216" s="20" t="str">
        <v>Make $$!</v>
      </c>
      <c r="H216" s="20">
        <v>210</v>
      </c>
      <c r="I216" s="20">
        <v>10</v>
      </c>
    </row>
    <row r="217" spans="6:9" ht="15" customHeight="1" x14ac:dyDescent="0.25">
      <c r="F217" s="20">
        <f t="shared" si="5"/>
        <v>210</v>
      </c>
      <c r="G217" s="20" t="str">
        <v>Make $$!</v>
      </c>
      <c r="H217" s="20">
        <v>100</v>
      </c>
      <c r="I217" s="20">
        <v>10</v>
      </c>
    </row>
    <row r="218" spans="6:9" ht="15" customHeight="1" x14ac:dyDescent="0.25">
      <c r="F218" s="20">
        <f t="shared" si="5"/>
        <v>211</v>
      </c>
      <c r="G218" s="20" t="str">
        <v>Make $$!</v>
      </c>
      <c r="H218" s="20">
        <v>110</v>
      </c>
      <c r="I218" s="20">
        <v>10</v>
      </c>
    </row>
    <row r="219" spans="6:9" ht="15" customHeight="1" x14ac:dyDescent="0.25">
      <c r="F219" s="20">
        <f t="shared" si="5"/>
        <v>212</v>
      </c>
      <c r="G219" s="20" t="str">
        <v>Make $$!</v>
      </c>
      <c r="H219" s="20">
        <v>180</v>
      </c>
      <c r="I219" s="20">
        <v>10</v>
      </c>
    </row>
    <row r="220" spans="6:9" ht="15" customHeight="1" x14ac:dyDescent="0.25">
      <c r="F220" s="20">
        <f t="shared" si="5"/>
        <v>213</v>
      </c>
      <c r="G220" s="20" t="str">
        <v>Make $$!</v>
      </c>
      <c r="H220" s="20">
        <v>100</v>
      </c>
      <c r="I220" s="20">
        <v>10</v>
      </c>
    </row>
    <row r="221" spans="6:9" ht="15" customHeight="1" x14ac:dyDescent="0.25">
      <c r="F221" s="20">
        <f t="shared" si="5"/>
        <v>214</v>
      </c>
      <c r="G221" s="20" t="str">
        <v>Make $$!</v>
      </c>
      <c r="H221" s="20">
        <v>150</v>
      </c>
      <c r="I221" s="20">
        <v>10</v>
      </c>
    </row>
    <row r="222" spans="6:9" ht="15" customHeight="1" x14ac:dyDescent="0.25">
      <c r="F222" s="20">
        <f t="shared" si="5"/>
        <v>215</v>
      </c>
      <c r="G222" s="20" t="str">
        <v>Make $$!</v>
      </c>
      <c r="H222" s="20">
        <v>110</v>
      </c>
      <c r="I222" s="20">
        <v>10</v>
      </c>
    </row>
    <row r="223" spans="6:9" ht="15" customHeight="1" x14ac:dyDescent="0.25">
      <c r="F223" s="20">
        <f t="shared" si="5"/>
        <v>216</v>
      </c>
      <c r="G223" s="20" t="str">
        <v>Make $$!</v>
      </c>
      <c r="H223" s="20">
        <v>250</v>
      </c>
      <c r="I223" s="20">
        <v>10</v>
      </c>
    </row>
    <row r="224" spans="6:9" ht="15" customHeight="1" x14ac:dyDescent="0.25">
      <c r="F224" s="20">
        <f t="shared" si="5"/>
        <v>217</v>
      </c>
      <c r="G224" s="20" t="str">
        <v>Make $$!</v>
      </c>
      <c r="H224" s="20">
        <v>160</v>
      </c>
      <c r="I224" s="20">
        <v>10</v>
      </c>
    </row>
    <row r="225" spans="6:9" ht="15" customHeight="1" x14ac:dyDescent="0.25">
      <c r="F225" s="20">
        <f t="shared" si="5"/>
        <v>218</v>
      </c>
      <c r="G225" s="20" t="str">
        <v>Make $$!</v>
      </c>
      <c r="H225" s="20">
        <v>130</v>
      </c>
      <c r="I225" s="20">
        <v>10</v>
      </c>
    </row>
    <row r="226" spans="6:9" ht="15" customHeight="1" x14ac:dyDescent="0.25">
      <c r="F226" s="20">
        <f t="shared" ref="F226:F289" si="6">F225+1</f>
        <v>219</v>
      </c>
      <c r="G226" s="20" t="str">
        <v>Lose $$</v>
      </c>
      <c r="H226" s="20">
        <v>30</v>
      </c>
      <c r="I226" s="20">
        <v>10</v>
      </c>
    </row>
    <row r="227" spans="6:9" ht="15" customHeight="1" x14ac:dyDescent="0.25">
      <c r="F227" s="20">
        <f t="shared" si="6"/>
        <v>220</v>
      </c>
      <c r="G227" s="20" t="str">
        <v>Make $$!</v>
      </c>
      <c r="H227" s="20">
        <v>140</v>
      </c>
      <c r="I227" s="20">
        <v>10</v>
      </c>
    </row>
    <row r="228" spans="6:9" ht="15" customHeight="1" x14ac:dyDescent="0.25">
      <c r="F228" s="20">
        <f t="shared" si="6"/>
        <v>221</v>
      </c>
      <c r="G228" s="20" t="str">
        <v>Make $$!</v>
      </c>
      <c r="H228" s="20">
        <v>100</v>
      </c>
      <c r="I228" s="20">
        <v>10</v>
      </c>
    </row>
    <row r="229" spans="6:9" ht="15" customHeight="1" x14ac:dyDescent="0.25">
      <c r="F229" s="20">
        <f t="shared" si="6"/>
        <v>222</v>
      </c>
      <c r="G229" s="20" t="str">
        <v>Make $$!</v>
      </c>
      <c r="H229" s="20">
        <v>110</v>
      </c>
      <c r="I229" s="20">
        <v>10</v>
      </c>
    </row>
    <row r="230" spans="6:9" ht="15" customHeight="1" x14ac:dyDescent="0.25">
      <c r="F230" s="20">
        <f t="shared" si="6"/>
        <v>223</v>
      </c>
      <c r="G230" s="20" t="str">
        <v>Make $$!</v>
      </c>
      <c r="H230" s="20">
        <v>220</v>
      </c>
      <c r="I230" s="20">
        <v>10</v>
      </c>
    </row>
    <row r="231" spans="6:9" ht="15" customHeight="1" x14ac:dyDescent="0.25">
      <c r="F231" s="20">
        <f t="shared" si="6"/>
        <v>224</v>
      </c>
      <c r="G231" s="20" t="str">
        <v>Make $$!</v>
      </c>
      <c r="H231" s="20">
        <v>130</v>
      </c>
      <c r="I231" s="20">
        <v>10</v>
      </c>
    </row>
    <row r="232" spans="6:9" ht="15" customHeight="1" x14ac:dyDescent="0.25">
      <c r="F232" s="20">
        <f t="shared" si="6"/>
        <v>225</v>
      </c>
      <c r="G232" s="20" t="str">
        <v>Make $$!</v>
      </c>
      <c r="H232" s="20">
        <v>160</v>
      </c>
      <c r="I232" s="20">
        <v>10</v>
      </c>
    </row>
    <row r="233" spans="6:9" ht="15" customHeight="1" x14ac:dyDescent="0.25">
      <c r="F233" s="20">
        <f t="shared" si="6"/>
        <v>226</v>
      </c>
      <c r="G233" s="20" t="str">
        <v>Make $$!</v>
      </c>
      <c r="H233" s="20">
        <v>120</v>
      </c>
      <c r="I233" s="20">
        <v>10</v>
      </c>
    </row>
    <row r="234" spans="6:9" ht="15" customHeight="1" x14ac:dyDescent="0.25">
      <c r="F234" s="20">
        <f t="shared" si="6"/>
        <v>227</v>
      </c>
      <c r="G234" s="20" t="str">
        <v>Make $$!</v>
      </c>
      <c r="H234" s="20">
        <v>150</v>
      </c>
      <c r="I234" s="20">
        <v>10</v>
      </c>
    </row>
    <row r="235" spans="6:9" ht="15" customHeight="1" x14ac:dyDescent="0.25">
      <c r="F235" s="20">
        <f t="shared" si="6"/>
        <v>228</v>
      </c>
      <c r="G235" s="20" t="str">
        <v>Make $$!</v>
      </c>
      <c r="H235" s="20">
        <v>160</v>
      </c>
      <c r="I235" s="20">
        <v>10</v>
      </c>
    </row>
    <row r="236" spans="6:9" ht="15" customHeight="1" x14ac:dyDescent="0.25">
      <c r="F236" s="20">
        <f t="shared" si="6"/>
        <v>229</v>
      </c>
      <c r="G236" s="20" t="str">
        <v>Make $$!</v>
      </c>
      <c r="H236" s="20">
        <v>180</v>
      </c>
      <c r="I236" s="20">
        <v>10</v>
      </c>
    </row>
    <row r="237" spans="6:9" ht="15" customHeight="1" x14ac:dyDescent="0.25">
      <c r="F237" s="20">
        <f t="shared" si="6"/>
        <v>230</v>
      </c>
      <c r="G237" s="20" t="str">
        <v>Make $$!</v>
      </c>
      <c r="H237" s="20">
        <v>110</v>
      </c>
      <c r="I237" s="20">
        <v>10</v>
      </c>
    </row>
    <row r="238" spans="6:9" ht="15" customHeight="1" x14ac:dyDescent="0.25">
      <c r="F238" s="20">
        <f t="shared" si="6"/>
        <v>231</v>
      </c>
      <c r="G238" s="20" t="str">
        <v>Lose $$</v>
      </c>
      <c r="H238" s="20">
        <v>50</v>
      </c>
      <c r="I238" s="20">
        <v>10</v>
      </c>
    </row>
    <row r="239" spans="6:9" ht="15" customHeight="1" x14ac:dyDescent="0.25">
      <c r="F239" s="20">
        <f t="shared" si="6"/>
        <v>232</v>
      </c>
      <c r="G239" s="20" t="str">
        <v>Lose $$</v>
      </c>
      <c r="H239" s="20">
        <v>60</v>
      </c>
      <c r="I239" s="20">
        <v>10</v>
      </c>
    </row>
    <row r="240" spans="6:9" ht="15" customHeight="1" x14ac:dyDescent="0.25">
      <c r="F240" s="20">
        <f t="shared" si="6"/>
        <v>233</v>
      </c>
      <c r="G240" s="20" t="str">
        <v>Make $$!</v>
      </c>
      <c r="H240" s="20">
        <v>190</v>
      </c>
      <c r="I240" s="20">
        <v>10</v>
      </c>
    </row>
    <row r="241" spans="6:9" ht="15" customHeight="1" x14ac:dyDescent="0.25">
      <c r="F241" s="20">
        <f t="shared" si="6"/>
        <v>234</v>
      </c>
      <c r="G241" s="20" t="str">
        <v>Lose $$</v>
      </c>
      <c r="H241" s="20">
        <v>90</v>
      </c>
      <c r="I241" s="20">
        <v>10</v>
      </c>
    </row>
    <row r="242" spans="6:9" ht="15" customHeight="1" x14ac:dyDescent="0.25">
      <c r="F242" s="20">
        <f t="shared" si="6"/>
        <v>235</v>
      </c>
      <c r="G242" s="20" t="str">
        <v>Lose $$</v>
      </c>
      <c r="H242" s="20">
        <v>30</v>
      </c>
      <c r="I242" s="20">
        <v>10</v>
      </c>
    </row>
    <row r="243" spans="6:9" ht="15" customHeight="1" x14ac:dyDescent="0.25">
      <c r="F243" s="20">
        <f t="shared" si="6"/>
        <v>236</v>
      </c>
      <c r="G243" s="20" t="str">
        <v>Lose $$</v>
      </c>
      <c r="H243" s="20">
        <v>90</v>
      </c>
      <c r="I243" s="20">
        <v>10</v>
      </c>
    </row>
    <row r="244" spans="6:9" ht="15" customHeight="1" x14ac:dyDescent="0.25">
      <c r="F244" s="20">
        <f t="shared" si="6"/>
        <v>237</v>
      </c>
      <c r="G244" s="20" t="str">
        <v>Lose $$</v>
      </c>
      <c r="H244" s="20">
        <v>20</v>
      </c>
      <c r="I244" s="20">
        <v>6</v>
      </c>
    </row>
    <row r="245" spans="6:9" ht="15" customHeight="1" x14ac:dyDescent="0.25">
      <c r="F245" s="20">
        <f t="shared" si="6"/>
        <v>238</v>
      </c>
      <c r="G245" s="20" t="str">
        <v>Make $$!</v>
      </c>
      <c r="H245" s="20">
        <v>110</v>
      </c>
      <c r="I245" s="20">
        <v>10</v>
      </c>
    </row>
    <row r="246" spans="6:9" ht="15" customHeight="1" x14ac:dyDescent="0.25">
      <c r="F246" s="20">
        <f t="shared" si="6"/>
        <v>239</v>
      </c>
      <c r="G246" s="20" t="str">
        <v>Make $$!</v>
      </c>
      <c r="H246" s="20">
        <v>270</v>
      </c>
      <c r="I246" s="20">
        <v>10</v>
      </c>
    </row>
    <row r="247" spans="6:9" ht="15" customHeight="1" x14ac:dyDescent="0.25">
      <c r="F247" s="20">
        <f t="shared" si="6"/>
        <v>240</v>
      </c>
      <c r="G247" s="20" t="str">
        <v>Lose $$</v>
      </c>
      <c r="H247" s="20">
        <v>80</v>
      </c>
      <c r="I247" s="20">
        <v>10</v>
      </c>
    </row>
    <row r="248" spans="6:9" ht="15" customHeight="1" x14ac:dyDescent="0.25">
      <c r="F248" s="20">
        <f t="shared" si="6"/>
        <v>241</v>
      </c>
      <c r="G248" s="20" t="str">
        <v>Make $$!</v>
      </c>
      <c r="H248" s="20">
        <v>250</v>
      </c>
      <c r="I248" s="20">
        <v>10</v>
      </c>
    </row>
    <row r="249" spans="6:9" ht="15" customHeight="1" x14ac:dyDescent="0.25">
      <c r="F249" s="20">
        <f t="shared" si="6"/>
        <v>242</v>
      </c>
      <c r="G249" s="20" t="str">
        <v>Lose $$</v>
      </c>
      <c r="H249" s="20">
        <v>30</v>
      </c>
      <c r="I249" s="20">
        <v>10</v>
      </c>
    </row>
    <row r="250" spans="6:9" ht="15" customHeight="1" x14ac:dyDescent="0.25">
      <c r="F250" s="20">
        <f t="shared" si="6"/>
        <v>243</v>
      </c>
      <c r="G250" s="20" t="str">
        <v>Lose $$</v>
      </c>
      <c r="H250" s="20">
        <v>90</v>
      </c>
      <c r="I250" s="20">
        <v>10</v>
      </c>
    </row>
    <row r="251" spans="6:9" ht="15" customHeight="1" x14ac:dyDescent="0.25">
      <c r="F251" s="20">
        <f t="shared" si="6"/>
        <v>244</v>
      </c>
      <c r="G251" s="20" t="str">
        <v>Lose $$</v>
      </c>
      <c r="H251" s="20">
        <v>60</v>
      </c>
      <c r="I251" s="20">
        <v>10</v>
      </c>
    </row>
    <row r="252" spans="6:9" ht="15" customHeight="1" x14ac:dyDescent="0.25">
      <c r="F252" s="20">
        <f t="shared" si="6"/>
        <v>245</v>
      </c>
      <c r="G252" s="20" t="str">
        <v>Make $$!</v>
      </c>
      <c r="H252" s="20">
        <v>180</v>
      </c>
      <c r="I252" s="20">
        <v>10</v>
      </c>
    </row>
    <row r="253" spans="6:9" ht="15" customHeight="1" x14ac:dyDescent="0.25">
      <c r="F253" s="20">
        <f t="shared" si="6"/>
        <v>246</v>
      </c>
      <c r="G253" s="20" t="str">
        <v>Make $$!</v>
      </c>
      <c r="H253" s="20">
        <v>110</v>
      </c>
      <c r="I253" s="20">
        <v>10</v>
      </c>
    </row>
    <row r="254" spans="6:9" ht="15" customHeight="1" x14ac:dyDescent="0.25">
      <c r="F254" s="20">
        <f t="shared" si="6"/>
        <v>247</v>
      </c>
      <c r="G254" s="20" t="str">
        <v>Make $$!</v>
      </c>
      <c r="H254" s="20">
        <v>150</v>
      </c>
      <c r="I254" s="20">
        <v>10</v>
      </c>
    </row>
    <row r="255" spans="6:9" ht="15" customHeight="1" x14ac:dyDescent="0.25">
      <c r="F255" s="20">
        <f t="shared" si="6"/>
        <v>248</v>
      </c>
      <c r="G255" s="20" t="str">
        <v>Make $$!</v>
      </c>
      <c r="H255" s="20">
        <v>170</v>
      </c>
      <c r="I255" s="20">
        <v>10</v>
      </c>
    </row>
    <row r="256" spans="6:9" ht="15" customHeight="1" x14ac:dyDescent="0.25">
      <c r="F256" s="20">
        <f t="shared" si="6"/>
        <v>249</v>
      </c>
      <c r="G256" s="20" t="str">
        <v>Make $$!</v>
      </c>
      <c r="H256" s="20">
        <v>180</v>
      </c>
      <c r="I256" s="20">
        <v>10</v>
      </c>
    </row>
    <row r="257" spans="6:9" ht="15" customHeight="1" x14ac:dyDescent="0.25">
      <c r="F257" s="20">
        <f t="shared" si="6"/>
        <v>250</v>
      </c>
      <c r="G257" s="20" t="str">
        <v>Make $$!</v>
      </c>
      <c r="H257" s="20">
        <v>230</v>
      </c>
      <c r="I257" s="20">
        <v>10</v>
      </c>
    </row>
    <row r="258" spans="6:9" ht="15" customHeight="1" x14ac:dyDescent="0.25">
      <c r="F258" s="20">
        <f t="shared" si="6"/>
        <v>251</v>
      </c>
      <c r="G258" s="20" t="str">
        <v>Make $$!</v>
      </c>
      <c r="H258" s="20">
        <v>130</v>
      </c>
      <c r="I258" s="20">
        <v>10</v>
      </c>
    </row>
    <row r="259" spans="6:9" ht="15" customHeight="1" x14ac:dyDescent="0.25">
      <c r="F259" s="20">
        <f t="shared" si="6"/>
        <v>252</v>
      </c>
      <c r="G259" s="20" t="str">
        <v>Make $$!</v>
      </c>
      <c r="H259" s="20">
        <v>110</v>
      </c>
      <c r="I259" s="20">
        <v>10</v>
      </c>
    </row>
    <row r="260" spans="6:9" ht="15" customHeight="1" x14ac:dyDescent="0.25">
      <c r="F260" s="20">
        <f t="shared" si="6"/>
        <v>253</v>
      </c>
      <c r="G260" s="20" t="str">
        <v>Make $$!</v>
      </c>
      <c r="H260" s="20">
        <v>140</v>
      </c>
      <c r="I260" s="20">
        <v>10</v>
      </c>
    </row>
    <row r="261" spans="6:9" ht="15" customHeight="1" x14ac:dyDescent="0.25">
      <c r="F261" s="20">
        <f t="shared" si="6"/>
        <v>254</v>
      </c>
      <c r="G261" s="20" t="str">
        <v>Make $$!</v>
      </c>
      <c r="H261" s="20">
        <v>170</v>
      </c>
      <c r="I261" s="20">
        <v>10</v>
      </c>
    </row>
    <row r="262" spans="6:9" ht="15" customHeight="1" x14ac:dyDescent="0.25">
      <c r="F262" s="20">
        <f t="shared" si="6"/>
        <v>255</v>
      </c>
      <c r="G262" s="20" t="str">
        <v>Make $$!</v>
      </c>
      <c r="H262" s="20">
        <v>130</v>
      </c>
      <c r="I262" s="20">
        <v>10</v>
      </c>
    </row>
    <row r="263" spans="6:9" ht="15" customHeight="1" x14ac:dyDescent="0.25">
      <c r="F263" s="20">
        <f t="shared" si="6"/>
        <v>256</v>
      </c>
      <c r="G263" s="20" t="str">
        <v>Make $$!</v>
      </c>
      <c r="H263" s="20">
        <v>160</v>
      </c>
      <c r="I263" s="20">
        <v>10</v>
      </c>
    </row>
    <row r="264" spans="6:9" ht="15" customHeight="1" x14ac:dyDescent="0.25">
      <c r="F264" s="20">
        <f t="shared" si="6"/>
        <v>257</v>
      </c>
      <c r="G264" s="20" t="str">
        <v>Make $$!</v>
      </c>
      <c r="H264" s="20">
        <v>130</v>
      </c>
      <c r="I264" s="20">
        <v>10</v>
      </c>
    </row>
    <row r="265" spans="6:9" ht="15" customHeight="1" x14ac:dyDescent="0.25">
      <c r="F265" s="20">
        <f t="shared" si="6"/>
        <v>258</v>
      </c>
      <c r="G265" s="20" t="str">
        <v>Make $$!</v>
      </c>
      <c r="H265" s="20">
        <v>190</v>
      </c>
      <c r="I265" s="20">
        <v>10</v>
      </c>
    </row>
    <row r="266" spans="6:9" ht="15" customHeight="1" x14ac:dyDescent="0.25">
      <c r="F266" s="20">
        <f t="shared" si="6"/>
        <v>259</v>
      </c>
      <c r="G266" s="20" t="str">
        <v>Make $$!</v>
      </c>
      <c r="H266" s="20">
        <v>230</v>
      </c>
      <c r="I266" s="20">
        <v>10</v>
      </c>
    </row>
    <row r="267" spans="6:9" ht="15" customHeight="1" x14ac:dyDescent="0.25">
      <c r="F267" s="20">
        <f t="shared" si="6"/>
        <v>260</v>
      </c>
      <c r="G267" s="20" t="str">
        <v>Make $$!</v>
      </c>
      <c r="H267" s="20">
        <v>180</v>
      </c>
      <c r="I267" s="20">
        <v>10</v>
      </c>
    </row>
    <row r="268" spans="6:9" ht="15" customHeight="1" x14ac:dyDescent="0.25">
      <c r="F268" s="20">
        <f t="shared" si="6"/>
        <v>261</v>
      </c>
      <c r="G268" s="20" t="str">
        <v>Make $$!</v>
      </c>
      <c r="H268" s="20">
        <v>100</v>
      </c>
      <c r="I268" s="20">
        <v>10</v>
      </c>
    </row>
    <row r="269" spans="6:9" ht="15" customHeight="1" x14ac:dyDescent="0.25">
      <c r="F269" s="20">
        <f t="shared" si="6"/>
        <v>262</v>
      </c>
      <c r="G269" s="20" t="str">
        <v>Lose $$</v>
      </c>
      <c r="H269" s="20">
        <v>30</v>
      </c>
      <c r="I269" s="20">
        <v>10</v>
      </c>
    </row>
    <row r="270" spans="6:9" ht="15" customHeight="1" x14ac:dyDescent="0.25">
      <c r="F270" s="20">
        <f t="shared" si="6"/>
        <v>263</v>
      </c>
      <c r="G270" s="20" t="str">
        <v>Make $$!</v>
      </c>
      <c r="H270" s="20">
        <v>190</v>
      </c>
      <c r="I270" s="20">
        <v>10</v>
      </c>
    </row>
    <row r="271" spans="6:9" ht="15" customHeight="1" x14ac:dyDescent="0.25">
      <c r="F271" s="20">
        <f t="shared" si="6"/>
        <v>264</v>
      </c>
      <c r="G271" s="20" t="str">
        <v>Make $$!</v>
      </c>
      <c r="H271" s="20">
        <v>180</v>
      </c>
      <c r="I271" s="20">
        <v>10</v>
      </c>
    </row>
    <row r="272" spans="6:9" ht="15" customHeight="1" x14ac:dyDescent="0.25">
      <c r="F272" s="20">
        <f t="shared" si="6"/>
        <v>265</v>
      </c>
      <c r="G272" s="20" t="str">
        <v>Make $$!</v>
      </c>
      <c r="H272" s="20">
        <v>100</v>
      </c>
      <c r="I272" s="20">
        <v>10</v>
      </c>
    </row>
    <row r="273" spans="6:9" ht="15" customHeight="1" x14ac:dyDescent="0.25">
      <c r="F273" s="20">
        <f t="shared" si="6"/>
        <v>266</v>
      </c>
      <c r="G273" s="20" t="str">
        <v>Make $$!</v>
      </c>
      <c r="H273" s="20">
        <v>160</v>
      </c>
      <c r="I273" s="20">
        <v>10</v>
      </c>
    </row>
    <row r="274" spans="6:9" ht="15" customHeight="1" x14ac:dyDescent="0.25">
      <c r="F274" s="20">
        <f t="shared" si="6"/>
        <v>267</v>
      </c>
      <c r="G274" s="20" t="str">
        <v>Lose $$</v>
      </c>
      <c r="H274" s="20">
        <v>80</v>
      </c>
      <c r="I274" s="20">
        <v>10</v>
      </c>
    </row>
    <row r="275" spans="6:9" ht="15" customHeight="1" x14ac:dyDescent="0.25">
      <c r="F275" s="20">
        <f t="shared" si="6"/>
        <v>268</v>
      </c>
      <c r="G275" s="20" t="str">
        <v>Make $$!</v>
      </c>
      <c r="H275" s="20">
        <v>180</v>
      </c>
      <c r="I275" s="20">
        <v>10</v>
      </c>
    </row>
    <row r="276" spans="6:9" ht="15" customHeight="1" x14ac:dyDescent="0.25">
      <c r="F276" s="20">
        <f t="shared" si="6"/>
        <v>269</v>
      </c>
      <c r="G276" s="20" t="str">
        <v>Make $$!</v>
      </c>
      <c r="H276" s="20">
        <v>130</v>
      </c>
      <c r="I276" s="20">
        <v>10</v>
      </c>
    </row>
    <row r="277" spans="6:9" ht="15" customHeight="1" x14ac:dyDescent="0.25">
      <c r="F277" s="20">
        <f t="shared" si="6"/>
        <v>270</v>
      </c>
      <c r="G277" s="20" t="str">
        <v>Make $$!</v>
      </c>
      <c r="H277" s="20">
        <v>110</v>
      </c>
      <c r="I277" s="20">
        <v>10</v>
      </c>
    </row>
    <row r="278" spans="6:9" ht="15" customHeight="1" x14ac:dyDescent="0.25">
      <c r="F278" s="20">
        <f t="shared" si="6"/>
        <v>271</v>
      </c>
      <c r="G278" s="20" t="str">
        <v>Make $$!</v>
      </c>
      <c r="H278" s="20">
        <v>180</v>
      </c>
      <c r="I278" s="20">
        <v>10</v>
      </c>
    </row>
    <row r="279" spans="6:9" ht="15" customHeight="1" x14ac:dyDescent="0.25">
      <c r="F279" s="20">
        <f t="shared" si="6"/>
        <v>272</v>
      </c>
      <c r="G279" s="20" t="str">
        <v>Make $$!</v>
      </c>
      <c r="H279" s="20">
        <v>100</v>
      </c>
      <c r="I279" s="20">
        <v>10</v>
      </c>
    </row>
    <row r="280" spans="6:9" ht="15" customHeight="1" x14ac:dyDescent="0.25">
      <c r="F280" s="20">
        <f t="shared" si="6"/>
        <v>273</v>
      </c>
      <c r="G280" s="20" t="str">
        <v>Lose $$</v>
      </c>
      <c r="H280" s="20">
        <v>80</v>
      </c>
      <c r="I280" s="20">
        <v>10</v>
      </c>
    </row>
    <row r="281" spans="6:9" ht="15" customHeight="1" x14ac:dyDescent="0.25">
      <c r="F281" s="20">
        <f t="shared" si="6"/>
        <v>274</v>
      </c>
      <c r="G281" s="20" t="str">
        <v>Make $$!</v>
      </c>
      <c r="H281" s="20">
        <v>130</v>
      </c>
      <c r="I281" s="20">
        <v>10</v>
      </c>
    </row>
    <row r="282" spans="6:9" ht="15" customHeight="1" x14ac:dyDescent="0.25">
      <c r="F282" s="20">
        <f t="shared" si="6"/>
        <v>275</v>
      </c>
      <c r="G282" s="20" t="str">
        <v>Lose $$</v>
      </c>
      <c r="H282" s="20">
        <v>70</v>
      </c>
      <c r="I282" s="20">
        <v>10</v>
      </c>
    </row>
    <row r="283" spans="6:9" ht="15" customHeight="1" x14ac:dyDescent="0.25">
      <c r="F283" s="20">
        <f t="shared" si="6"/>
        <v>276</v>
      </c>
      <c r="G283" s="20" t="str">
        <v>Make $$!</v>
      </c>
      <c r="H283" s="20">
        <v>200</v>
      </c>
      <c r="I283" s="20">
        <v>10</v>
      </c>
    </row>
    <row r="284" spans="6:9" ht="15" customHeight="1" x14ac:dyDescent="0.25">
      <c r="F284" s="20">
        <f t="shared" si="6"/>
        <v>277</v>
      </c>
      <c r="G284" s="20" t="str">
        <v>Make $$!</v>
      </c>
      <c r="H284" s="20">
        <v>160</v>
      </c>
      <c r="I284" s="20">
        <v>10</v>
      </c>
    </row>
    <row r="285" spans="6:9" ht="15" customHeight="1" x14ac:dyDescent="0.25">
      <c r="F285" s="20">
        <f t="shared" si="6"/>
        <v>278</v>
      </c>
      <c r="G285" s="20" t="str">
        <v>Make $$!</v>
      </c>
      <c r="H285" s="20">
        <v>130</v>
      </c>
      <c r="I285" s="20">
        <v>10</v>
      </c>
    </row>
    <row r="286" spans="6:9" ht="15" customHeight="1" x14ac:dyDescent="0.25">
      <c r="F286" s="20">
        <f t="shared" si="6"/>
        <v>279</v>
      </c>
      <c r="G286" s="20" t="str">
        <v>Make $$!</v>
      </c>
      <c r="H286" s="20">
        <v>150</v>
      </c>
      <c r="I286" s="20">
        <v>10</v>
      </c>
    </row>
    <row r="287" spans="6:9" ht="15" customHeight="1" x14ac:dyDescent="0.25">
      <c r="F287" s="20">
        <f t="shared" si="6"/>
        <v>280</v>
      </c>
      <c r="G287" s="20" t="str">
        <v>Make $$!</v>
      </c>
      <c r="H287" s="20">
        <v>220</v>
      </c>
      <c r="I287" s="20">
        <v>10</v>
      </c>
    </row>
    <row r="288" spans="6:9" ht="15" customHeight="1" x14ac:dyDescent="0.25">
      <c r="F288" s="20">
        <f t="shared" si="6"/>
        <v>281</v>
      </c>
      <c r="G288" s="20" t="str">
        <v>Make $$!</v>
      </c>
      <c r="H288" s="20">
        <v>260</v>
      </c>
      <c r="I288" s="20">
        <v>10</v>
      </c>
    </row>
    <row r="289" spans="6:9" ht="15" customHeight="1" x14ac:dyDescent="0.25">
      <c r="F289" s="20">
        <f t="shared" si="6"/>
        <v>282</v>
      </c>
      <c r="G289" s="20" t="str">
        <v>Make $$!</v>
      </c>
      <c r="H289" s="20">
        <v>160</v>
      </c>
      <c r="I289" s="20">
        <v>10</v>
      </c>
    </row>
    <row r="290" spans="6:9" ht="15" customHeight="1" x14ac:dyDescent="0.25">
      <c r="F290" s="20">
        <f t="shared" ref="F290:F353" si="7">F289+1</f>
        <v>283</v>
      </c>
      <c r="G290" s="20" t="str">
        <v>Make $$!</v>
      </c>
      <c r="H290" s="20">
        <v>190</v>
      </c>
      <c r="I290" s="20">
        <v>10</v>
      </c>
    </row>
    <row r="291" spans="6:9" ht="15" customHeight="1" x14ac:dyDescent="0.25">
      <c r="F291" s="20">
        <f t="shared" si="7"/>
        <v>284</v>
      </c>
      <c r="G291" s="20" t="str">
        <v>Make $$!</v>
      </c>
      <c r="H291" s="20">
        <v>110</v>
      </c>
      <c r="I291" s="20">
        <v>10</v>
      </c>
    </row>
    <row r="292" spans="6:9" ht="15" customHeight="1" x14ac:dyDescent="0.25">
      <c r="F292" s="20">
        <f t="shared" si="7"/>
        <v>285</v>
      </c>
      <c r="G292" s="20" t="str">
        <v>Make $$!</v>
      </c>
      <c r="H292" s="20">
        <v>140</v>
      </c>
      <c r="I292" s="20">
        <v>10</v>
      </c>
    </row>
    <row r="293" spans="6:9" ht="15" customHeight="1" x14ac:dyDescent="0.25">
      <c r="F293" s="20">
        <f t="shared" si="7"/>
        <v>286</v>
      </c>
      <c r="G293" s="20" t="str">
        <v>Make $$!</v>
      </c>
      <c r="H293" s="20">
        <v>230</v>
      </c>
      <c r="I293" s="20">
        <v>10</v>
      </c>
    </row>
    <row r="294" spans="6:9" ht="15" customHeight="1" x14ac:dyDescent="0.25">
      <c r="F294" s="20">
        <f t="shared" si="7"/>
        <v>287</v>
      </c>
      <c r="G294" s="20" t="str">
        <v>Make $$!</v>
      </c>
      <c r="H294" s="20">
        <v>110</v>
      </c>
      <c r="I294" s="20">
        <v>10</v>
      </c>
    </row>
    <row r="295" spans="6:9" ht="15" customHeight="1" x14ac:dyDescent="0.25">
      <c r="F295" s="20">
        <f t="shared" si="7"/>
        <v>288</v>
      </c>
      <c r="G295" s="20" t="str">
        <v>Make $$!</v>
      </c>
      <c r="H295" s="20">
        <v>190</v>
      </c>
      <c r="I295" s="20">
        <v>10</v>
      </c>
    </row>
    <row r="296" spans="6:9" ht="15" customHeight="1" x14ac:dyDescent="0.25">
      <c r="F296" s="20">
        <f t="shared" si="7"/>
        <v>289</v>
      </c>
      <c r="G296" s="20" t="str">
        <v>Make $$!</v>
      </c>
      <c r="H296" s="20">
        <v>130</v>
      </c>
      <c r="I296" s="20">
        <v>10</v>
      </c>
    </row>
    <row r="297" spans="6:9" ht="15" customHeight="1" x14ac:dyDescent="0.25">
      <c r="F297" s="20">
        <f t="shared" si="7"/>
        <v>290</v>
      </c>
      <c r="G297" s="20" t="str">
        <v>Make $$!</v>
      </c>
      <c r="H297" s="20">
        <v>140</v>
      </c>
      <c r="I297" s="20">
        <v>10</v>
      </c>
    </row>
    <row r="298" spans="6:9" ht="15" customHeight="1" x14ac:dyDescent="0.25">
      <c r="F298" s="20">
        <f t="shared" si="7"/>
        <v>291</v>
      </c>
      <c r="G298" s="20" t="str">
        <v>Lose $$</v>
      </c>
      <c r="H298" s="20">
        <v>80</v>
      </c>
      <c r="I298" s="20">
        <v>10</v>
      </c>
    </row>
    <row r="299" spans="6:9" ht="15" customHeight="1" x14ac:dyDescent="0.25">
      <c r="F299" s="20">
        <f t="shared" si="7"/>
        <v>292</v>
      </c>
      <c r="G299" s="20" t="str">
        <v>Make $$!</v>
      </c>
      <c r="H299" s="20">
        <v>170</v>
      </c>
      <c r="I299" s="20">
        <v>10</v>
      </c>
    </row>
    <row r="300" spans="6:9" ht="15" customHeight="1" x14ac:dyDescent="0.25">
      <c r="F300" s="20">
        <f t="shared" si="7"/>
        <v>293</v>
      </c>
      <c r="G300" s="20" t="str">
        <v>Make $$!</v>
      </c>
      <c r="H300" s="20">
        <v>150</v>
      </c>
      <c r="I300" s="20">
        <v>10</v>
      </c>
    </row>
    <row r="301" spans="6:9" ht="15" customHeight="1" x14ac:dyDescent="0.25">
      <c r="F301" s="20">
        <f t="shared" si="7"/>
        <v>294</v>
      </c>
      <c r="G301" s="20" t="str">
        <v>Make $$!</v>
      </c>
      <c r="H301" s="20">
        <v>200</v>
      </c>
      <c r="I301" s="20">
        <v>10</v>
      </c>
    </row>
    <row r="302" spans="6:9" ht="15" customHeight="1" x14ac:dyDescent="0.25">
      <c r="F302" s="20">
        <f t="shared" si="7"/>
        <v>295</v>
      </c>
      <c r="G302" s="20" t="str">
        <v>Make $$!</v>
      </c>
      <c r="H302" s="20">
        <v>220</v>
      </c>
      <c r="I302" s="20">
        <v>10</v>
      </c>
    </row>
    <row r="303" spans="6:9" ht="15" customHeight="1" x14ac:dyDescent="0.25">
      <c r="F303" s="20">
        <f t="shared" si="7"/>
        <v>296</v>
      </c>
      <c r="G303" s="20" t="str">
        <v>Make $$!</v>
      </c>
      <c r="H303" s="20">
        <v>180</v>
      </c>
      <c r="I303" s="20">
        <v>10</v>
      </c>
    </row>
    <row r="304" spans="6:9" ht="15" customHeight="1" x14ac:dyDescent="0.25">
      <c r="F304" s="20">
        <f t="shared" si="7"/>
        <v>297</v>
      </c>
      <c r="G304" s="20" t="str">
        <v>Make $$!</v>
      </c>
      <c r="H304" s="20">
        <v>120</v>
      </c>
      <c r="I304" s="20">
        <v>10</v>
      </c>
    </row>
    <row r="305" spans="6:9" ht="15" customHeight="1" x14ac:dyDescent="0.25">
      <c r="F305" s="20">
        <f t="shared" si="7"/>
        <v>298</v>
      </c>
      <c r="G305" s="20" t="str">
        <v>Make $$!</v>
      </c>
      <c r="H305" s="20">
        <v>140</v>
      </c>
      <c r="I305" s="20">
        <v>10</v>
      </c>
    </row>
    <row r="306" spans="6:9" ht="15" customHeight="1" x14ac:dyDescent="0.25">
      <c r="F306" s="20">
        <f t="shared" si="7"/>
        <v>299</v>
      </c>
      <c r="G306" s="20" t="str">
        <v>Lose $$</v>
      </c>
      <c r="H306" s="20">
        <v>30</v>
      </c>
      <c r="I306" s="20">
        <v>10</v>
      </c>
    </row>
    <row r="307" spans="6:9" ht="15" customHeight="1" x14ac:dyDescent="0.25">
      <c r="F307" s="20">
        <f t="shared" si="7"/>
        <v>300</v>
      </c>
      <c r="G307" s="20" t="str">
        <v>Make $$!</v>
      </c>
      <c r="H307" s="20">
        <v>150</v>
      </c>
      <c r="I307" s="20">
        <v>10</v>
      </c>
    </row>
    <row r="308" spans="6:9" ht="15" customHeight="1" x14ac:dyDescent="0.25">
      <c r="F308" s="20">
        <f t="shared" si="7"/>
        <v>301</v>
      </c>
      <c r="G308" s="20" t="str">
        <v>Make $$!</v>
      </c>
      <c r="H308" s="20">
        <v>170</v>
      </c>
      <c r="I308" s="20">
        <v>10</v>
      </c>
    </row>
    <row r="309" spans="6:9" ht="15" customHeight="1" x14ac:dyDescent="0.25">
      <c r="F309" s="20">
        <f t="shared" si="7"/>
        <v>302</v>
      </c>
      <c r="G309" s="20" t="str">
        <v>Make $$!</v>
      </c>
      <c r="H309" s="20">
        <v>120</v>
      </c>
      <c r="I309" s="20">
        <v>10</v>
      </c>
    </row>
    <row r="310" spans="6:9" ht="15" customHeight="1" x14ac:dyDescent="0.25">
      <c r="F310" s="20">
        <f t="shared" si="7"/>
        <v>303</v>
      </c>
      <c r="G310" s="20" t="str">
        <v>Make $$!</v>
      </c>
      <c r="H310" s="20">
        <v>110</v>
      </c>
      <c r="I310" s="20">
        <v>10</v>
      </c>
    </row>
    <row r="311" spans="6:9" ht="15" customHeight="1" x14ac:dyDescent="0.25">
      <c r="F311" s="20">
        <f t="shared" si="7"/>
        <v>304</v>
      </c>
      <c r="G311" s="20" t="str">
        <v>Make $$!</v>
      </c>
      <c r="H311" s="20">
        <v>140</v>
      </c>
      <c r="I311" s="20">
        <v>10</v>
      </c>
    </row>
    <row r="312" spans="6:9" ht="15" customHeight="1" x14ac:dyDescent="0.25">
      <c r="F312" s="20">
        <f t="shared" si="7"/>
        <v>305</v>
      </c>
      <c r="G312" s="20" t="str">
        <v>Make $$!</v>
      </c>
      <c r="H312" s="20">
        <v>150</v>
      </c>
      <c r="I312" s="20">
        <v>10</v>
      </c>
    </row>
    <row r="313" spans="6:9" ht="15" customHeight="1" x14ac:dyDescent="0.25">
      <c r="F313" s="20">
        <f t="shared" si="7"/>
        <v>306</v>
      </c>
      <c r="G313" s="20" t="str">
        <v>Make $$!</v>
      </c>
      <c r="H313" s="20">
        <v>110</v>
      </c>
      <c r="I313" s="20">
        <v>10</v>
      </c>
    </row>
    <row r="314" spans="6:9" ht="15" customHeight="1" x14ac:dyDescent="0.25">
      <c r="F314" s="20">
        <f t="shared" si="7"/>
        <v>307</v>
      </c>
      <c r="G314" s="20" t="str">
        <v>Make $$!</v>
      </c>
      <c r="H314" s="20">
        <v>290</v>
      </c>
      <c r="I314" s="20">
        <v>10</v>
      </c>
    </row>
    <row r="315" spans="6:9" ht="15" customHeight="1" x14ac:dyDescent="0.25">
      <c r="F315" s="20">
        <f t="shared" si="7"/>
        <v>308</v>
      </c>
      <c r="G315" s="20" t="str">
        <v>Make $$!</v>
      </c>
      <c r="H315" s="20">
        <v>230</v>
      </c>
      <c r="I315" s="20">
        <v>10</v>
      </c>
    </row>
    <row r="316" spans="6:9" ht="15" customHeight="1" x14ac:dyDescent="0.25">
      <c r="F316" s="20">
        <f t="shared" si="7"/>
        <v>309</v>
      </c>
      <c r="G316" s="20" t="str">
        <v>Make $$!</v>
      </c>
      <c r="H316" s="20">
        <v>170</v>
      </c>
      <c r="I316" s="20">
        <v>10</v>
      </c>
    </row>
    <row r="317" spans="6:9" ht="15" customHeight="1" x14ac:dyDescent="0.25">
      <c r="F317" s="20">
        <f t="shared" si="7"/>
        <v>310</v>
      </c>
      <c r="G317" s="20" t="str">
        <v>Make $$!</v>
      </c>
      <c r="H317" s="20">
        <v>140</v>
      </c>
      <c r="I317" s="20">
        <v>10</v>
      </c>
    </row>
    <row r="318" spans="6:9" ht="15" customHeight="1" x14ac:dyDescent="0.25">
      <c r="F318" s="20">
        <f t="shared" si="7"/>
        <v>311</v>
      </c>
      <c r="G318" s="20" t="str">
        <v>Lose $$</v>
      </c>
      <c r="H318" s="20">
        <v>60</v>
      </c>
      <c r="I318" s="20">
        <v>10</v>
      </c>
    </row>
    <row r="319" spans="6:9" ht="15" customHeight="1" x14ac:dyDescent="0.25">
      <c r="F319" s="20">
        <f t="shared" si="7"/>
        <v>312</v>
      </c>
      <c r="G319" s="20" t="str">
        <v>Make $$!</v>
      </c>
      <c r="H319" s="20">
        <v>220</v>
      </c>
      <c r="I319" s="20">
        <v>10</v>
      </c>
    </row>
    <row r="320" spans="6:9" ht="15" customHeight="1" x14ac:dyDescent="0.25">
      <c r="F320" s="20">
        <f t="shared" si="7"/>
        <v>313</v>
      </c>
      <c r="G320" s="20" t="str">
        <v>Make $$!</v>
      </c>
      <c r="H320" s="20">
        <v>180</v>
      </c>
      <c r="I320" s="20">
        <v>10</v>
      </c>
    </row>
    <row r="321" spans="6:9" ht="15" customHeight="1" x14ac:dyDescent="0.25">
      <c r="F321" s="20">
        <f t="shared" si="7"/>
        <v>314</v>
      </c>
      <c r="G321" s="20" t="str">
        <v>Make $$!</v>
      </c>
      <c r="H321" s="20">
        <v>130</v>
      </c>
      <c r="I321" s="20">
        <v>10</v>
      </c>
    </row>
    <row r="322" spans="6:9" ht="15" customHeight="1" x14ac:dyDescent="0.25">
      <c r="F322" s="20">
        <f t="shared" si="7"/>
        <v>315</v>
      </c>
      <c r="G322" s="20" t="str">
        <v>Make $$!</v>
      </c>
      <c r="H322" s="20">
        <v>200</v>
      </c>
      <c r="I322" s="20">
        <v>10</v>
      </c>
    </row>
    <row r="323" spans="6:9" ht="15" customHeight="1" x14ac:dyDescent="0.25">
      <c r="F323" s="20">
        <f t="shared" si="7"/>
        <v>316</v>
      </c>
      <c r="G323" s="20" t="str">
        <v>Make $$!</v>
      </c>
      <c r="H323" s="20">
        <v>150</v>
      </c>
      <c r="I323" s="20">
        <v>10</v>
      </c>
    </row>
    <row r="324" spans="6:9" ht="15" customHeight="1" x14ac:dyDescent="0.25">
      <c r="F324" s="20">
        <f t="shared" si="7"/>
        <v>317</v>
      </c>
      <c r="G324" s="20" t="str">
        <v>Lose $$</v>
      </c>
      <c r="H324" s="20">
        <v>30</v>
      </c>
      <c r="I324" s="20">
        <v>10</v>
      </c>
    </row>
    <row r="325" spans="6:9" ht="15" customHeight="1" x14ac:dyDescent="0.25">
      <c r="F325" s="20">
        <f t="shared" si="7"/>
        <v>318</v>
      </c>
      <c r="G325" s="20" t="str">
        <v>Make $$!</v>
      </c>
      <c r="H325" s="20">
        <v>130</v>
      </c>
      <c r="I325" s="20">
        <v>10</v>
      </c>
    </row>
    <row r="326" spans="6:9" ht="15" customHeight="1" x14ac:dyDescent="0.25">
      <c r="F326" s="20">
        <f t="shared" si="7"/>
        <v>319</v>
      </c>
      <c r="G326" s="20" t="str">
        <v>Make $$!</v>
      </c>
      <c r="H326" s="20">
        <v>220</v>
      </c>
      <c r="I326" s="20">
        <v>10</v>
      </c>
    </row>
    <row r="327" spans="6:9" ht="15" customHeight="1" x14ac:dyDescent="0.25">
      <c r="F327" s="20">
        <f t="shared" si="7"/>
        <v>320</v>
      </c>
      <c r="G327" s="20" t="str">
        <v>Make $$!</v>
      </c>
      <c r="H327" s="20">
        <v>120</v>
      </c>
      <c r="I327" s="20">
        <v>10</v>
      </c>
    </row>
    <row r="328" spans="6:9" ht="15" customHeight="1" x14ac:dyDescent="0.25">
      <c r="F328" s="20">
        <f t="shared" si="7"/>
        <v>321</v>
      </c>
      <c r="G328" s="20" t="str">
        <v>Make $$!</v>
      </c>
      <c r="H328" s="20">
        <v>120</v>
      </c>
      <c r="I328" s="20">
        <v>10</v>
      </c>
    </row>
    <row r="329" spans="6:9" ht="15" customHeight="1" x14ac:dyDescent="0.25">
      <c r="F329" s="20">
        <f t="shared" si="7"/>
        <v>322</v>
      </c>
      <c r="G329" s="20" t="str">
        <v>Make $$!</v>
      </c>
      <c r="H329" s="20">
        <v>100</v>
      </c>
      <c r="I329" s="20">
        <v>10</v>
      </c>
    </row>
    <row r="330" spans="6:9" ht="15" customHeight="1" x14ac:dyDescent="0.25">
      <c r="F330" s="20">
        <f t="shared" si="7"/>
        <v>323</v>
      </c>
      <c r="G330" s="20" t="str">
        <v>Make $$!</v>
      </c>
      <c r="H330" s="20">
        <v>290</v>
      </c>
      <c r="I330" s="20">
        <v>10</v>
      </c>
    </row>
    <row r="331" spans="6:9" ht="15" customHeight="1" x14ac:dyDescent="0.25">
      <c r="F331" s="20">
        <f t="shared" si="7"/>
        <v>324</v>
      </c>
      <c r="G331" s="20" t="str">
        <v>Make $$!</v>
      </c>
      <c r="H331" s="20">
        <v>200</v>
      </c>
      <c r="I331" s="20">
        <v>10</v>
      </c>
    </row>
    <row r="332" spans="6:9" ht="15" customHeight="1" x14ac:dyDescent="0.25">
      <c r="F332" s="20">
        <f t="shared" si="7"/>
        <v>325</v>
      </c>
      <c r="G332" s="20" t="str">
        <v>Make $$!</v>
      </c>
      <c r="H332" s="20">
        <v>240</v>
      </c>
      <c r="I332" s="20">
        <v>10</v>
      </c>
    </row>
    <row r="333" spans="6:9" ht="15" customHeight="1" x14ac:dyDescent="0.25">
      <c r="F333" s="20">
        <f t="shared" si="7"/>
        <v>326</v>
      </c>
      <c r="G333" s="20" t="str">
        <v>Lose $$</v>
      </c>
      <c r="H333" s="20">
        <v>80</v>
      </c>
      <c r="I333" s="20">
        <v>10</v>
      </c>
    </row>
    <row r="334" spans="6:9" ht="15" customHeight="1" x14ac:dyDescent="0.25">
      <c r="F334" s="20">
        <f t="shared" si="7"/>
        <v>327</v>
      </c>
      <c r="G334" s="20" t="str">
        <v>Make $$!</v>
      </c>
      <c r="H334" s="20">
        <v>150</v>
      </c>
      <c r="I334" s="20">
        <v>10</v>
      </c>
    </row>
    <row r="335" spans="6:9" ht="15" customHeight="1" x14ac:dyDescent="0.25">
      <c r="F335" s="20">
        <f t="shared" si="7"/>
        <v>328</v>
      </c>
      <c r="G335" s="20" t="str">
        <v>Make $$!</v>
      </c>
      <c r="H335" s="20">
        <v>220</v>
      </c>
      <c r="I335" s="20">
        <v>10</v>
      </c>
    </row>
    <row r="336" spans="6:9" ht="15" customHeight="1" x14ac:dyDescent="0.25">
      <c r="F336" s="20">
        <f t="shared" si="7"/>
        <v>329</v>
      </c>
      <c r="G336" s="20" t="str">
        <v>Lose $$</v>
      </c>
      <c r="H336" s="20">
        <v>80</v>
      </c>
      <c r="I336" s="20">
        <v>10</v>
      </c>
    </row>
    <row r="337" spans="6:9" ht="15" customHeight="1" x14ac:dyDescent="0.25">
      <c r="F337" s="20">
        <f t="shared" si="7"/>
        <v>330</v>
      </c>
      <c r="G337" s="20" t="str">
        <v>Make $$!</v>
      </c>
      <c r="H337" s="20">
        <v>170</v>
      </c>
      <c r="I337" s="20">
        <v>10</v>
      </c>
    </row>
    <row r="338" spans="6:9" ht="15" customHeight="1" x14ac:dyDescent="0.25">
      <c r="F338" s="20">
        <f t="shared" si="7"/>
        <v>331</v>
      </c>
      <c r="G338" s="20" t="str">
        <v>Make $$!</v>
      </c>
      <c r="H338" s="20">
        <v>180</v>
      </c>
      <c r="I338" s="20">
        <v>10</v>
      </c>
    </row>
    <row r="339" spans="6:9" ht="15" customHeight="1" x14ac:dyDescent="0.25">
      <c r="F339" s="20">
        <f t="shared" si="7"/>
        <v>332</v>
      </c>
      <c r="G339" s="20" t="str">
        <v>Make $$!</v>
      </c>
      <c r="H339" s="20">
        <v>130</v>
      </c>
      <c r="I339" s="20">
        <v>10</v>
      </c>
    </row>
    <row r="340" spans="6:9" ht="15" customHeight="1" x14ac:dyDescent="0.25">
      <c r="F340" s="20">
        <f t="shared" si="7"/>
        <v>333</v>
      </c>
      <c r="G340" s="20" t="str">
        <v>Make $$!</v>
      </c>
      <c r="H340" s="20">
        <v>200</v>
      </c>
      <c r="I340" s="20">
        <v>10</v>
      </c>
    </row>
    <row r="341" spans="6:9" ht="15" customHeight="1" x14ac:dyDescent="0.25">
      <c r="F341" s="20">
        <f t="shared" si="7"/>
        <v>334</v>
      </c>
      <c r="G341" s="20" t="str">
        <v>Make $$!</v>
      </c>
      <c r="H341" s="20">
        <v>190</v>
      </c>
      <c r="I341" s="20">
        <v>10</v>
      </c>
    </row>
    <row r="342" spans="6:9" ht="15" customHeight="1" x14ac:dyDescent="0.25">
      <c r="F342" s="20">
        <f t="shared" si="7"/>
        <v>335</v>
      </c>
      <c r="G342" s="20" t="str">
        <v>Make $$!</v>
      </c>
      <c r="H342" s="20">
        <v>170</v>
      </c>
      <c r="I342" s="20">
        <v>10</v>
      </c>
    </row>
    <row r="343" spans="6:9" ht="15" customHeight="1" x14ac:dyDescent="0.25">
      <c r="F343" s="20">
        <f t="shared" si="7"/>
        <v>336</v>
      </c>
      <c r="G343" s="20" t="str">
        <v>Make $$!</v>
      </c>
      <c r="H343" s="20">
        <v>180</v>
      </c>
      <c r="I343" s="20">
        <v>10</v>
      </c>
    </row>
    <row r="344" spans="6:9" ht="15" customHeight="1" x14ac:dyDescent="0.25">
      <c r="F344" s="20">
        <f t="shared" si="7"/>
        <v>337</v>
      </c>
      <c r="G344" s="20" t="str">
        <v>Make $$!</v>
      </c>
      <c r="H344" s="20">
        <v>220</v>
      </c>
      <c r="I344" s="20">
        <v>10</v>
      </c>
    </row>
    <row r="345" spans="6:9" ht="15" customHeight="1" x14ac:dyDescent="0.25">
      <c r="F345" s="20">
        <f t="shared" si="7"/>
        <v>338</v>
      </c>
      <c r="G345" s="20" t="str">
        <v>Make $$!</v>
      </c>
      <c r="H345" s="20">
        <v>210</v>
      </c>
      <c r="I345" s="20">
        <v>10</v>
      </c>
    </row>
    <row r="346" spans="6:9" ht="15" customHeight="1" x14ac:dyDescent="0.25">
      <c r="F346" s="20">
        <f t="shared" si="7"/>
        <v>339</v>
      </c>
      <c r="G346" s="20" t="str">
        <v>Make $$!</v>
      </c>
      <c r="H346" s="20">
        <v>150</v>
      </c>
      <c r="I346" s="20">
        <v>10</v>
      </c>
    </row>
    <row r="347" spans="6:9" ht="15" customHeight="1" x14ac:dyDescent="0.25">
      <c r="F347" s="20">
        <f t="shared" si="7"/>
        <v>340</v>
      </c>
      <c r="G347" s="20" t="str">
        <v>Make $$!</v>
      </c>
      <c r="H347" s="20">
        <v>180</v>
      </c>
      <c r="I347" s="20">
        <v>10</v>
      </c>
    </row>
    <row r="348" spans="6:9" ht="15" customHeight="1" x14ac:dyDescent="0.25">
      <c r="F348" s="20">
        <f t="shared" si="7"/>
        <v>341</v>
      </c>
      <c r="G348" s="20" t="str">
        <v>Make $$!</v>
      </c>
      <c r="H348" s="20">
        <v>190</v>
      </c>
      <c r="I348" s="20">
        <v>10</v>
      </c>
    </row>
    <row r="349" spans="6:9" ht="15" customHeight="1" x14ac:dyDescent="0.25">
      <c r="F349" s="20">
        <f t="shared" si="7"/>
        <v>342</v>
      </c>
      <c r="G349" s="20" t="str">
        <v>Lose $$</v>
      </c>
      <c r="H349" s="20">
        <v>80</v>
      </c>
      <c r="I349" s="20">
        <v>10</v>
      </c>
    </row>
    <row r="350" spans="6:9" ht="15" customHeight="1" x14ac:dyDescent="0.25">
      <c r="F350" s="20">
        <f t="shared" si="7"/>
        <v>343</v>
      </c>
      <c r="G350" s="20" t="str">
        <v>Lose $$</v>
      </c>
      <c r="H350" s="20">
        <v>80</v>
      </c>
      <c r="I350" s="20">
        <v>10</v>
      </c>
    </row>
    <row r="351" spans="6:9" ht="15" customHeight="1" x14ac:dyDescent="0.25">
      <c r="F351" s="20">
        <f t="shared" si="7"/>
        <v>344</v>
      </c>
      <c r="G351" s="20" t="str">
        <v>Make $$!</v>
      </c>
      <c r="H351" s="20">
        <v>220</v>
      </c>
      <c r="I351" s="20">
        <v>10</v>
      </c>
    </row>
    <row r="352" spans="6:9" ht="15" customHeight="1" x14ac:dyDescent="0.25">
      <c r="F352" s="20">
        <f t="shared" si="7"/>
        <v>345</v>
      </c>
      <c r="G352" s="20" t="str">
        <v>Make $$!</v>
      </c>
      <c r="H352" s="20">
        <v>100</v>
      </c>
      <c r="I352" s="20">
        <v>10</v>
      </c>
    </row>
    <row r="353" spans="6:9" ht="15" customHeight="1" x14ac:dyDescent="0.25">
      <c r="F353" s="20">
        <f t="shared" si="7"/>
        <v>346</v>
      </c>
      <c r="G353" s="20" t="str">
        <v>Make $$!</v>
      </c>
      <c r="H353" s="20">
        <v>140</v>
      </c>
      <c r="I353" s="20">
        <v>10</v>
      </c>
    </row>
    <row r="354" spans="6:9" ht="15" customHeight="1" x14ac:dyDescent="0.25">
      <c r="F354" s="20">
        <f t="shared" ref="F354:F417" si="8">F353+1</f>
        <v>347</v>
      </c>
      <c r="G354" s="20" t="str">
        <v>Make $$!</v>
      </c>
      <c r="H354" s="20">
        <v>210</v>
      </c>
      <c r="I354" s="20">
        <v>10</v>
      </c>
    </row>
    <row r="355" spans="6:9" ht="15" customHeight="1" x14ac:dyDescent="0.25">
      <c r="F355" s="20">
        <f t="shared" si="8"/>
        <v>348</v>
      </c>
      <c r="G355" s="20" t="str">
        <v>Make $$!</v>
      </c>
      <c r="H355" s="20">
        <v>190</v>
      </c>
      <c r="I355" s="20">
        <v>10</v>
      </c>
    </row>
    <row r="356" spans="6:9" ht="15" customHeight="1" x14ac:dyDescent="0.25">
      <c r="F356" s="20">
        <f t="shared" si="8"/>
        <v>349</v>
      </c>
      <c r="G356" s="20" t="str">
        <v>Make $$!</v>
      </c>
      <c r="H356" s="20">
        <v>110</v>
      </c>
      <c r="I356" s="20">
        <v>10</v>
      </c>
    </row>
    <row r="357" spans="6:9" ht="15" customHeight="1" x14ac:dyDescent="0.25">
      <c r="F357" s="20">
        <f t="shared" si="8"/>
        <v>350</v>
      </c>
      <c r="G357" s="20" t="str">
        <v>Make $$!</v>
      </c>
      <c r="H357" s="20">
        <v>320</v>
      </c>
      <c r="I357" s="20">
        <v>10</v>
      </c>
    </row>
    <row r="358" spans="6:9" ht="15" customHeight="1" x14ac:dyDescent="0.25">
      <c r="F358" s="20">
        <f t="shared" si="8"/>
        <v>351</v>
      </c>
      <c r="G358" s="20" t="str">
        <v>Make $$!</v>
      </c>
      <c r="H358" s="20">
        <v>120</v>
      </c>
      <c r="I358" s="20">
        <v>10</v>
      </c>
    </row>
    <row r="359" spans="6:9" ht="15" customHeight="1" x14ac:dyDescent="0.25">
      <c r="F359" s="20">
        <f t="shared" si="8"/>
        <v>352</v>
      </c>
      <c r="G359" s="20" t="str">
        <v>Make $$!</v>
      </c>
      <c r="H359" s="20">
        <v>130</v>
      </c>
      <c r="I359" s="20">
        <v>10</v>
      </c>
    </row>
    <row r="360" spans="6:9" ht="15" customHeight="1" x14ac:dyDescent="0.25">
      <c r="F360" s="20">
        <f t="shared" si="8"/>
        <v>353</v>
      </c>
      <c r="G360" s="20" t="str">
        <v>Lose $$</v>
      </c>
      <c r="H360" s="20">
        <v>60</v>
      </c>
      <c r="I360" s="20">
        <v>10</v>
      </c>
    </row>
    <row r="361" spans="6:9" ht="15" customHeight="1" x14ac:dyDescent="0.25">
      <c r="F361" s="20">
        <f t="shared" si="8"/>
        <v>354</v>
      </c>
      <c r="G361" s="20" t="str">
        <v>Make $$!</v>
      </c>
      <c r="H361" s="20">
        <v>210</v>
      </c>
      <c r="I361" s="20">
        <v>10</v>
      </c>
    </row>
    <row r="362" spans="6:9" ht="15" customHeight="1" x14ac:dyDescent="0.25">
      <c r="F362" s="20">
        <f t="shared" si="8"/>
        <v>355</v>
      </c>
      <c r="G362" s="20" t="str">
        <v>Make $$!</v>
      </c>
      <c r="H362" s="20">
        <v>100</v>
      </c>
      <c r="I362" s="20">
        <v>10</v>
      </c>
    </row>
    <row r="363" spans="6:9" ht="15" customHeight="1" x14ac:dyDescent="0.25">
      <c r="F363" s="20">
        <f t="shared" si="8"/>
        <v>356</v>
      </c>
      <c r="G363" s="20" t="str">
        <v>Make $$!</v>
      </c>
      <c r="H363" s="20">
        <v>110</v>
      </c>
      <c r="I363" s="20">
        <v>10</v>
      </c>
    </row>
    <row r="364" spans="6:9" ht="15" customHeight="1" x14ac:dyDescent="0.25">
      <c r="F364" s="20">
        <f t="shared" si="8"/>
        <v>357</v>
      </c>
      <c r="G364" s="20" t="str">
        <v>Make $$!</v>
      </c>
      <c r="H364" s="20">
        <v>210</v>
      </c>
      <c r="I364" s="20">
        <v>10</v>
      </c>
    </row>
    <row r="365" spans="6:9" ht="15" customHeight="1" x14ac:dyDescent="0.25">
      <c r="F365" s="20">
        <f t="shared" si="8"/>
        <v>358</v>
      </c>
      <c r="G365" s="20" t="str">
        <v>Make $$!</v>
      </c>
      <c r="H365" s="20">
        <v>220</v>
      </c>
      <c r="I365" s="20">
        <v>10</v>
      </c>
    </row>
    <row r="366" spans="6:9" ht="15" customHeight="1" x14ac:dyDescent="0.25">
      <c r="F366" s="20">
        <f t="shared" si="8"/>
        <v>359</v>
      </c>
      <c r="G366" s="20" t="str">
        <v>Make $$!</v>
      </c>
      <c r="H366" s="20">
        <v>180</v>
      </c>
      <c r="I366" s="20">
        <v>10</v>
      </c>
    </row>
    <row r="367" spans="6:9" ht="15" customHeight="1" x14ac:dyDescent="0.25">
      <c r="F367" s="20">
        <f t="shared" si="8"/>
        <v>360</v>
      </c>
      <c r="G367" s="20" t="str">
        <v>Make $$!</v>
      </c>
      <c r="H367" s="20">
        <v>150</v>
      </c>
      <c r="I367" s="20">
        <v>10</v>
      </c>
    </row>
    <row r="368" spans="6:9" ht="15" customHeight="1" x14ac:dyDescent="0.25">
      <c r="F368" s="20">
        <f t="shared" si="8"/>
        <v>361</v>
      </c>
      <c r="G368" s="20" t="str">
        <v>Lose $$</v>
      </c>
      <c r="H368" s="20">
        <v>40</v>
      </c>
      <c r="I368" s="20">
        <v>10</v>
      </c>
    </row>
    <row r="369" spans="6:9" ht="15" customHeight="1" x14ac:dyDescent="0.25">
      <c r="F369" s="20">
        <f t="shared" si="8"/>
        <v>362</v>
      </c>
      <c r="G369" s="20" t="str">
        <v>Make $$!</v>
      </c>
      <c r="H369" s="20">
        <v>190</v>
      </c>
      <c r="I369" s="20">
        <v>10</v>
      </c>
    </row>
    <row r="370" spans="6:9" ht="15" customHeight="1" x14ac:dyDescent="0.25">
      <c r="F370" s="20">
        <f t="shared" si="8"/>
        <v>363</v>
      </c>
      <c r="G370" s="20" t="str">
        <v>Make $$!</v>
      </c>
      <c r="H370" s="20">
        <v>100</v>
      </c>
      <c r="I370" s="20">
        <v>10</v>
      </c>
    </row>
    <row r="371" spans="6:9" ht="15" customHeight="1" x14ac:dyDescent="0.25">
      <c r="F371" s="20">
        <f t="shared" si="8"/>
        <v>364</v>
      </c>
      <c r="G371" s="20" t="str">
        <v>Make $$!</v>
      </c>
      <c r="H371" s="20">
        <v>180</v>
      </c>
      <c r="I371" s="20">
        <v>10</v>
      </c>
    </row>
    <row r="372" spans="6:9" ht="15" customHeight="1" x14ac:dyDescent="0.25">
      <c r="F372" s="20">
        <f t="shared" si="8"/>
        <v>365</v>
      </c>
      <c r="G372" s="20" t="str">
        <v>Make $$!</v>
      </c>
      <c r="H372" s="20">
        <v>210</v>
      </c>
      <c r="I372" s="20">
        <v>10</v>
      </c>
    </row>
    <row r="373" spans="6:9" ht="15" customHeight="1" x14ac:dyDescent="0.25">
      <c r="F373" s="20">
        <f t="shared" si="8"/>
        <v>366</v>
      </c>
      <c r="G373" s="20" t="str">
        <v>Make $$!</v>
      </c>
      <c r="H373" s="20">
        <v>190</v>
      </c>
      <c r="I373" s="20">
        <v>10</v>
      </c>
    </row>
    <row r="374" spans="6:9" ht="15" customHeight="1" x14ac:dyDescent="0.25">
      <c r="F374" s="20">
        <f t="shared" si="8"/>
        <v>367</v>
      </c>
      <c r="G374" s="20" t="str">
        <v>Lose $$</v>
      </c>
      <c r="H374" s="20">
        <v>90</v>
      </c>
      <c r="I374" s="20">
        <v>10</v>
      </c>
    </row>
    <row r="375" spans="6:9" ht="15" customHeight="1" x14ac:dyDescent="0.25">
      <c r="F375" s="20">
        <f t="shared" si="8"/>
        <v>368</v>
      </c>
      <c r="G375" s="20" t="str">
        <v>Lose $$</v>
      </c>
      <c r="H375" s="20">
        <v>90</v>
      </c>
      <c r="I375" s="20">
        <v>10</v>
      </c>
    </row>
    <row r="376" spans="6:9" ht="15" customHeight="1" x14ac:dyDescent="0.25">
      <c r="F376" s="20">
        <f t="shared" si="8"/>
        <v>369</v>
      </c>
      <c r="G376" s="20" t="str">
        <v>Make $$!</v>
      </c>
      <c r="H376" s="20">
        <v>140</v>
      </c>
      <c r="I376" s="20">
        <v>10</v>
      </c>
    </row>
    <row r="377" spans="6:9" ht="15" customHeight="1" x14ac:dyDescent="0.25">
      <c r="F377" s="20">
        <f t="shared" si="8"/>
        <v>370</v>
      </c>
      <c r="G377" s="20" t="str">
        <v>Make $$!</v>
      </c>
      <c r="H377" s="20">
        <v>120</v>
      </c>
      <c r="I377" s="20">
        <v>10</v>
      </c>
    </row>
    <row r="378" spans="6:9" ht="15" customHeight="1" x14ac:dyDescent="0.25">
      <c r="F378" s="20">
        <f t="shared" si="8"/>
        <v>371</v>
      </c>
      <c r="G378" s="20" t="str">
        <v>Make $$!</v>
      </c>
      <c r="H378" s="20">
        <v>120</v>
      </c>
      <c r="I378" s="20">
        <v>10</v>
      </c>
    </row>
    <row r="379" spans="6:9" ht="15" customHeight="1" x14ac:dyDescent="0.25">
      <c r="F379" s="20">
        <f t="shared" si="8"/>
        <v>372</v>
      </c>
      <c r="G379" s="20" t="str">
        <v>Make $$!</v>
      </c>
      <c r="H379" s="20">
        <v>220</v>
      </c>
      <c r="I379" s="20">
        <v>10</v>
      </c>
    </row>
    <row r="380" spans="6:9" ht="15" customHeight="1" x14ac:dyDescent="0.25">
      <c r="F380" s="20">
        <f t="shared" si="8"/>
        <v>373</v>
      </c>
      <c r="G380" s="20" t="str">
        <v>Make $$!</v>
      </c>
      <c r="H380" s="20">
        <v>210</v>
      </c>
      <c r="I380" s="20">
        <v>10</v>
      </c>
    </row>
    <row r="381" spans="6:9" ht="15" customHeight="1" x14ac:dyDescent="0.25">
      <c r="F381" s="20">
        <f t="shared" si="8"/>
        <v>374</v>
      </c>
      <c r="G381" s="20" t="str">
        <v>Make $$!</v>
      </c>
      <c r="H381" s="20">
        <v>170</v>
      </c>
      <c r="I381" s="20">
        <v>10</v>
      </c>
    </row>
    <row r="382" spans="6:9" ht="15" customHeight="1" x14ac:dyDescent="0.25">
      <c r="F382" s="20">
        <f t="shared" si="8"/>
        <v>375</v>
      </c>
      <c r="G382" s="20" t="str">
        <v>Make $$!</v>
      </c>
      <c r="H382" s="20">
        <v>120</v>
      </c>
      <c r="I382" s="20">
        <v>10</v>
      </c>
    </row>
    <row r="383" spans="6:9" ht="15" customHeight="1" x14ac:dyDescent="0.25">
      <c r="F383" s="20">
        <f t="shared" si="8"/>
        <v>376</v>
      </c>
      <c r="G383" s="20" t="str">
        <v>Make $$!</v>
      </c>
      <c r="H383" s="20">
        <v>180</v>
      </c>
      <c r="I383" s="20">
        <v>10</v>
      </c>
    </row>
    <row r="384" spans="6:9" ht="15" customHeight="1" x14ac:dyDescent="0.25">
      <c r="F384" s="20">
        <f t="shared" si="8"/>
        <v>377</v>
      </c>
      <c r="G384" s="20" t="str">
        <v>Make $$!</v>
      </c>
      <c r="H384" s="20">
        <v>280</v>
      </c>
      <c r="I384" s="20">
        <v>10</v>
      </c>
    </row>
    <row r="385" spans="6:9" ht="15" customHeight="1" x14ac:dyDescent="0.25">
      <c r="F385" s="20">
        <f t="shared" si="8"/>
        <v>378</v>
      </c>
      <c r="G385" s="20" t="str">
        <v>Make $$!</v>
      </c>
      <c r="H385" s="20">
        <v>180</v>
      </c>
      <c r="I385" s="20">
        <v>10</v>
      </c>
    </row>
    <row r="386" spans="6:9" ht="15" customHeight="1" x14ac:dyDescent="0.25">
      <c r="F386" s="20">
        <f t="shared" si="8"/>
        <v>379</v>
      </c>
      <c r="G386" s="20" t="str">
        <v>Make $$!</v>
      </c>
      <c r="H386" s="20">
        <v>180</v>
      </c>
      <c r="I386" s="20">
        <v>10</v>
      </c>
    </row>
    <row r="387" spans="6:9" ht="15" customHeight="1" x14ac:dyDescent="0.25">
      <c r="F387" s="20">
        <f t="shared" si="8"/>
        <v>380</v>
      </c>
      <c r="G387" s="20" t="str">
        <v>Make $$!</v>
      </c>
      <c r="H387" s="20">
        <v>150</v>
      </c>
      <c r="I387" s="20">
        <v>10</v>
      </c>
    </row>
    <row r="388" spans="6:9" ht="15" customHeight="1" x14ac:dyDescent="0.25">
      <c r="F388" s="20">
        <f t="shared" si="8"/>
        <v>381</v>
      </c>
      <c r="G388" s="20" t="str">
        <v>Lose $$</v>
      </c>
      <c r="H388" s="20">
        <v>60</v>
      </c>
      <c r="I388" s="20">
        <v>10</v>
      </c>
    </row>
    <row r="389" spans="6:9" ht="15" customHeight="1" x14ac:dyDescent="0.25">
      <c r="F389" s="20">
        <f t="shared" si="8"/>
        <v>382</v>
      </c>
      <c r="G389" s="20" t="str">
        <v>Make $$!</v>
      </c>
      <c r="H389" s="20">
        <v>160</v>
      </c>
      <c r="I389" s="20">
        <v>10</v>
      </c>
    </row>
    <row r="390" spans="6:9" ht="15" customHeight="1" x14ac:dyDescent="0.25">
      <c r="F390" s="20">
        <f t="shared" si="8"/>
        <v>383</v>
      </c>
      <c r="G390" s="20" t="str">
        <v>Make $$!</v>
      </c>
      <c r="H390" s="20">
        <v>120</v>
      </c>
      <c r="I390" s="20">
        <v>10</v>
      </c>
    </row>
    <row r="391" spans="6:9" ht="15" customHeight="1" x14ac:dyDescent="0.25">
      <c r="F391" s="20">
        <f t="shared" si="8"/>
        <v>384</v>
      </c>
      <c r="G391" s="20" t="str">
        <v>Make $$!</v>
      </c>
      <c r="H391" s="20">
        <v>190</v>
      </c>
      <c r="I391" s="20">
        <v>10</v>
      </c>
    </row>
    <row r="392" spans="6:9" ht="15" customHeight="1" x14ac:dyDescent="0.25">
      <c r="F392" s="20">
        <f t="shared" si="8"/>
        <v>385</v>
      </c>
      <c r="G392" s="20" t="str">
        <v>Lose $$</v>
      </c>
      <c r="H392" s="20">
        <v>80</v>
      </c>
      <c r="I392" s="20">
        <v>10</v>
      </c>
    </row>
    <row r="393" spans="6:9" ht="15" customHeight="1" x14ac:dyDescent="0.25">
      <c r="F393" s="20">
        <f t="shared" si="8"/>
        <v>386</v>
      </c>
      <c r="G393" s="20" t="str">
        <v>Lose $$</v>
      </c>
      <c r="H393" s="20">
        <v>90</v>
      </c>
      <c r="I393" s="20">
        <v>10</v>
      </c>
    </row>
    <row r="394" spans="6:9" ht="15" customHeight="1" x14ac:dyDescent="0.25">
      <c r="F394" s="20">
        <f t="shared" si="8"/>
        <v>387</v>
      </c>
      <c r="G394" s="20" t="str">
        <v>Make $$!</v>
      </c>
      <c r="H394" s="20">
        <v>150</v>
      </c>
      <c r="I394" s="20">
        <v>10</v>
      </c>
    </row>
    <row r="395" spans="6:9" ht="15" customHeight="1" x14ac:dyDescent="0.25">
      <c r="F395" s="20">
        <f t="shared" si="8"/>
        <v>388</v>
      </c>
      <c r="G395" s="20" t="str">
        <v>Make $$!</v>
      </c>
      <c r="H395" s="20">
        <v>130</v>
      </c>
      <c r="I395" s="20">
        <v>10</v>
      </c>
    </row>
    <row r="396" spans="6:9" ht="15" customHeight="1" x14ac:dyDescent="0.25">
      <c r="F396" s="20">
        <f t="shared" si="8"/>
        <v>389</v>
      </c>
      <c r="G396" s="20" t="str">
        <v>Make $$!</v>
      </c>
      <c r="H396" s="20">
        <v>260</v>
      </c>
      <c r="I396" s="20">
        <v>10</v>
      </c>
    </row>
    <row r="397" spans="6:9" ht="15" customHeight="1" x14ac:dyDescent="0.25">
      <c r="F397" s="20">
        <f t="shared" si="8"/>
        <v>390</v>
      </c>
      <c r="G397" s="20" t="str">
        <v>Make $$!</v>
      </c>
      <c r="H397" s="20">
        <v>140</v>
      </c>
      <c r="I397" s="20">
        <v>10</v>
      </c>
    </row>
    <row r="398" spans="6:9" ht="15" customHeight="1" x14ac:dyDescent="0.25">
      <c r="F398" s="20">
        <f t="shared" si="8"/>
        <v>391</v>
      </c>
      <c r="G398" s="20" t="str">
        <v>Make $$!</v>
      </c>
      <c r="H398" s="20">
        <v>210</v>
      </c>
      <c r="I398" s="20">
        <v>10</v>
      </c>
    </row>
    <row r="399" spans="6:9" ht="15" customHeight="1" x14ac:dyDescent="0.25">
      <c r="F399" s="20">
        <f t="shared" si="8"/>
        <v>392</v>
      </c>
      <c r="G399" s="20" t="str">
        <v>Make $$!</v>
      </c>
      <c r="H399" s="20">
        <v>140</v>
      </c>
      <c r="I399" s="20">
        <v>10</v>
      </c>
    </row>
    <row r="400" spans="6:9" ht="15" customHeight="1" x14ac:dyDescent="0.25">
      <c r="F400" s="20">
        <f t="shared" si="8"/>
        <v>393</v>
      </c>
      <c r="G400" s="20" t="str">
        <v>Make $$!</v>
      </c>
      <c r="H400" s="20">
        <v>150</v>
      </c>
      <c r="I400" s="20">
        <v>10</v>
      </c>
    </row>
    <row r="401" spans="6:9" ht="15" customHeight="1" x14ac:dyDescent="0.25">
      <c r="F401" s="20">
        <f t="shared" si="8"/>
        <v>394</v>
      </c>
      <c r="G401" s="20" t="str">
        <v>Make $$!</v>
      </c>
      <c r="H401" s="20">
        <v>230</v>
      </c>
      <c r="I401" s="20">
        <v>10</v>
      </c>
    </row>
    <row r="402" spans="6:9" ht="15" customHeight="1" x14ac:dyDescent="0.25">
      <c r="F402" s="20">
        <f t="shared" si="8"/>
        <v>395</v>
      </c>
      <c r="G402" s="20" t="str">
        <v>Make $$!</v>
      </c>
      <c r="H402" s="20">
        <v>200</v>
      </c>
      <c r="I402" s="20">
        <v>10</v>
      </c>
    </row>
    <row r="403" spans="6:9" ht="15" customHeight="1" x14ac:dyDescent="0.25">
      <c r="F403" s="20">
        <f t="shared" si="8"/>
        <v>396</v>
      </c>
      <c r="G403" s="20" t="str">
        <v>Lose $$</v>
      </c>
      <c r="H403" s="20">
        <v>80</v>
      </c>
      <c r="I403" s="20">
        <v>10</v>
      </c>
    </row>
    <row r="404" spans="6:9" ht="15" customHeight="1" x14ac:dyDescent="0.25">
      <c r="F404" s="20">
        <f t="shared" si="8"/>
        <v>397</v>
      </c>
      <c r="G404" s="20" t="str">
        <v>Make $$!</v>
      </c>
      <c r="H404" s="20">
        <v>280</v>
      </c>
      <c r="I404" s="20">
        <v>10</v>
      </c>
    </row>
    <row r="405" spans="6:9" ht="15" customHeight="1" x14ac:dyDescent="0.25">
      <c r="F405" s="20">
        <f t="shared" si="8"/>
        <v>398</v>
      </c>
      <c r="G405" s="20" t="str">
        <v>Make $$!</v>
      </c>
      <c r="H405" s="20">
        <v>150</v>
      </c>
      <c r="I405" s="20">
        <v>10</v>
      </c>
    </row>
    <row r="406" spans="6:9" ht="15" customHeight="1" x14ac:dyDescent="0.25">
      <c r="F406" s="20">
        <f t="shared" si="8"/>
        <v>399</v>
      </c>
      <c r="G406" s="20" t="str">
        <v>Make $$!</v>
      </c>
      <c r="H406" s="20">
        <v>120</v>
      </c>
      <c r="I406" s="20">
        <v>10</v>
      </c>
    </row>
    <row r="407" spans="6:9" ht="15" customHeight="1" x14ac:dyDescent="0.25">
      <c r="F407" s="20">
        <f t="shared" si="8"/>
        <v>400</v>
      </c>
      <c r="G407" s="20" t="str">
        <v>Make $$!</v>
      </c>
      <c r="H407" s="20">
        <v>200</v>
      </c>
      <c r="I407" s="20">
        <v>10</v>
      </c>
    </row>
    <row r="408" spans="6:9" ht="15" customHeight="1" x14ac:dyDescent="0.25">
      <c r="F408" s="20">
        <f t="shared" si="8"/>
        <v>401</v>
      </c>
      <c r="G408" s="20" t="str">
        <v>Make $$!</v>
      </c>
      <c r="H408" s="20">
        <v>160</v>
      </c>
      <c r="I408" s="20">
        <v>10</v>
      </c>
    </row>
    <row r="409" spans="6:9" ht="15" customHeight="1" x14ac:dyDescent="0.25">
      <c r="F409" s="20">
        <f t="shared" si="8"/>
        <v>402</v>
      </c>
      <c r="G409" s="20" t="str">
        <v>Make $$!</v>
      </c>
      <c r="H409" s="20">
        <v>190</v>
      </c>
      <c r="I409" s="20">
        <v>10</v>
      </c>
    </row>
    <row r="410" spans="6:9" ht="15" customHeight="1" x14ac:dyDescent="0.25">
      <c r="F410" s="20">
        <f t="shared" si="8"/>
        <v>403</v>
      </c>
      <c r="G410" s="20" t="str">
        <v>Make $$!</v>
      </c>
      <c r="H410" s="20">
        <v>230</v>
      </c>
      <c r="I410" s="20">
        <v>10</v>
      </c>
    </row>
    <row r="411" spans="6:9" ht="15" customHeight="1" x14ac:dyDescent="0.25">
      <c r="F411" s="20">
        <f t="shared" si="8"/>
        <v>404</v>
      </c>
      <c r="G411" s="20" t="str">
        <v>Make $$!</v>
      </c>
      <c r="H411" s="20">
        <v>190</v>
      </c>
      <c r="I411" s="20">
        <v>10</v>
      </c>
    </row>
    <row r="412" spans="6:9" ht="15" customHeight="1" x14ac:dyDescent="0.25">
      <c r="F412" s="20">
        <f t="shared" si="8"/>
        <v>405</v>
      </c>
      <c r="G412" s="20" t="str">
        <v>Make $$!</v>
      </c>
      <c r="H412" s="20">
        <v>240</v>
      </c>
      <c r="I412" s="20">
        <v>10</v>
      </c>
    </row>
    <row r="413" spans="6:9" ht="15" customHeight="1" x14ac:dyDescent="0.25">
      <c r="F413" s="20">
        <f t="shared" si="8"/>
        <v>406</v>
      </c>
      <c r="G413" s="20" t="str">
        <v>Make $$!</v>
      </c>
      <c r="H413" s="20">
        <v>150</v>
      </c>
      <c r="I413" s="20">
        <v>10</v>
      </c>
    </row>
    <row r="414" spans="6:9" ht="15" customHeight="1" x14ac:dyDescent="0.25">
      <c r="F414" s="20">
        <f t="shared" si="8"/>
        <v>407</v>
      </c>
      <c r="G414" s="20" t="str">
        <v>Make $$!</v>
      </c>
      <c r="H414" s="20">
        <v>160</v>
      </c>
      <c r="I414" s="20">
        <v>10</v>
      </c>
    </row>
    <row r="415" spans="6:9" ht="15" customHeight="1" x14ac:dyDescent="0.25">
      <c r="F415" s="20">
        <f t="shared" si="8"/>
        <v>408</v>
      </c>
      <c r="G415" s="20" t="str">
        <v>Make $$!</v>
      </c>
      <c r="H415" s="20">
        <v>160</v>
      </c>
      <c r="I415" s="20">
        <v>10</v>
      </c>
    </row>
    <row r="416" spans="6:9" ht="15" customHeight="1" x14ac:dyDescent="0.25">
      <c r="F416" s="20">
        <f t="shared" si="8"/>
        <v>409</v>
      </c>
      <c r="G416" s="20" t="str">
        <v>Make $$!</v>
      </c>
      <c r="H416" s="20">
        <v>130</v>
      </c>
      <c r="I416" s="20">
        <v>10</v>
      </c>
    </row>
    <row r="417" spans="6:9" ht="15" customHeight="1" x14ac:dyDescent="0.25">
      <c r="F417" s="20">
        <f t="shared" si="8"/>
        <v>410</v>
      </c>
      <c r="G417" s="20" t="str">
        <v>Lose $$</v>
      </c>
      <c r="H417" s="20">
        <v>10</v>
      </c>
      <c r="I417" s="20">
        <v>9</v>
      </c>
    </row>
    <row r="418" spans="6:9" ht="15" customHeight="1" x14ac:dyDescent="0.25">
      <c r="F418" s="20">
        <f t="shared" ref="F418:F481" si="9">F417+1</f>
        <v>411</v>
      </c>
      <c r="G418" s="20" t="str">
        <v>Make $$!</v>
      </c>
      <c r="H418" s="20">
        <v>110</v>
      </c>
      <c r="I418" s="20">
        <v>10</v>
      </c>
    </row>
    <row r="419" spans="6:9" ht="15" customHeight="1" x14ac:dyDescent="0.25">
      <c r="F419" s="20">
        <f t="shared" si="9"/>
        <v>412</v>
      </c>
      <c r="G419" s="20" t="str">
        <v>Make $$!</v>
      </c>
      <c r="H419" s="20">
        <v>230</v>
      </c>
      <c r="I419" s="20">
        <v>10</v>
      </c>
    </row>
    <row r="420" spans="6:9" ht="15" customHeight="1" x14ac:dyDescent="0.25">
      <c r="F420" s="20">
        <f t="shared" si="9"/>
        <v>413</v>
      </c>
      <c r="G420" s="20" t="str">
        <v>Make $$!</v>
      </c>
      <c r="H420" s="20">
        <v>120</v>
      </c>
      <c r="I420" s="20">
        <v>10</v>
      </c>
    </row>
    <row r="421" spans="6:9" ht="15" customHeight="1" x14ac:dyDescent="0.25">
      <c r="F421" s="20">
        <f t="shared" si="9"/>
        <v>414</v>
      </c>
      <c r="G421" s="20" t="str">
        <v>Make $$!</v>
      </c>
      <c r="H421" s="20">
        <v>200</v>
      </c>
      <c r="I421" s="20">
        <v>10</v>
      </c>
    </row>
    <row r="422" spans="6:9" ht="15" customHeight="1" x14ac:dyDescent="0.25">
      <c r="F422" s="20">
        <f t="shared" si="9"/>
        <v>415</v>
      </c>
      <c r="G422" s="20" t="str">
        <v>Make $$!</v>
      </c>
      <c r="H422" s="20">
        <v>260</v>
      </c>
      <c r="I422" s="20">
        <v>10</v>
      </c>
    </row>
    <row r="423" spans="6:9" ht="15" customHeight="1" x14ac:dyDescent="0.25">
      <c r="F423" s="20">
        <f t="shared" si="9"/>
        <v>416</v>
      </c>
      <c r="G423" s="20" t="str">
        <v>Make $$!</v>
      </c>
      <c r="H423" s="20">
        <v>250</v>
      </c>
      <c r="I423" s="20">
        <v>10</v>
      </c>
    </row>
    <row r="424" spans="6:9" ht="15" customHeight="1" x14ac:dyDescent="0.25">
      <c r="F424" s="20">
        <f t="shared" si="9"/>
        <v>417</v>
      </c>
      <c r="G424" s="20" t="str">
        <v>Make $$!</v>
      </c>
      <c r="H424" s="20">
        <v>120</v>
      </c>
      <c r="I424" s="20">
        <v>10</v>
      </c>
    </row>
    <row r="425" spans="6:9" ht="15" customHeight="1" x14ac:dyDescent="0.25">
      <c r="F425" s="20">
        <f t="shared" si="9"/>
        <v>418</v>
      </c>
      <c r="G425" s="20" t="str">
        <v>Make $$!</v>
      </c>
      <c r="H425" s="20">
        <v>230</v>
      </c>
      <c r="I425" s="20">
        <v>10</v>
      </c>
    </row>
    <row r="426" spans="6:9" ht="15" customHeight="1" x14ac:dyDescent="0.25">
      <c r="F426" s="20">
        <f t="shared" si="9"/>
        <v>419</v>
      </c>
      <c r="G426" s="20" t="str">
        <v>Make $$!</v>
      </c>
      <c r="H426" s="20">
        <v>150</v>
      </c>
      <c r="I426" s="20">
        <v>10</v>
      </c>
    </row>
    <row r="427" spans="6:9" ht="15" customHeight="1" x14ac:dyDescent="0.25">
      <c r="F427" s="20">
        <f t="shared" si="9"/>
        <v>420</v>
      </c>
      <c r="G427" s="20" t="str">
        <v>Make $$!</v>
      </c>
      <c r="H427" s="20">
        <v>110</v>
      </c>
      <c r="I427" s="20">
        <v>10</v>
      </c>
    </row>
    <row r="428" spans="6:9" ht="15" customHeight="1" x14ac:dyDescent="0.25">
      <c r="F428" s="20">
        <f t="shared" si="9"/>
        <v>421</v>
      </c>
      <c r="G428" s="20" t="str">
        <v>Make $$!</v>
      </c>
      <c r="H428" s="20">
        <v>110</v>
      </c>
      <c r="I428" s="20">
        <v>10</v>
      </c>
    </row>
    <row r="429" spans="6:9" ht="15" customHeight="1" x14ac:dyDescent="0.25">
      <c r="F429" s="20">
        <f t="shared" si="9"/>
        <v>422</v>
      </c>
      <c r="G429" s="20" t="str">
        <v>Make $$!</v>
      </c>
      <c r="H429" s="20">
        <v>220</v>
      </c>
      <c r="I429" s="20">
        <v>10</v>
      </c>
    </row>
    <row r="430" spans="6:9" ht="15" customHeight="1" x14ac:dyDescent="0.25">
      <c r="F430" s="20">
        <f t="shared" si="9"/>
        <v>423</v>
      </c>
      <c r="G430" s="20" t="str">
        <v>Lose $$</v>
      </c>
      <c r="H430" s="20">
        <v>60</v>
      </c>
      <c r="I430" s="20">
        <v>10</v>
      </c>
    </row>
    <row r="431" spans="6:9" ht="15" customHeight="1" x14ac:dyDescent="0.25">
      <c r="F431" s="20">
        <f t="shared" si="9"/>
        <v>424</v>
      </c>
      <c r="G431" s="20" t="str">
        <v>Make $$!</v>
      </c>
      <c r="H431" s="20">
        <v>240</v>
      </c>
      <c r="I431" s="20">
        <v>10</v>
      </c>
    </row>
    <row r="432" spans="6:9" ht="15" customHeight="1" x14ac:dyDescent="0.25">
      <c r="F432" s="20">
        <f t="shared" si="9"/>
        <v>425</v>
      </c>
      <c r="G432" s="20" t="str">
        <v>Make $$!</v>
      </c>
      <c r="H432" s="20">
        <v>120</v>
      </c>
      <c r="I432" s="20">
        <v>10</v>
      </c>
    </row>
    <row r="433" spans="6:9" ht="15" customHeight="1" x14ac:dyDescent="0.25">
      <c r="F433" s="20">
        <f t="shared" si="9"/>
        <v>426</v>
      </c>
      <c r="G433" s="20" t="str">
        <v>Lose $$</v>
      </c>
      <c r="H433" s="20">
        <v>80</v>
      </c>
      <c r="I433" s="20">
        <v>10</v>
      </c>
    </row>
    <row r="434" spans="6:9" ht="15" customHeight="1" x14ac:dyDescent="0.25">
      <c r="F434" s="20">
        <f t="shared" si="9"/>
        <v>427</v>
      </c>
      <c r="G434" s="20" t="str">
        <v>Make $$!</v>
      </c>
      <c r="H434" s="20">
        <v>180</v>
      </c>
      <c r="I434" s="20">
        <v>10</v>
      </c>
    </row>
    <row r="435" spans="6:9" ht="15" customHeight="1" x14ac:dyDescent="0.25">
      <c r="F435" s="20">
        <f t="shared" si="9"/>
        <v>428</v>
      </c>
      <c r="G435" s="20" t="str">
        <v>Make $$!</v>
      </c>
      <c r="H435" s="20">
        <v>210</v>
      </c>
      <c r="I435" s="20">
        <v>10</v>
      </c>
    </row>
    <row r="436" spans="6:9" ht="15" customHeight="1" x14ac:dyDescent="0.25">
      <c r="F436" s="20">
        <f t="shared" si="9"/>
        <v>429</v>
      </c>
      <c r="G436" s="20" t="str">
        <v>Make $$!</v>
      </c>
      <c r="H436" s="20">
        <v>170</v>
      </c>
      <c r="I436" s="20">
        <v>10</v>
      </c>
    </row>
    <row r="437" spans="6:9" ht="15" customHeight="1" x14ac:dyDescent="0.25">
      <c r="F437" s="20">
        <f t="shared" si="9"/>
        <v>430</v>
      </c>
      <c r="G437" s="20" t="str">
        <v>Make $$!</v>
      </c>
      <c r="H437" s="20">
        <v>200</v>
      </c>
      <c r="I437" s="20">
        <v>10</v>
      </c>
    </row>
    <row r="438" spans="6:9" ht="15" customHeight="1" x14ac:dyDescent="0.25">
      <c r="F438" s="20">
        <f t="shared" si="9"/>
        <v>431</v>
      </c>
      <c r="G438" s="20" t="str">
        <v>Make $$!</v>
      </c>
      <c r="H438" s="20">
        <v>100</v>
      </c>
      <c r="I438" s="20">
        <v>10</v>
      </c>
    </row>
    <row r="439" spans="6:9" ht="15" customHeight="1" x14ac:dyDescent="0.25">
      <c r="F439" s="20">
        <f t="shared" si="9"/>
        <v>432</v>
      </c>
      <c r="G439" s="20" t="str">
        <v>Make $$!</v>
      </c>
      <c r="H439" s="20">
        <v>130</v>
      </c>
      <c r="I439" s="20">
        <v>10</v>
      </c>
    </row>
    <row r="440" spans="6:9" ht="15" customHeight="1" x14ac:dyDescent="0.25">
      <c r="F440" s="20">
        <f t="shared" si="9"/>
        <v>433</v>
      </c>
      <c r="G440" s="20" t="str">
        <v>Make $$!</v>
      </c>
      <c r="H440" s="20">
        <v>200</v>
      </c>
      <c r="I440" s="20">
        <v>10</v>
      </c>
    </row>
    <row r="441" spans="6:9" ht="15" customHeight="1" x14ac:dyDescent="0.25">
      <c r="F441" s="20">
        <f t="shared" si="9"/>
        <v>434</v>
      </c>
      <c r="G441" s="20" t="str">
        <v>Make $$!</v>
      </c>
      <c r="H441" s="20">
        <v>170</v>
      </c>
      <c r="I441" s="20">
        <v>10</v>
      </c>
    </row>
    <row r="442" spans="6:9" ht="15" customHeight="1" x14ac:dyDescent="0.25">
      <c r="F442" s="20">
        <f t="shared" si="9"/>
        <v>435</v>
      </c>
      <c r="G442" s="20" t="str">
        <v>Make $$!</v>
      </c>
      <c r="H442" s="20">
        <v>220</v>
      </c>
      <c r="I442" s="20">
        <v>10</v>
      </c>
    </row>
    <row r="443" spans="6:9" ht="15" customHeight="1" x14ac:dyDescent="0.25">
      <c r="F443" s="20">
        <f t="shared" si="9"/>
        <v>436</v>
      </c>
      <c r="G443" s="20" t="str">
        <v>Lose $$</v>
      </c>
      <c r="H443" s="20">
        <v>30</v>
      </c>
      <c r="I443" s="20">
        <v>10</v>
      </c>
    </row>
    <row r="444" spans="6:9" ht="15" customHeight="1" x14ac:dyDescent="0.25">
      <c r="F444" s="20">
        <f t="shared" si="9"/>
        <v>437</v>
      </c>
      <c r="G444" s="20" t="str">
        <v>Make $$!</v>
      </c>
      <c r="H444" s="20">
        <v>110</v>
      </c>
      <c r="I444" s="20">
        <v>10</v>
      </c>
    </row>
    <row r="445" spans="6:9" ht="15" customHeight="1" x14ac:dyDescent="0.25">
      <c r="F445" s="20">
        <f t="shared" si="9"/>
        <v>438</v>
      </c>
      <c r="G445" s="20" t="str">
        <v>Make $$!</v>
      </c>
      <c r="H445" s="20">
        <v>170</v>
      </c>
      <c r="I445" s="20">
        <v>10</v>
      </c>
    </row>
    <row r="446" spans="6:9" ht="15" customHeight="1" x14ac:dyDescent="0.25">
      <c r="F446" s="20">
        <f t="shared" si="9"/>
        <v>439</v>
      </c>
      <c r="G446" s="20" t="str">
        <v>Lose $$</v>
      </c>
      <c r="H446" s="20">
        <v>70</v>
      </c>
      <c r="I446" s="20">
        <v>10</v>
      </c>
    </row>
    <row r="447" spans="6:9" ht="15" customHeight="1" x14ac:dyDescent="0.25">
      <c r="F447" s="20">
        <f t="shared" si="9"/>
        <v>440</v>
      </c>
      <c r="G447" s="20" t="str">
        <v>Make $$!</v>
      </c>
      <c r="H447" s="20">
        <v>130</v>
      </c>
      <c r="I447" s="20">
        <v>10</v>
      </c>
    </row>
    <row r="448" spans="6:9" ht="15" customHeight="1" x14ac:dyDescent="0.25">
      <c r="F448" s="20">
        <f t="shared" si="9"/>
        <v>441</v>
      </c>
      <c r="G448" s="20" t="str">
        <v>Make $$!</v>
      </c>
      <c r="H448" s="20">
        <v>120</v>
      </c>
      <c r="I448" s="20">
        <v>10</v>
      </c>
    </row>
    <row r="449" spans="6:9" ht="15" customHeight="1" x14ac:dyDescent="0.25">
      <c r="F449" s="20">
        <f t="shared" si="9"/>
        <v>442</v>
      </c>
      <c r="G449" s="20" t="str">
        <v>Make $$!</v>
      </c>
      <c r="H449" s="20">
        <v>160</v>
      </c>
      <c r="I449" s="20">
        <v>10</v>
      </c>
    </row>
    <row r="450" spans="6:9" ht="15" customHeight="1" x14ac:dyDescent="0.25">
      <c r="F450" s="20">
        <f t="shared" si="9"/>
        <v>443</v>
      </c>
      <c r="G450" s="20" t="str">
        <v>Make $$!</v>
      </c>
      <c r="H450" s="20">
        <v>150</v>
      </c>
      <c r="I450" s="20">
        <v>10</v>
      </c>
    </row>
    <row r="451" spans="6:9" ht="15" customHeight="1" x14ac:dyDescent="0.25">
      <c r="F451" s="20">
        <f t="shared" si="9"/>
        <v>444</v>
      </c>
      <c r="G451" s="20" t="str">
        <v>Make $$!</v>
      </c>
      <c r="H451" s="20">
        <v>230</v>
      </c>
      <c r="I451" s="20">
        <v>10</v>
      </c>
    </row>
    <row r="452" spans="6:9" ht="15" customHeight="1" x14ac:dyDescent="0.25">
      <c r="F452" s="20">
        <f t="shared" si="9"/>
        <v>445</v>
      </c>
      <c r="G452" s="20" t="str">
        <v>Make $$!</v>
      </c>
      <c r="H452" s="20">
        <v>140</v>
      </c>
      <c r="I452" s="20">
        <v>10</v>
      </c>
    </row>
    <row r="453" spans="6:9" ht="15" customHeight="1" x14ac:dyDescent="0.25">
      <c r="F453" s="20">
        <f t="shared" si="9"/>
        <v>446</v>
      </c>
      <c r="G453" s="20" t="str">
        <v>Make $$!</v>
      </c>
      <c r="H453" s="20">
        <v>180</v>
      </c>
      <c r="I453" s="20">
        <v>10</v>
      </c>
    </row>
    <row r="454" spans="6:9" ht="15" customHeight="1" x14ac:dyDescent="0.25">
      <c r="F454" s="20">
        <f t="shared" si="9"/>
        <v>447</v>
      </c>
      <c r="G454" s="20" t="str">
        <v>Make $$!</v>
      </c>
      <c r="H454" s="20">
        <v>160</v>
      </c>
      <c r="I454" s="20">
        <v>10</v>
      </c>
    </row>
    <row r="455" spans="6:9" ht="15" customHeight="1" x14ac:dyDescent="0.25">
      <c r="F455" s="20">
        <f t="shared" si="9"/>
        <v>448</v>
      </c>
      <c r="G455" s="20" t="str">
        <v>Make $$!</v>
      </c>
      <c r="H455" s="20">
        <v>130</v>
      </c>
      <c r="I455" s="20">
        <v>10</v>
      </c>
    </row>
    <row r="456" spans="6:9" ht="15" customHeight="1" x14ac:dyDescent="0.25">
      <c r="F456" s="20">
        <f t="shared" si="9"/>
        <v>449</v>
      </c>
      <c r="G456" s="20" t="str">
        <v>Make $$!</v>
      </c>
      <c r="H456" s="20">
        <v>150</v>
      </c>
      <c r="I456" s="20">
        <v>10</v>
      </c>
    </row>
    <row r="457" spans="6:9" ht="15" customHeight="1" x14ac:dyDescent="0.25">
      <c r="F457" s="20">
        <f t="shared" si="9"/>
        <v>450</v>
      </c>
      <c r="G457" s="20" t="str">
        <v>Make $$!</v>
      </c>
      <c r="H457" s="20">
        <v>200</v>
      </c>
      <c r="I457" s="20">
        <v>10</v>
      </c>
    </row>
    <row r="458" spans="6:9" ht="15" customHeight="1" x14ac:dyDescent="0.25">
      <c r="F458" s="20">
        <f t="shared" si="9"/>
        <v>451</v>
      </c>
      <c r="G458" s="20" t="str">
        <v>Make $$!</v>
      </c>
      <c r="H458" s="20">
        <v>140</v>
      </c>
      <c r="I458" s="20">
        <v>10</v>
      </c>
    </row>
    <row r="459" spans="6:9" ht="15" customHeight="1" x14ac:dyDescent="0.25">
      <c r="F459" s="20">
        <f t="shared" si="9"/>
        <v>452</v>
      </c>
      <c r="G459" s="20" t="str">
        <v>Make $$!</v>
      </c>
      <c r="H459" s="20">
        <v>120</v>
      </c>
      <c r="I459" s="20">
        <v>10</v>
      </c>
    </row>
    <row r="460" spans="6:9" ht="15" customHeight="1" x14ac:dyDescent="0.25">
      <c r="F460" s="20">
        <f t="shared" si="9"/>
        <v>453</v>
      </c>
      <c r="G460" s="20" t="str">
        <v>Make $$!</v>
      </c>
      <c r="H460" s="20">
        <v>250</v>
      </c>
      <c r="I460" s="20">
        <v>10</v>
      </c>
    </row>
    <row r="461" spans="6:9" ht="15" customHeight="1" x14ac:dyDescent="0.25">
      <c r="F461" s="20">
        <f t="shared" si="9"/>
        <v>454</v>
      </c>
      <c r="G461" s="20" t="str">
        <v>Lose $$</v>
      </c>
      <c r="H461" s="20">
        <v>70</v>
      </c>
      <c r="I461" s="20">
        <v>10</v>
      </c>
    </row>
    <row r="462" spans="6:9" ht="15" customHeight="1" x14ac:dyDescent="0.25">
      <c r="F462" s="20">
        <f t="shared" si="9"/>
        <v>455</v>
      </c>
      <c r="G462" s="20" t="str">
        <v>Make $$!</v>
      </c>
      <c r="H462" s="20">
        <v>160</v>
      </c>
      <c r="I462" s="20">
        <v>10</v>
      </c>
    </row>
    <row r="463" spans="6:9" ht="15" customHeight="1" x14ac:dyDescent="0.25">
      <c r="F463" s="20">
        <f t="shared" si="9"/>
        <v>456</v>
      </c>
      <c r="G463" s="20" t="str">
        <v>Make $$!</v>
      </c>
      <c r="H463" s="20">
        <v>180</v>
      </c>
      <c r="I463" s="20">
        <v>10</v>
      </c>
    </row>
    <row r="464" spans="6:9" ht="15" customHeight="1" x14ac:dyDescent="0.25">
      <c r="F464" s="20">
        <f t="shared" si="9"/>
        <v>457</v>
      </c>
      <c r="G464" s="20" t="str">
        <v>Make $$!</v>
      </c>
      <c r="H464" s="20">
        <v>170</v>
      </c>
      <c r="I464" s="20">
        <v>10</v>
      </c>
    </row>
    <row r="465" spans="6:9" ht="15" customHeight="1" x14ac:dyDescent="0.25">
      <c r="F465" s="20">
        <f t="shared" si="9"/>
        <v>458</v>
      </c>
      <c r="G465" s="20" t="str">
        <v>Make $$!</v>
      </c>
      <c r="H465" s="20">
        <v>160</v>
      </c>
      <c r="I465" s="20">
        <v>10</v>
      </c>
    </row>
    <row r="466" spans="6:9" ht="15" customHeight="1" x14ac:dyDescent="0.25">
      <c r="F466" s="20">
        <f t="shared" si="9"/>
        <v>459</v>
      </c>
      <c r="G466" s="20" t="str">
        <v>Make $$!</v>
      </c>
      <c r="H466" s="20">
        <v>150</v>
      </c>
      <c r="I466" s="20">
        <v>10</v>
      </c>
    </row>
    <row r="467" spans="6:9" ht="15" customHeight="1" x14ac:dyDescent="0.25">
      <c r="F467" s="20">
        <f t="shared" si="9"/>
        <v>460</v>
      </c>
      <c r="G467" s="20" t="str">
        <v>Make $$!</v>
      </c>
      <c r="H467" s="20">
        <v>110</v>
      </c>
      <c r="I467" s="20">
        <v>10</v>
      </c>
    </row>
    <row r="468" spans="6:9" ht="15" customHeight="1" x14ac:dyDescent="0.25">
      <c r="F468" s="20">
        <f t="shared" si="9"/>
        <v>461</v>
      </c>
      <c r="G468" s="20" t="str">
        <v>Make $$!</v>
      </c>
      <c r="H468" s="20">
        <v>200</v>
      </c>
      <c r="I468" s="20">
        <v>10</v>
      </c>
    </row>
    <row r="469" spans="6:9" ht="15" customHeight="1" x14ac:dyDescent="0.25">
      <c r="F469" s="20">
        <f t="shared" si="9"/>
        <v>462</v>
      </c>
      <c r="G469" s="20" t="str">
        <v>Make $$!</v>
      </c>
      <c r="H469" s="20">
        <v>160</v>
      </c>
      <c r="I469" s="20">
        <v>10</v>
      </c>
    </row>
    <row r="470" spans="6:9" ht="15" customHeight="1" x14ac:dyDescent="0.25">
      <c r="F470" s="20">
        <f t="shared" si="9"/>
        <v>463</v>
      </c>
      <c r="G470" s="20" t="str">
        <v>Make $$!</v>
      </c>
      <c r="H470" s="20">
        <v>160</v>
      </c>
      <c r="I470" s="20">
        <v>10</v>
      </c>
    </row>
    <row r="471" spans="6:9" ht="15" customHeight="1" x14ac:dyDescent="0.25">
      <c r="F471" s="20">
        <f t="shared" si="9"/>
        <v>464</v>
      </c>
      <c r="G471" s="20" t="str">
        <v>Make $$!</v>
      </c>
      <c r="H471" s="20">
        <v>100</v>
      </c>
      <c r="I471" s="20">
        <v>10</v>
      </c>
    </row>
    <row r="472" spans="6:9" ht="15" customHeight="1" x14ac:dyDescent="0.25">
      <c r="F472" s="20">
        <f t="shared" si="9"/>
        <v>465</v>
      </c>
      <c r="G472" s="20" t="str">
        <v>Make $$!</v>
      </c>
      <c r="H472" s="20">
        <v>190</v>
      </c>
      <c r="I472" s="20">
        <v>10</v>
      </c>
    </row>
    <row r="473" spans="6:9" ht="15" customHeight="1" x14ac:dyDescent="0.25">
      <c r="F473" s="20">
        <f t="shared" si="9"/>
        <v>466</v>
      </c>
      <c r="G473" s="20" t="str">
        <v>Make $$!</v>
      </c>
      <c r="H473" s="20">
        <v>120</v>
      </c>
      <c r="I473" s="20">
        <v>10</v>
      </c>
    </row>
    <row r="474" spans="6:9" ht="15" customHeight="1" x14ac:dyDescent="0.25">
      <c r="F474" s="20">
        <f t="shared" si="9"/>
        <v>467</v>
      </c>
      <c r="G474" s="20" t="str">
        <v>Make $$!</v>
      </c>
      <c r="H474" s="20">
        <v>270</v>
      </c>
      <c r="I474" s="20">
        <v>10</v>
      </c>
    </row>
    <row r="475" spans="6:9" ht="15" customHeight="1" x14ac:dyDescent="0.25">
      <c r="F475" s="20">
        <f t="shared" si="9"/>
        <v>468</v>
      </c>
      <c r="G475" s="20" t="str">
        <v>Make $$!</v>
      </c>
      <c r="H475" s="20">
        <v>140</v>
      </c>
      <c r="I475" s="20">
        <v>10</v>
      </c>
    </row>
    <row r="476" spans="6:9" ht="15" customHeight="1" x14ac:dyDescent="0.25">
      <c r="F476" s="20">
        <f t="shared" si="9"/>
        <v>469</v>
      </c>
      <c r="G476" s="20" t="str">
        <v>Make $$!</v>
      </c>
      <c r="H476" s="20">
        <v>170</v>
      </c>
      <c r="I476" s="20">
        <v>10</v>
      </c>
    </row>
    <row r="477" spans="6:9" ht="15" customHeight="1" x14ac:dyDescent="0.25">
      <c r="F477" s="20">
        <f t="shared" si="9"/>
        <v>470</v>
      </c>
      <c r="G477" s="20" t="str">
        <v>Lose $$</v>
      </c>
      <c r="H477" s="20">
        <v>90</v>
      </c>
      <c r="I477" s="20">
        <v>10</v>
      </c>
    </row>
    <row r="478" spans="6:9" ht="15" customHeight="1" x14ac:dyDescent="0.25">
      <c r="F478" s="20">
        <f t="shared" si="9"/>
        <v>471</v>
      </c>
      <c r="G478" s="20" t="str">
        <v>Make $$!</v>
      </c>
      <c r="H478" s="20">
        <v>230</v>
      </c>
      <c r="I478" s="20">
        <v>10</v>
      </c>
    </row>
    <row r="479" spans="6:9" ht="15" customHeight="1" x14ac:dyDescent="0.25">
      <c r="F479" s="20">
        <f t="shared" si="9"/>
        <v>472</v>
      </c>
      <c r="G479" s="20" t="str">
        <v>Make $$!</v>
      </c>
      <c r="H479" s="20">
        <v>270</v>
      </c>
      <c r="I479" s="20">
        <v>10</v>
      </c>
    </row>
    <row r="480" spans="6:9" ht="15" customHeight="1" x14ac:dyDescent="0.25">
      <c r="F480" s="20">
        <f t="shared" si="9"/>
        <v>473</v>
      </c>
      <c r="G480" s="20" t="str">
        <v>Make $$!</v>
      </c>
      <c r="H480" s="20">
        <v>260</v>
      </c>
      <c r="I480" s="20">
        <v>10</v>
      </c>
    </row>
    <row r="481" spans="6:9" ht="15" customHeight="1" x14ac:dyDescent="0.25">
      <c r="F481" s="20">
        <f t="shared" si="9"/>
        <v>474</v>
      </c>
      <c r="G481" s="20" t="str">
        <v>Lose $$</v>
      </c>
      <c r="H481" s="20">
        <v>90</v>
      </c>
      <c r="I481" s="20">
        <v>10</v>
      </c>
    </row>
    <row r="482" spans="6:9" ht="15" customHeight="1" x14ac:dyDescent="0.25">
      <c r="F482" s="20">
        <f t="shared" ref="F482:F545" si="10">F481+1</f>
        <v>475</v>
      </c>
      <c r="G482" s="20" t="str">
        <v>Make $$!</v>
      </c>
      <c r="H482" s="20">
        <v>140</v>
      </c>
      <c r="I482" s="20">
        <v>10</v>
      </c>
    </row>
    <row r="483" spans="6:9" ht="15" customHeight="1" x14ac:dyDescent="0.25">
      <c r="F483" s="20">
        <f t="shared" si="10"/>
        <v>476</v>
      </c>
      <c r="G483" s="20" t="str">
        <v>Make $$!</v>
      </c>
      <c r="H483" s="20">
        <v>100</v>
      </c>
      <c r="I483" s="20">
        <v>10</v>
      </c>
    </row>
    <row r="484" spans="6:9" ht="15" customHeight="1" x14ac:dyDescent="0.25">
      <c r="F484" s="20">
        <f t="shared" si="10"/>
        <v>477</v>
      </c>
      <c r="G484" s="20" t="str">
        <v>Make $$!</v>
      </c>
      <c r="H484" s="20">
        <v>130</v>
      </c>
      <c r="I484" s="20">
        <v>10</v>
      </c>
    </row>
    <row r="485" spans="6:9" ht="15" customHeight="1" x14ac:dyDescent="0.25">
      <c r="F485" s="20">
        <f t="shared" si="10"/>
        <v>478</v>
      </c>
      <c r="G485" s="20" t="str">
        <v>Make $$!</v>
      </c>
      <c r="H485" s="20">
        <v>190</v>
      </c>
      <c r="I485" s="20">
        <v>10</v>
      </c>
    </row>
    <row r="486" spans="6:9" ht="15" customHeight="1" x14ac:dyDescent="0.25">
      <c r="F486" s="20">
        <f t="shared" si="10"/>
        <v>479</v>
      </c>
      <c r="G486" s="20" t="str">
        <v>Make $$!</v>
      </c>
      <c r="H486" s="20">
        <v>140</v>
      </c>
      <c r="I486" s="20">
        <v>10</v>
      </c>
    </row>
    <row r="487" spans="6:9" ht="15" customHeight="1" x14ac:dyDescent="0.25">
      <c r="F487" s="20">
        <f t="shared" si="10"/>
        <v>480</v>
      </c>
      <c r="G487" s="20" t="str">
        <v>Lose $$</v>
      </c>
      <c r="H487" s="20">
        <v>70</v>
      </c>
      <c r="I487" s="20">
        <v>10</v>
      </c>
    </row>
    <row r="488" spans="6:9" ht="15" customHeight="1" x14ac:dyDescent="0.25">
      <c r="F488" s="20">
        <f t="shared" si="10"/>
        <v>481</v>
      </c>
      <c r="G488" s="20" t="str">
        <v>Make $$!</v>
      </c>
      <c r="H488" s="20">
        <v>160</v>
      </c>
      <c r="I488" s="20">
        <v>10</v>
      </c>
    </row>
    <row r="489" spans="6:9" ht="15" customHeight="1" x14ac:dyDescent="0.25">
      <c r="F489" s="20">
        <f t="shared" si="10"/>
        <v>482</v>
      </c>
      <c r="G489" s="20" t="str">
        <v>Make $$!</v>
      </c>
      <c r="H489" s="20">
        <v>100</v>
      </c>
      <c r="I489" s="20">
        <v>10</v>
      </c>
    </row>
    <row r="490" spans="6:9" ht="15" customHeight="1" x14ac:dyDescent="0.25">
      <c r="F490" s="20">
        <f t="shared" si="10"/>
        <v>483</v>
      </c>
      <c r="G490" s="20" t="str">
        <v>Make $$!</v>
      </c>
      <c r="H490" s="20">
        <v>160</v>
      </c>
      <c r="I490" s="20">
        <v>10</v>
      </c>
    </row>
    <row r="491" spans="6:9" ht="15" customHeight="1" x14ac:dyDescent="0.25">
      <c r="F491" s="20">
        <f t="shared" si="10"/>
        <v>484</v>
      </c>
      <c r="G491" s="20" t="str">
        <v>Make $$!</v>
      </c>
      <c r="H491" s="20">
        <v>140</v>
      </c>
      <c r="I491" s="20">
        <v>10</v>
      </c>
    </row>
    <row r="492" spans="6:9" ht="15" customHeight="1" x14ac:dyDescent="0.25">
      <c r="F492" s="20">
        <f t="shared" si="10"/>
        <v>485</v>
      </c>
      <c r="G492" s="20" t="str">
        <v>Lose $$</v>
      </c>
      <c r="H492" s="20">
        <v>90</v>
      </c>
      <c r="I492" s="20">
        <v>10</v>
      </c>
    </row>
    <row r="493" spans="6:9" ht="15" customHeight="1" x14ac:dyDescent="0.25">
      <c r="F493" s="20">
        <f t="shared" si="10"/>
        <v>486</v>
      </c>
      <c r="G493" s="20" t="str">
        <v>Lose $$</v>
      </c>
      <c r="H493" s="20">
        <v>60</v>
      </c>
      <c r="I493" s="20">
        <v>10</v>
      </c>
    </row>
    <row r="494" spans="6:9" ht="15" customHeight="1" x14ac:dyDescent="0.25">
      <c r="F494" s="20">
        <f t="shared" si="10"/>
        <v>487</v>
      </c>
      <c r="G494" s="20" t="str">
        <v>Make $$!</v>
      </c>
      <c r="H494" s="20">
        <v>290</v>
      </c>
      <c r="I494" s="20">
        <v>10</v>
      </c>
    </row>
    <row r="495" spans="6:9" ht="15" customHeight="1" x14ac:dyDescent="0.25">
      <c r="F495" s="20">
        <f t="shared" si="10"/>
        <v>488</v>
      </c>
      <c r="G495" s="20" t="str">
        <v>Make $$!</v>
      </c>
      <c r="H495" s="20">
        <v>220</v>
      </c>
      <c r="I495" s="20">
        <v>10</v>
      </c>
    </row>
    <row r="496" spans="6:9" ht="15" customHeight="1" x14ac:dyDescent="0.25">
      <c r="F496" s="20">
        <f t="shared" si="10"/>
        <v>489</v>
      </c>
      <c r="G496" s="20" t="str">
        <v>Lose $$</v>
      </c>
      <c r="H496" s="20">
        <v>90</v>
      </c>
      <c r="I496" s="20">
        <v>10</v>
      </c>
    </row>
    <row r="497" spans="6:9" ht="15" customHeight="1" x14ac:dyDescent="0.25">
      <c r="F497" s="20">
        <f t="shared" si="10"/>
        <v>490</v>
      </c>
      <c r="G497" s="20" t="str">
        <v>Make $$!</v>
      </c>
      <c r="H497" s="20">
        <v>230</v>
      </c>
      <c r="I497" s="20">
        <v>10</v>
      </c>
    </row>
    <row r="498" spans="6:9" ht="15" customHeight="1" x14ac:dyDescent="0.25">
      <c r="F498" s="20">
        <f t="shared" si="10"/>
        <v>491</v>
      </c>
      <c r="G498" s="20" t="str">
        <v>Lose $$</v>
      </c>
      <c r="H498" s="20">
        <v>70</v>
      </c>
      <c r="I498" s="20">
        <v>10</v>
      </c>
    </row>
    <row r="499" spans="6:9" ht="15" customHeight="1" x14ac:dyDescent="0.25">
      <c r="F499" s="20">
        <f t="shared" si="10"/>
        <v>492</v>
      </c>
      <c r="G499" s="20" t="str">
        <v>Make $$!</v>
      </c>
      <c r="H499" s="20">
        <v>110</v>
      </c>
      <c r="I499" s="20">
        <v>10</v>
      </c>
    </row>
    <row r="500" spans="6:9" ht="15" customHeight="1" x14ac:dyDescent="0.25">
      <c r="F500" s="20">
        <f t="shared" si="10"/>
        <v>493</v>
      </c>
      <c r="G500" s="20" t="str">
        <v>Make $$!</v>
      </c>
      <c r="H500" s="20">
        <v>190</v>
      </c>
      <c r="I500" s="20">
        <v>10</v>
      </c>
    </row>
    <row r="501" spans="6:9" ht="15" customHeight="1" x14ac:dyDescent="0.25">
      <c r="F501" s="20">
        <f t="shared" si="10"/>
        <v>494</v>
      </c>
      <c r="G501" s="20" t="str">
        <v>Make $$!</v>
      </c>
      <c r="H501" s="20">
        <v>150</v>
      </c>
      <c r="I501" s="20">
        <v>10</v>
      </c>
    </row>
    <row r="502" spans="6:9" ht="15" customHeight="1" x14ac:dyDescent="0.25">
      <c r="F502" s="20">
        <f t="shared" si="10"/>
        <v>495</v>
      </c>
      <c r="G502" s="20" t="str">
        <v>Make $$!</v>
      </c>
      <c r="H502" s="20">
        <v>180</v>
      </c>
      <c r="I502" s="20">
        <v>10</v>
      </c>
    </row>
    <row r="503" spans="6:9" ht="15" customHeight="1" x14ac:dyDescent="0.25">
      <c r="F503" s="20">
        <f t="shared" si="10"/>
        <v>496</v>
      </c>
      <c r="G503" s="20" t="str">
        <v>Make $$!</v>
      </c>
      <c r="H503" s="20">
        <v>140</v>
      </c>
      <c r="I503" s="20">
        <v>10</v>
      </c>
    </row>
    <row r="504" spans="6:9" ht="15" customHeight="1" x14ac:dyDescent="0.25">
      <c r="F504" s="20">
        <f t="shared" si="10"/>
        <v>497</v>
      </c>
      <c r="G504" s="20" t="str">
        <v>Lose $$</v>
      </c>
      <c r="H504" s="20">
        <v>70</v>
      </c>
      <c r="I504" s="20">
        <v>10</v>
      </c>
    </row>
    <row r="505" spans="6:9" ht="15" customHeight="1" x14ac:dyDescent="0.25">
      <c r="F505" s="20">
        <f t="shared" si="10"/>
        <v>498</v>
      </c>
      <c r="G505" s="20" t="str">
        <v>Make $$!</v>
      </c>
      <c r="H505" s="20">
        <v>140</v>
      </c>
      <c r="I505" s="20">
        <v>10</v>
      </c>
    </row>
    <row r="506" spans="6:9" ht="15" customHeight="1" x14ac:dyDescent="0.25">
      <c r="F506" s="20">
        <f t="shared" si="10"/>
        <v>499</v>
      </c>
      <c r="G506" s="20" t="str">
        <v>Make $$!</v>
      </c>
      <c r="H506" s="20">
        <v>130</v>
      </c>
      <c r="I506" s="20">
        <v>10</v>
      </c>
    </row>
    <row r="507" spans="6:9" ht="15" customHeight="1" x14ac:dyDescent="0.25">
      <c r="F507" s="20">
        <f t="shared" si="10"/>
        <v>500</v>
      </c>
      <c r="G507" s="20" t="str">
        <v>Lose $$</v>
      </c>
      <c r="H507" s="20">
        <v>70</v>
      </c>
      <c r="I507" s="20">
        <v>10</v>
      </c>
    </row>
    <row r="508" spans="6:9" ht="15" customHeight="1" x14ac:dyDescent="0.25">
      <c r="F508" s="20">
        <f t="shared" si="10"/>
        <v>501</v>
      </c>
      <c r="G508" s="20" t="str">
        <v>Make $$!</v>
      </c>
      <c r="H508" s="20">
        <v>180</v>
      </c>
      <c r="I508" s="20">
        <v>10</v>
      </c>
    </row>
    <row r="509" spans="6:9" ht="15" customHeight="1" x14ac:dyDescent="0.25">
      <c r="F509" s="20">
        <f t="shared" si="10"/>
        <v>502</v>
      </c>
      <c r="G509" s="20" t="str">
        <v>Make $$!</v>
      </c>
      <c r="H509" s="20">
        <v>220</v>
      </c>
      <c r="I509" s="20">
        <v>10</v>
      </c>
    </row>
    <row r="510" spans="6:9" ht="15" customHeight="1" x14ac:dyDescent="0.25">
      <c r="F510" s="20">
        <f t="shared" si="10"/>
        <v>503</v>
      </c>
      <c r="G510" s="20" t="str">
        <v>Make $$!</v>
      </c>
      <c r="H510" s="20">
        <v>190</v>
      </c>
      <c r="I510" s="20">
        <v>10</v>
      </c>
    </row>
    <row r="511" spans="6:9" ht="15" customHeight="1" x14ac:dyDescent="0.25">
      <c r="F511" s="20">
        <f t="shared" si="10"/>
        <v>504</v>
      </c>
      <c r="G511" s="20" t="str">
        <v>Make $$!</v>
      </c>
      <c r="H511" s="20">
        <v>190</v>
      </c>
      <c r="I511" s="20">
        <v>10</v>
      </c>
    </row>
    <row r="512" spans="6:9" ht="15" customHeight="1" x14ac:dyDescent="0.25">
      <c r="F512" s="20">
        <f t="shared" si="10"/>
        <v>505</v>
      </c>
      <c r="G512" s="20" t="str">
        <v>Make $$!</v>
      </c>
      <c r="H512" s="20">
        <v>130</v>
      </c>
      <c r="I512" s="20">
        <v>10</v>
      </c>
    </row>
    <row r="513" spans="6:9" ht="15" customHeight="1" x14ac:dyDescent="0.25">
      <c r="F513" s="20">
        <f t="shared" si="10"/>
        <v>506</v>
      </c>
      <c r="G513" s="20" t="str">
        <v>Make $$!</v>
      </c>
      <c r="H513" s="20">
        <v>140</v>
      </c>
      <c r="I513" s="20">
        <v>10</v>
      </c>
    </row>
    <row r="514" spans="6:9" ht="15" customHeight="1" x14ac:dyDescent="0.25">
      <c r="F514" s="20">
        <f t="shared" si="10"/>
        <v>507</v>
      </c>
      <c r="G514" s="20" t="str">
        <v>Make $$!</v>
      </c>
      <c r="H514" s="20">
        <v>200</v>
      </c>
      <c r="I514" s="20">
        <v>10</v>
      </c>
    </row>
    <row r="515" spans="6:9" ht="15" customHeight="1" x14ac:dyDescent="0.25">
      <c r="F515" s="20">
        <f t="shared" si="10"/>
        <v>508</v>
      </c>
      <c r="G515" s="20" t="str">
        <v>Make $$!</v>
      </c>
      <c r="H515" s="20">
        <v>220</v>
      </c>
      <c r="I515" s="20">
        <v>10</v>
      </c>
    </row>
    <row r="516" spans="6:9" ht="15" customHeight="1" x14ac:dyDescent="0.25">
      <c r="F516" s="20">
        <f t="shared" si="10"/>
        <v>509</v>
      </c>
      <c r="G516" s="20" t="str">
        <v>Make $$!</v>
      </c>
      <c r="H516" s="20">
        <v>170</v>
      </c>
      <c r="I516" s="20">
        <v>10</v>
      </c>
    </row>
    <row r="517" spans="6:9" ht="15" customHeight="1" x14ac:dyDescent="0.25">
      <c r="F517" s="20">
        <f t="shared" si="10"/>
        <v>510</v>
      </c>
      <c r="G517" s="20" t="str">
        <v>Make $$!</v>
      </c>
      <c r="H517" s="20">
        <v>140</v>
      </c>
      <c r="I517" s="20">
        <v>10</v>
      </c>
    </row>
    <row r="518" spans="6:9" ht="15" customHeight="1" x14ac:dyDescent="0.25">
      <c r="F518" s="20">
        <f t="shared" si="10"/>
        <v>511</v>
      </c>
      <c r="G518" s="20" t="str">
        <v>Make $$!</v>
      </c>
      <c r="H518" s="20">
        <v>200</v>
      </c>
      <c r="I518" s="20">
        <v>10</v>
      </c>
    </row>
    <row r="519" spans="6:9" ht="15" customHeight="1" x14ac:dyDescent="0.25">
      <c r="F519" s="20">
        <f t="shared" si="10"/>
        <v>512</v>
      </c>
      <c r="G519" s="20" t="str">
        <v>Make $$!</v>
      </c>
      <c r="H519" s="20">
        <v>100</v>
      </c>
      <c r="I519" s="20">
        <v>10</v>
      </c>
    </row>
    <row r="520" spans="6:9" ht="15" customHeight="1" x14ac:dyDescent="0.25">
      <c r="F520" s="20">
        <f t="shared" si="10"/>
        <v>513</v>
      </c>
      <c r="G520" s="20" t="str">
        <v>Make $$!</v>
      </c>
      <c r="H520" s="20">
        <v>160</v>
      </c>
      <c r="I520" s="20">
        <v>10</v>
      </c>
    </row>
    <row r="521" spans="6:9" ht="15" customHeight="1" x14ac:dyDescent="0.25">
      <c r="F521" s="20">
        <f t="shared" si="10"/>
        <v>514</v>
      </c>
      <c r="G521" s="20" t="str">
        <v>Make $$!</v>
      </c>
      <c r="H521" s="20">
        <v>170</v>
      </c>
      <c r="I521" s="20">
        <v>10</v>
      </c>
    </row>
    <row r="522" spans="6:9" ht="15" customHeight="1" x14ac:dyDescent="0.25">
      <c r="F522" s="20">
        <f t="shared" si="10"/>
        <v>515</v>
      </c>
      <c r="G522" s="20" t="str">
        <v>Make $$!</v>
      </c>
      <c r="H522" s="20">
        <v>200</v>
      </c>
      <c r="I522" s="20">
        <v>10</v>
      </c>
    </row>
    <row r="523" spans="6:9" ht="15" customHeight="1" x14ac:dyDescent="0.25">
      <c r="F523" s="20">
        <f t="shared" si="10"/>
        <v>516</v>
      </c>
      <c r="G523" s="20" t="str">
        <v>Make $$!</v>
      </c>
      <c r="H523" s="20">
        <v>100</v>
      </c>
      <c r="I523" s="20">
        <v>10</v>
      </c>
    </row>
    <row r="524" spans="6:9" ht="15" customHeight="1" x14ac:dyDescent="0.25">
      <c r="F524" s="20">
        <f t="shared" si="10"/>
        <v>517</v>
      </c>
      <c r="G524" s="20" t="str">
        <v>Make $$!</v>
      </c>
      <c r="H524" s="20">
        <v>230</v>
      </c>
      <c r="I524" s="20">
        <v>10</v>
      </c>
    </row>
    <row r="525" spans="6:9" ht="15" customHeight="1" x14ac:dyDescent="0.25">
      <c r="F525" s="20">
        <f t="shared" si="10"/>
        <v>518</v>
      </c>
      <c r="G525" s="20" t="str">
        <v>Lose $$</v>
      </c>
      <c r="H525" s="20">
        <v>80</v>
      </c>
      <c r="I525" s="20">
        <v>10</v>
      </c>
    </row>
    <row r="526" spans="6:9" ht="15" customHeight="1" x14ac:dyDescent="0.25">
      <c r="F526" s="20">
        <f t="shared" si="10"/>
        <v>519</v>
      </c>
      <c r="G526" s="20" t="str">
        <v>Make $$!</v>
      </c>
      <c r="H526" s="20">
        <v>140</v>
      </c>
      <c r="I526" s="20">
        <v>10</v>
      </c>
    </row>
    <row r="527" spans="6:9" ht="15" customHeight="1" x14ac:dyDescent="0.25">
      <c r="F527" s="20">
        <f t="shared" si="10"/>
        <v>520</v>
      </c>
      <c r="G527" s="20" t="str">
        <v>Make $$!</v>
      </c>
      <c r="H527" s="20">
        <v>110</v>
      </c>
      <c r="I527" s="20">
        <v>10</v>
      </c>
    </row>
    <row r="528" spans="6:9" ht="15" customHeight="1" x14ac:dyDescent="0.25">
      <c r="F528" s="20">
        <f t="shared" si="10"/>
        <v>521</v>
      </c>
      <c r="G528" s="20" t="str">
        <v>Make $$!</v>
      </c>
      <c r="H528" s="20">
        <v>110</v>
      </c>
      <c r="I528" s="20">
        <v>10</v>
      </c>
    </row>
    <row r="529" spans="6:9" ht="15" customHeight="1" x14ac:dyDescent="0.25">
      <c r="F529" s="20">
        <f t="shared" si="10"/>
        <v>522</v>
      </c>
      <c r="G529" s="20" t="str">
        <v>Lose $$</v>
      </c>
      <c r="H529" s="20">
        <v>80</v>
      </c>
      <c r="I529" s="20">
        <v>10</v>
      </c>
    </row>
    <row r="530" spans="6:9" ht="15" customHeight="1" x14ac:dyDescent="0.25">
      <c r="F530" s="20">
        <f t="shared" si="10"/>
        <v>523</v>
      </c>
      <c r="G530" s="20" t="str">
        <v>Make $$!</v>
      </c>
      <c r="H530" s="20">
        <v>150</v>
      </c>
      <c r="I530" s="20">
        <v>10</v>
      </c>
    </row>
    <row r="531" spans="6:9" ht="15" customHeight="1" x14ac:dyDescent="0.25">
      <c r="F531" s="20">
        <f t="shared" si="10"/>
        <v>524</v>
      </c>
      <c r="G531" s="20" t="str">
        <v>Make $$!</v>
      </c>
      <c r="H531" s="20">
        <v>180</v>
      </c>
      <c r="I531" s="20">
        <v>10</v>
      </c>
    </row>
    <row r="532" spans="6:9" ht="15" customHeight="1" x14ac:dyDescent="0.25">
      <c r="F532" s="20">
        <f t="shared" si="10"/>
        <v>525</v>
      </c>
      <c r="G532" s="20" t="str">
        <v>Make $$!</v>
      </c>
      <c r="H532" s="20">
        <v>190</v>
      </c>
      <c r="I532" s="20">
        <v>10</v>
      </c>
    </row>
    <row r="533" spans="6:9" ht="15" customHeight="1" x14ac:dyDescent="0.25">
      <c r="F533" s="20">
        <f t="shared" si="10"/>
        <v>526</v>
      </c>
      <c r="G533" s="20" t="str">
        <v>Make $$!</v>
      </c>
      <c r="H533" s="20">
        <v>120</v>
      </c>
      <c r="I533" s="20">
        <v>10</v>
      </c>
    </row>
    <row r="534" spans="6:9" ht="15" customHeight="1" x14ac:dyDescent="0.25">
      <c r="F534" s="20">
        <f t="shared" si="10"/>
        <v>527</v>
      </c>
      <c r="G534" s="20" t="str">
        <v>Make $$!</v>
      </c>
      <c r="H534" s="20">
        <v>160</v>
      </c>
      <c r="I534" s="20">
        <v>10</v>
      </c>
    </row>
    <row r="535" spans="6:9" ht="15" customHeight="1" x14ac:dyDescent="0.25">
      <c r="F535" s="20">
        <f t="shared" si="10"/>
        <v>528</v>
      </c>
      <c r="G535" s="20" t="str">
        <v>Lose $$</v>
      </c>
      <c r="H535" s="20">
        <v>70</v>
      </c>
      <c r="I535" s="20">
        <v>10</v>
      </c>
    </row>
    <row r="536" spans="6:9" ht="15" customHeight="1" x14ac:dyDescent="0.25">
      <c r="F536" s="20">
        <f t="shared" si="10"/>
        <v>529</v>
      </c>
      <c r="G536" s="20" t="str">
        <v>Make $$!</v>
      </c>
      <c r="H536" s="20">
        <v>150</v>
      </c>
      <c r="I536" s="20">
        <v>10</v>
      </c>
    </row>
    <row r="537" spans="6:9" ht="15" customHeight="1" x14ac:dyDescent="0.25">
      <c r="F537" s="20">
        <f t="shared" si="10"/>
        <v>530</v>
      </c>
      <c r="G537" s="20" t="str">
        <v>Make $$!</v>
      </c>
      <c r="H537" s="20">
        <v>160</v>
      </c>
      <c r="I537" s="20">
        <v>10</v>
      </c>
    </row>
    <row r="538" spans="6:9" ht="15" customHeight="1" x14ac:dyDescent="0.25">
      <c r="F538" s="20">
        <f t="shared" si="10"/>
        <v>531</v>
      </c>
      <c r="G538" s="20" t="str">
        <v>Make $$!</v>
      </c>
      <c r="H538" s="20">
        <v>220</v>
      </c>
      <c r="I538" s="20">
        <v>10</v>
      </c>
    </row>
    <row r="539" spans="6:9" ht="15" customHeight="1" x14ac:dyDescent="0.25">
      <c r="F539" s="20">
        <f t="shared" si="10"/>
        <v>532</v>
      </c>
      <c r="G539" s="20" t="str">
        <v>Lose $$</v>
      </c>
      <c r="H539" s="20">
        <v>80</v>
      </c>
      <c r="I539" s="20">
        <v>10</v>
      </c>
    </row>
    <row r="540" spans="6:9" ht="15" customHeight="1" x14ac:dyDescent="0.25">
      <c r="F540" s="20">
        <f t="shared" si="10"/>
        <v>533</v>
      </c>
      <c r="G540" s="20" t="str">
        <v>Make $$!</v>
      </c>
      <c r="H540" s="20">
        <v>100</v>
      </c>
      <c r="I540" s="20">
        <v>10</v>
      </c>
    </row>
    <row r="541" spans="6:9" ht="15" customHeight="1" x14ac:dyDescent="0.25">
      <c r="F541" s="20">
        <f t="shared" si="10"/>
        <v>534</v>
      </c>
      <c r="G541" s="20" t="str">
        <v>Make $$!</v>
      </c>
      <c r="H541" s="20">
        <v>190</v>
      </c>
      <c r="I541" s="20">
        <v>10</v>
      </c>
    </row>
    <row r="542" spans="6:9" ht="15" customHeight="1" x14ac:dyDescent="0.25">
      <c r="F542" s="20">
        <f t="shared" si="10"/>
        <v>535</v>
      </c>
      <c r="G542" s="20" t="str">
        <v>Make $$!</v>
      </c>
      <c r="H542" s="20">
        <v>130</v>
      </c>
      <c r="I542" s="20">
        <v>10</v>
      </c>
    </row>
    <row r="543" spans="6:9" ht="15" customHeight="1" x14ac:dyDescent="0.25">
      <c r="F543" s="20">
        <f t="shared" si="10"/>
        <v>536</v>
      </c>
      <c r="G543" s="20" t="str">
        <v>Make $$!</v>
      </c>
      <c r="H543" s="20">
        <v>160</v>
      </c>
      <c r="I543" s="20">
        <v>10</v>
      </c>
    </row>
    <row r="544" spans="6:9" ht="15" customHeight="1" x14ac:dyDescent="0.25">
      <c r="F544" s="20">
        <f t="shared" si="10"/>
        <v>537</v>
      </c>
      <c r="G544" s="20" t="str">
        <v>Make $$!</v>
      </c>
      <c r="H544" s="20">
        <v>230</v>
      </c>
      <c r="I544" s="20">
        <v>10</v>
      </c>
    </row>
    <row r="545" spans="6:9" ht="15" customHeight="1" x14ac:dyDescent="0.25">
      <c r="F545" s="20">
        <f t="shared" si="10"/>
        <v>538</v>
      </c>
      <c r="G545" s="20" t="str">
        <v>Make $$!</v>
      </c>
      <c r="H545" s="20">
        <v>190</v>
      </c>
      <c r="I545" s="20">
        <v>10</v>
      </c>
    </row>
    <row r="546" spans="6:9" ht="15" customHeight="1" x14ac:dyDescent="0.25">
      <c r="F546" s="20">
        <f t="shared" ref="F546:F609" si="11">F545+1</f>
        <v>539</v>
      </c>
      <c r="G546" s="20" t="str">
        <v>Make $$!</v>
      </c>
      <c r="H546" s="20">
        <v>180</v>
      </c>
      <c r="I546" s="20">
        <v>10</v>
      </c>
    </row>
    <row r="547" spans="6:9" ht="15" customHeight="1" x14ac:dyDescent="0.25">
      <c r="F547" s="20">
        <f t="shared" si="11"/>
        <v>540</v>
      </c>
      <c r="G547" s="20" t="str">
        <v>Make $$!</v>
      </c>
      <c r="H547" s="20">
        <v>150</v>
      </c>
      <c r="I547" s="20">
        <v>10</v>
      </c>
    </row>
    <row r="548" spans="6:9" ht="15" customHeight="1" x14ac:dyDescent="0.25">
      <c r="F548" s="20">
        <f t="shared" si="11"/>
        <v>541</v>
      </c>
      <c r="G548" s="20" t="str">
        <v>Make $$!</v>
      </c>
      <c r="H548" s="20">
        <v>130</v>
      </c>
      <c r="I548" s="20">
        <v>10</v>
      </c>
    </row>
    <row r="549" spans="6:9" ht="15" customHeight="1" x14ac:dyDescent="0.25">
      <c r="F549" s="20">
        <f t="shared" si="11"/>
        <v>542</v>
      </c>
      <c r="G549" s="20" t="str">
        <v>Make $$!</v>
      </c>
      <c r="H549" s="20">
        <v>220</v>
      </c>
      <c r="I549" s="20">
        <v>10</v>
      </c>
    </row>
    <row r="550" spans="6:9" ht="15" customHeight="1" x14ac:dyDescent="0.25">
      <c r="F550" s="20">
        <f t="shared" si="11"/>
        <v>543</v>
      </c>
      <c r="G550" s="20" t="str">
        <v>Make $$!</v>
      </c>
      <c r="H550" s="20">
        <v>220</v>
      </c>
      <c r="I550" s="20">
        <v>10</v>
      </c>
    </row>
    <row r="551" spans="6:9" ht="15" customHeight="1" x14ac:dyDescent="0.25">
      <c r="F551" s="20">
        <f t="shared" si="11"/>
        <v>544</v>
      </c>
      <c r="G551" s="20" t="str">
        <v>Lose $$</v>
      </c>
      <c r="H551" s="20">
        <v>20</v>
      </c>
      <c r="I551" s="20">
        <v>5</v>
      </c>
    </row>
    <row r="552" spans="6:9" ht="15" customHeight="1" x14ac:dyDescent="0.25">
      <c r="F552" s="20">
        <f t="shared" si="11"/>
        <v>545</v>
      </c>
      <c r="G552" s="20" t="str">
        <v>Make $$!</v>
      </c>
      <c r="H552" s="20">
        <v>190</v>
      </c>
      <c r="I552" s="20">
        <v>10</v>
      </c>
    </row>
    <row r="553" spans="6:9" ht="15" customHeight="1" x14ac:dyDescent="0.25">
      <c r="F553" s="20">
        <f t="shared" si="11"/>
        <v>546</v>
      </c>
      <c r="G553" s="20" t="str">
        <v>Make $$!</v>
      </c>
      <c r="H553" s="20">
        <v>210</v>
      </c>
      <c r="I553" s="20">
        <v>10</v>
      </c>
    </row>
    <row r="554" spans="6:9" ht="15" customHeight="1" x14ac:dyDescent="0.25">
      <c r="F554" s="20">
        <f t="shared" si="11"/>
        <v>547</v>
      </c>
      <c r="G554" s="20" t="str">
        <v>Make $$!</v>
      </c>
      <c r="H554" s="20">
        <v>100</v>
      </c>
      <c r="I554" s="20">
        <v>10</v>
      </c>
    </row>
    <row r="555" spans="6:9" ht="15" customHeight="1" x14ac:dyDescent="0.25">
      <c r="F555" s="20">
        <f t="shared" si="11"/>
        <v>548</v>
      </c>
      <c r="G555" s="20" t="str">
        <v>Make $$!</v>
      </c>
      <c r="H555" s="20">
        <v>230</v>
      </c>
      <c r="I555" s="20">
        <v>10</v>
      </c>
    </row>
    <row r="556" spans="6:9" ht="15" customHeight="1" x14ac:dyDescent="0.25">
      <c r="F556" s="20">
        <f t="shared" si="11"/>
        <v>549</v>
      </c>
      <c r="G556" s="20" t="str">
        <v>Lose $$</v>
      </c>
      <c r="H556" s="20">
        <v>80</v>
      </c>
      <c r="I556" s="20">
        <v>10</v>
      </c>
    </row>
    <row r="557" spans="6:9" ht="15" customHeight="1" x14ac:dyDescent="0.25">
      <c r="F557" s="20">
        <f t="shared" si="11"/>
        <v>550</v>
      </c>
      <c r="G557" s="20" t="str">
        <v>Make $$!</v>
      </c>
      <c r="H557" s="20">
        <v>100</v>
      </c>
      <c r="I557" s="20">
        <v>10</v>
      </c>
    </row>
    <row r="558" spans="6:9" ht="15" customHeight="1" x14ac:dyDescent="0.25">
      <c r="F558" s="20">
        <f t="shared" si="11"/>
        <v>551</v>
      </c>
      <c r="G558" s="20" t="str">
        <v>Make $$!</v>
      </c>
      <c r="H558" s="20">
        <v>190</v>
      </c>
      <c r="I558" s="20">
        <v>10</v>
      </c>
    </row>
    <row r="559" spans="6:9" ht="15" customHeight="1" x14ac:dyDescent="0.25">
      <c r="F559" s="20">
        <f t="shared" si="11"/>
        <v>552</v>
      </c>
      <c r="G559" s="20" t="str">
        <v>Make $$!</v>
      </c>
      <c r="H559" s="20">
        <v>160</v>
      </c>
      <c r="I559" s="20">
        <v>10</v>
      </c>
    </row>
    <row r="560" spans="6:9" ht="15" customHeight="1" x14ac:dyDescent="0.25">
      <c r="F560" s="20">
        <f t="shared" si="11"/>
        <v>553</v>
      </c>
      <c r="G560" s="20" t="str">
        <v>Make $$!</v>
      </c>
      <c r="H560" s="20">
        <v>150</v>
      </c>
      <c r="I560" s="20">
        <v>10</v>
      </c>
    </row>
    <row r="561" spans="6:9" ht="15" customHeight="1" x14ac:dyDescent="0.25">
      <c r="F561" s="20">
        <f t="shared" si="11"/>
        <v>554</v>
      </c>
      <c r="G561" s="20" t="str">
        <v>Make $$!</v>
      </c>
      <c r="H561" s="20">
        <v>170</v>
      </c>
      <c r="I561" s="20">
        <v>10</v>
      </c>
    </row>
    <row r="562" spans="6:9" ht="15" customHeight="1" x14ac:dyDescent="0.25">
      <c r="F562" s="20">
        <f t="shared" si="11"/>
        <v>555</v>
      </c>
      <c r="G562" s="20" t="str">
        <v>Make $$!</v>
      </c>
      <c r="H562" s="20">
        <v>160</v>
      </c>
      <c r="I562" s="20">
        <v>10</v>
      </c>
    </row>
    <row r="563" spans="6:9" ht="15" customHeight="1" x14ac:dyDescent="0.25">
      <c r="F563" s="20">
        <f t="shared" si="11"/>
        <v>556</v>
      </c>
      <c r="G563" s="20" t="str">
        <v>Make $$!</v>
      </c>
      <c r="H563" s="20">
        <v>180</v>
      </c>
      <c r="I563" s="20">
        <v>10</v>
      </c>
    </row>
    <row r="564" spans="6:9" ht="15" customHeight="1" x14ac:dyDescent="0.25">
      <c r="F564" s="20">
        <f t="shared" si="11"/>
        <v>557</v>
      </c>
      <c r="G564" s="20" t="str">
        <v>Make $$!</v>
      </c>
      <c r="H564" s="20">
        <v>180</v>
      </c>
      <c r="I564" s="20">
        <v>10</v>
      </c>
    </row>
    <row r="565" spans="6:9" ht="15" customHeight="1" x14ac:dyDescent="0.25">
      <c r="F565" s="20">
        <f t="shared" si="11"/>
        <v>558</v>
      </c>
      <c r="G565" s="20" t="str">
        <v>Make $$!</v>
      </c>
      <c r="H565" s="20">
        <v>230</v>
      </c>
      <c r="I565" s="20">
        <v>10</v>
      </c>
    </row>
    <row r="566" spans="6:9" ht="15" customHeight="1" x14ac:dyDescent="0.25">
      <c r="F566" s="20">
        <f t="shared" si="11"/>
        <v>559</v>
      </c>
      <c r="G566" s="20" t="str">
        <v>Make $$!</v>
      </c>
      <c r="H566" s="20">
        <v>130</v>
      </c>
      <c r="I566" s="20">
        <v>10</v>
      </c>
    </row>
    <row r="567" spans="6:9" ht="15" customHeight="1" x14ac:dyDescent="0.25">
      <c r="F567" s="20">
        <f t="shared" si="11"/>
        <v>560</v>
      </c>
      <c r="G567" s="20" t="str">
        <v>Make $$!</v>
      </c>
      <c r="H567" s="20">
        <v>110</v>
      </c>
      <c r="I567" s="20">
        <v>10</v>
      </c>
    </row>
    <row r="568" spans="6:9" ht="15" customHeight="1" x14ac:dyDescent="0.25">
      <c r="F568" s="20">
        <f t="shared" si="11"/>
        <v>561</v>
      </c>
      <c r="G568" s="20" t="str">
        <v>Make $$!</v>
      </c>
      <c r="H568" s="20">
        <v>190</v>
      </c>
      <c r="I568" s="20">
        <v>10</v>
      </c>
    </row>
    <row r="569" spans="6:9" ht="15" customHeight="1" x14ac:dyDescent="0.25">
      <c r="F569" s="20">
        <f t="shared" si="11"/>
        <v>562</v>
      </c>
      <c r="G569" s="20" t="str">
        <v>Make $$!</v>
      </c>
      <c r="H569" s="20">
        <v>180</v>
      </c>
      <c r="I569" s="20">
        <v>10</v>
      </c>
    </row>
    <row r="570" spans="6:9" ht="15" customHeight="1" x14ac:dyDescent="0.25">
      <c r="F570" s="20">
        <f t="shared" si="11"/>
        <v>563</v>
      </c>
      <c r="G570" s="20" t="str">
        <v>Make $$!</v>
      </c>
      <c r="H570" s="20">
        <v>220</v>
      </c>
      <c r="I570" s="20">
        <v>10</v>
      </c>
    </row>
    <row r="571" spans="6:9" ht="15" customHeight="1" x14ac:dyDescent="0.25">
      <c r="F571" s="20">
        <f t="shared" si="11"/>
        <v>564</v>
      </c>
      <c r="G571" s="20" t="str">
        <v>Lose $$</v>
      </c>
      <c r="H571" s="20">
        <v>80</v>
      </c>
      <c r="I571" s="20">
        <v>10</v>
      </c>
    </row>
    <row r="572" spans="6:9" ht="15" customHeight="1" x14ac:dyDescent="0.25">
      <c r="F572" s="20">
        <f t="shared" si="11"/>
        <v>565</v>
      </c>
      <c r="G572" s="20" t="str">
        <v>Make $$!</v>
      </c>
      <c r="H572" s="20">
        <v>190</v>
      </c>
      <c r="I572" s="20">
        <v>10</v>
      </c>
    </row>
    <row r="573" spans="6:9" ht="15" customHeight="1" x14ac:dyDescent="0.25">
      <c r="F573" s="20">
        <f t="shared" si="11"/>
        <v>566</v>
      </c>
      <c r="G573" s="20" t="str">
        <v>Make $$!</v>
      </c>
      <c r="H573" s="20">
        <v>210</v>
      </c>
      <c r="I573" s="20">
        <v>10</v>
      </c>
    </row>
    <row r="574" spans="6:9" ht="15" customHeight="1" x14ac:dyDescent="0.25">
      <c r="F574" s="20">
        <f t="shared" si="11"/>
        <v>567</v>
      </c>
      <c r="G574" s="20" t="str">
        <v>Make $$!</v>
      </c>
      <c r="H574" s="20">
        <v>170</v>
      </c>
      <c r="I574" s="20">
        <v>10</v>
      </c>
    </row>
    <row r="575" spans="6:9" ht="15" customHeight="1" x14ac:dyDescent="0.25">
      <c r="F575" s="20">
        <f t="shared" si="11"/>
        <v>568</v>
      </c>
      <c r="G575" s="20" t="str">
        <v>Make $$!</v>
      </c>
      <c r="H575" s="20">
        <v>140</v>
      </c>
      <c r="I575" s="20">
        <v>10</v>
      </c>
    </row>
    <row r="576" spans="6:9" ht="15" customHeight="1" x14ac:dyDescent="0.25">
      <c r="F576" s="20">
        <f t="shared" si="11"/>
        <v>569</v>
      </c>
      <c r="G576" s="20" t="str">
        <v>Make $$!</v>
      </c>
      <c r="H576" s="20">
        <v>210</v>
      </c>
      <c r="I576" s="20">
        <v>10</v>
      </c>
    </row>
    <row r="577" spans="6:9" ht="15" customHeight="1" x14ac:dyDescent="0.25">
      <c r="F577" s="20">
        <f t="shared" si="11"/>
        <v>570</v>
      </c>
      <c r="G577" s="20" t="str">
        <v>Make $$!</v>
      </c>
      <c r="H577" s="20">
        <v>120</v>
      </c>
      <c r="I577" s="20">
        <v>10</v>
      </c>
    </row>
    <row r="578" spans="6:9" ht="15" customHeight="1" x14ac:dyDescent="0.25">
      <c r="F578" s="20">
        <f t="shared" si="11"/>
        <v>571</v>
      </c>
      <c r="G578" s="20" t="str">
        <v>Lose $$</v>
      </c>
      <c r="H578" s="20">
        <v>90</v>
      </c>
      <c r="I578" s="20">
        <v>10</v>
      </c>
    </row>
    <row r="579" spans="6:9" ht="15" customHeight="1" x14ac:dyDescent="0.25">
      <c r="F579" s="20">
        <f t="shared" si="11"/>
        <v>572</v>
      </c>
      <c r="G579" s="20" t="str">
        <v>Make $$!</v>
      </c>
      <c r="H579" s="20">
        <v>120</v>
      </c>
      <c r="I579" s="20">
        <v>10</v>
      </c>
    </row>
    <row r="580" spans="6:9" ht="15" customHeight="1" x14ac:dyDescent="0.25">
      <c r="F580" s="20">
        <f t="shared" si="11"/>
        <v>573</v>
      </c>
      <c r="G580" s="20" t="str">
        <v>Make $$!</v>
      </c>
      <c r="H580" s="20">
        <v>240</v>
      </c>
      <c r="I580" s="20">
        <v>10</v>
      </c>
    </row>
    <row r="581" spans="6:9" ht="15" customHeight="1" x14ac:dyDescent="0.25">
      <c r="F581" s="20">
        <f t="shared" si="11"/>
        <v>574</v>
      </c>
      <c r="G581" s="20" t="str">
        <v>Make $$!</v>
      </c>
      <c r="H581" s="20">
        <v>190</v>
      </c>
      <c r="I581" s="20">
        <v>10</v>
      </c>
    </row>
    <row r="582" spans="6:9" ht="15" customHeight="1" x14ac:dyDescent="0.25">
      <c r="F582" s="20">
        <f t="shared" si="11"/>
        <v>575</v>
      </c>
      <c r="G582" s="20" t="str">
        <v>Make $$!</v>
      </c>
      <c r="H582" s="20">
        <v>190</v>
      </c>
      <c r="I582" s="20">
        <v>10</v>
      </c>
    </row>
    <row r="583" spans="6:9" ht="15" customHeight="1" x14ac:dyDescent="0.25">
      <c r="F583" s="20">
        <f t="shared" si="11"/>
        <v>576</v>
      </c>
      <c r="G583" s="20" t="str">
        <v>Lose $$</v>
      </c>
      <c r="H583" s="20">
        <v>80</v>
      </c>
      <c r="I583" s="20">
        <v>10</v>
      </c>
    </row>
    <row r="584" spans="6:9" ht="15" customHeight="1" x14ac:dyDescent="0.25">
      <c r="F584" s="20">
        <f t="shared" si="11"/>
        <v>577</v>
      </c>
      <c r="G584" s="20" t="str">
        <v>Lose $$</v>
      </c>
      <c r="H584" s="20">
        <v>50</v>
      </c>
      <c r="I584" s="20">
        <v>10</v>
      </c>
    </row>
    <row r="585" spans="6:9" ht="15" customHeight="1" x14ac:dyDescent="0.25">
      <c r="F585" s="20">
        <f t="shared" si="11"/>
        <v>578</v>
      </c>
      <c r="G585" s="20" t="str">
        <v>Make $$!</v>
      </c>
      <c r="H585" s="20">
        <v>150</v>
      </c>
      <c r="I585" s="20">
        <v>10</v>
      </c>
    </row>
    <row r="586" spans="6:9" ht="15" customHeight="1" x14ac:dyDescent="0.25">
      <c r="F586" s="20">
        <f t="shared" si="11"/>
        <v>579</v>
      </c>
      <c r="G586" s="20" t="str">
        <v>Make $$!</v>
      </c>
      <c r="H586" s="20">
        <v>200</v>
      </c>
      <c r="I586" s="20">
        <v>10</v>
      </c>
    </row>
    <row r="587" spans="6:9" ht="15" customHeight="1" x14ac:dyDescent="0.25">
      <c r="F587" s="20">
        <f t="shared" si="11"/>
        <v>580</v>
      </c>
      <c r="G587" s="20" t="str">
        <v>Make $$!</v>
      </c>
      <c r="H587" s="20">
        <v>150</v>
      </c>
      <c r="I587" s="20">
        <v>10</v>
      </c>
    </row>
    <row r="588" spans="6:9" ht="15" customHeight="1" x14ac:dyDescent="0.25">
      <c r="F588" s="20">
        <f t="shared" si="11"/>
        <v>581</v>
      </c>
      <c r="G588" s="20" t="str">
        <v>Make $$!</v>
      </c>
      <c r="H588" s="20">
        <v>100</v>
      </c>
      <c r="I588" s="20">
        <v>10</v>
      </c>
    </row>
    <row r="589" spans="6:9" ht="15" customHeight="1" x14ac:dyDescent="0.25">
      <c r="F589" s="20">
        <f t="shared" si="11"/>
        <v>582</v>
      </c>
      <c r="G589" s="20" t="str">
        <v>Make $$!</v>
      </c>
      <c r="H589" s="20">
        <v>200</v>
      </c>
      <c r="I589" s="20">
        <v>10</v>
      </c>
    </row>
    <row r="590" spans="6:9" ht="15" customHeight="1" x14ac:dyDescent="0.25">
      <c r="F590" s="20">
        <f t="shared" si="11"/>
        <v>583</v>
      </c>
      <c r="G590" s="20" t="str">
        <v>Make $$!</v>
      </c>
      <c r="H590" s="20">
        <v>160</v>
      </c>
      <c r="I590" s="20">
        <v>10</v>
      </c>
    </row>
    <row r="591" spans="6:9" ht="15" customHeight="1" x14ac:dyDescent="0.25">
      <c r="F591" s="20">
        <f t="shared" si="11"/>
        <v>584</v>
      </c>
      <c r="G591" s="20" t="str">
        <v>Make $$!</v>
      </c>
      <c r="H591" s="20">
        <v>100</v>
      </c>
      <c r="I591" s="20">
        <v>10</v>
      </c>
    </row>
    <row r="592" spans="6:9" ht="15" customHeight="1" x14ac:dyDescent="0.25">
      <c r="F592" s="20">
        <f t="shared" si="11"/>
        <v>585</v>
      </c>
      <c r="G592" s="20" t="str">
        <v>Make $$!</v>
      </c>
      <c r="H592" s="20">
        <v>220</v>
      </c>
      <c r="I592" s="20">
        <v>10</v>
      </c>
    </row>
    <row r="593" spans="6:9" ht="15" customHeight="1" x14ac:dyDescent="0.25">
      <c r="F593" s="20">
        <f t="shared" si="11"/>
        <v>586</v>
      </c>
      <c r="G593" s="20" t="str">
        <v>Lose $$</v>
      </c>
      <c r="H593" s="20">
        <v>80</v>
      </c>
      <c r="I593" s="20">
        <v>10</v>
      </c>
    </row>
    <row r="594" spans="6:9" ht="15" customHeight="1" x14ac:dyDescent="0.25">
      <c r="F594" s="20">
        <f t="shared" si="11"/>
        <v>587</v>
      </c>
      <c r="G594" s="20" t="str">
        <v>Make $$!</v>
      </c>
      <c r="H594" s="20">
        <v>120</v>
      </c>
      <c r="I594" s="20">
        <v>10</v>
      </c>
    </row>
    <row r="595" spans="6:9" ht="15" customHeight="1" x14ac:dyDescent="0.25">
      <c r="F595" s="20">
        <f t="shared" si="11"/>
        <v>588</v>
      </c>
      <c r="G595" s="20" t="str">
        <v>Make $$!</v>
      </c>
      <c r="H595" s="20">
        <v>150</v>
      </c>
      <c r="I595" s="20">
        <v>10</v>
      </c>
    </row>
    <row r="596" spans="6:9" ht="15" customHeight="1" x14ac:dyDescent="0.25">
      <c r="F596" s="20">
        <f t="shared" si="11"/>
        <v>589</v>
      </c>
      <c r="G596" s="20" t="str">
        <v>Make $$!</v>
      </c>
      <c r="H596" s="20">
        <v>200</v>
      </c>
      <c r="I596" s="20">
        <v>10</v>
      </c>
    </row>
    <row r="597" spans="6:9" ht="15" customHeight="1" x14ac:dyDescent="0.25">
      <c r="F597" s="20">
        <f t="shared" si="11"/>
        <v>590</v>
      </c>
      <c r="G597" s="20" t="str">
        <v>Make $$!</v>
      </c>
      <c r="H597" s="20">
        <v>200</v>
      </c>
      <c r="I597" s="20">
        <v>10</v>
      </c>
    </row>
    <row r="598" spans="6:9" ht="15" customHeight="1" x14ac:dyDescent="0.25">
      <c r="F598" s="20">
        <f t="shared" si="11"/>
        <v>591</v>
      </c>
      <c r="G598" s="20" t="str">
        <v>Make $$!</v>
      </c>
      <c r="H598" s="20">
        <v>270</v>
      </c>
      <c r="I598" s="20">
        <v>10</v>
      </c>
    </row>
    <row r="599" spans="6:9" ht="15" customHeight="1" x14ac:dyDescent="0.25">
      <c r="F599" s="20">
        <f t="shared" si="11"/>
        <v>592</v>
      </c>
      <c r="G599" s="20" t="str">
        <v>Make $$!</v>
      </c>
      <c r="H599" s="20">
        <v>120</v>
      </c>
      <c r="I599" s="20">
        <v>10</v>
      </c>
    </row>
    <row r="600" spans="6:9" ht="15" customHeight="1" x14ac:dyDescent="0.25">
      <c r="F600" s="20">
        <f t="shared" si="11"/>
        <v>593</v>
      </c>
      <c r="G600" s="20" t="str">
        <v>Make $$!</v>
      </c>
      <c r="H600" s="20">
        <v>220</v>
      </c>
      <c r="I600" s="20">
        <v>10</v>
      </c>
    </row>
    <row r="601" spans="6:9" ht="15" customHeight="1" x14ac:dyDescent="0.25">
      <c r="F601" s="20">
        <f t="shared" si="11"/>
        <v>594</v>
      </c>
      <c r="G601" s="20" t="str">
        <v>Make $$!</v>
      </c>
      <c r="H601" s="20">
        <v>260</v>
      </c>
      <c r="I601" s="20">
        <v>10</v>
      </c>
    </row>
    <row r="602" spans="6:9" ht="15" customHeight="1" x14ac:dyDescent="0.25">
      <c r="F602" s="20">
        <f t="shared" si="11"/>
        <v>595</v>
      </c>
      <c r="G602" s="20" t="str">
        <v>Make $$!</v>
      </c>
      <c r="H602" s="20">
        <v>110</v>
      </c>
      <c r="I602" s="20">
        <v>10</v>
      </c>
    </row>
    <row r="603" spans="6:9" ht="15" customHeight="1" x14ac:dyDescent="0.25">
      <c r="F603" s="20">
        <f t="shared" si="11"/>
        <v>596</v>
      </c>
      <c r="G603" s="20" t="str">
        <v>Make $$!</v>
      </c>
      <c r="H603" s="20">
        <v>110</v>
      </c>
      <c r="I603" s="20">
        <v>10</v>
      </c>
    </row>
    <row r="604" spans="6:9" ht="15" customHeight="1" x14ac:dyDescent="0.25">
      <c r="F604" s="20">
        <f t="shared" si="11"/>
        <v>597</v>
      </c>
      <c r="G604" s="20" t="str">
        <v>Make $$!</v>
      </c>
      <c r="H604" s="20">
        <v>180</v>
      </c>
      <c r="I604" s="20">
        <v>10</v>
      </c>
    </row>
    <row r="605" spans="6:9" ht="15" customHeight="1" x14ac:dyDescent="0.25">
      <c r="F605" s="20">
        <f t="shared" si="11"/>
        <v>598</v>
      </c>
      <c r="G605" s="20" t="str">
        <v>Make $$!</v>
      </c>
      <c r="H605" s="20">
        <v>130</v>
      </c>
      <c r="I605" s="20">
        <v>10</v>
      </c>
    </row>
    <row r="606" spans="6:9" ht="15" customHeight="1" x14ac:dyDescent="0.25">
      <c r="F606" s="20">
        <f t="shared" si="11"/>
        <v>599</v>
      </c>
      <c r="G606" s="20" t="str">
        <v>Make $$!</v>
      </c>
      <c r="H606" s="20">
        <v>160</v>
      </c>
      <c r="I606" s="20">
        <v>10</v>
      </c>
    </row>
    <row r="607" spans="6:9" ht="15" customHeight="1" x14ac:dyDescent="0.25">
      <c r="F607" s="20">
        <f t="shared" si="11"/>
        <v>600</v>
      </c>
      <c r="G607" s="20" t="str">
        <v>Make $$!</v>
      </c>
      <c r="H607" s="20">
        <v>190</v>
      </c>
      <c r="I607" s="20">
        <v>10</v>
      </c>
    </row>
    <row r="608" spans="6:9" ht="15" customHeight="1" x14ac:dyDescent="0.25">
      <c r="F608" s="20">
        <f t="shared" si="11"/>
        <v>601</v>
      </c>
      <c r="G608" s="20" t="str">
        <v>Make $$!</v>
      </c>
      <c r="H608" s="20">
        <v>100</v>
      </c>
      <c r="I608" s="20">
        <v>10</v>
      </c>
    </row>
    <row r="609" spans="6:9" ht="15" customHeight="1" x14ac:dyDescent="0.25">
      <c r="F609" s="20">
        <f t="shared" si="11"/>
        <v>602</v>
      </c>
      <c r="G609" s="20" t="str">
        <v>Make $$!</v>
      </c>
      <c r="H609" s="20">
        <v>140</v>
      </c>
      <c r="I609" s="20">
        <v>10</v>
      </c>
    </row>
    <row r="610" spans="6:9" ht="15" customHeight="1" x14ac:dyDescent="0.25">
      <c r="F610" s="20">
        <f t="shared" ref="F610:F673" si="12">F609+1</f>
        <v>603</v>
      </c>
      <c r="G610" s="20" t="str">
        <v>Make $$!</v>
      </c>
      <c r="H610" s="20">
        <v>150</v>
      </c>
      <c r="I610" s="20">
        <v>10</v>
      </c>
    </row>
    <row r="611" spans="6:9" ht="15" customHeight="1" x14ac:dyDescent="0.25">
      <c r="F611" s="20">
        <f t="shared" si="12"/>
        <v>604</v>
      </c>
      <c r="G611" s="20" t="str">
        <v>Lose $$</v>
      </c>
      <c r="H611" s="20">
        <v>60</v>
      </c>
      <c r="I611" s="20">
        <v>10</v>
      </c>
    </row>
    <row r="612" spans="6:9" ht="15" customHeight="1" x14ac:dyDescent="0.25">
      <c r="F612" s="20">
        <f t="shared" si="12"/>
        <v>605</v>
      </c>
      <c r="G612" s="20" t="str">
        <v>Make $$!</v>
      </c>
      <c r="H612" s="20">
        <v>230</v>
      </c>
      <c r="I612" s="20">
        <v>10</v>
      </c>
    </row>
    <row r="613" spans="6:9" ht="15" customHeight="1" x14ac:dyDescent="0.25">
      <c r="F613" s="20">
        <f t="shared" si="12"/>
        <v>606</v>
      </c>
      <c r="G613" s="20" t="str">
        <v>Lose $$</v>
      </c>
      <c r="H613" s="20">
        <v>70</v>
      </c>
      <c r="I613" s="20">
        <v>10</v>
      </c>
    </row>
    <row r="614" spans="6:9" ht="15" customHeight="1" x14ac:dyDescent="0.25">
      <c r="F614" s="20">
        <f t="shared" si="12"/>
        <v>607</v>
      </c>
      <c r="G614" s="20" t="str">
        <v>Make $$!</v>
      </c>
      <c r="H614" s="20">
        <v>310</v>
      </c>
      <c r="I614" s="20">
        <v>10</v>
      </c>
    </row>
    <row r="615" spans="6:9" ht="15" customHeight="1" x14ac:dyDescent="0.25">
      <c r="F615" s="20">
        <f t="shared" si="12"/>
        <v>608</v>
      </c>
      <c r="G615" s="20" t="str">
        <v>Make $$!</v>
      </c>
      <c r="H615" s="20">
        <v>110</v>
      </c>
      <c r="I615" s="20">
        <v>10</v>
      </c>
    </row>
    <row r="616" spans="6:9" ht="15" customHeight="1" x14ac:dyDescent="0.25">
      <c r="F616" s="20">
        <f t="shared" si="12"/>
        <v>609</v>
      </c>
      <c r="G616" s="20" t="str">
        <v>Make $$!</v>
      </c>
      <c r="H616" s="20">
        <v>110</v>
      </c>
      <c r="I616" s="20">
        <v>10</v>
      </c>
    </row>
    <row r="617" spans="6:9" ht="15" customHeight="1" x14ac:dyDescent="0.25">
      <c r="F617" s="20">
        <f t="shared" si="12"/>
        <v>610</v>
      </c>
      <c r="G617" s="20" t="str">
        <v>Make $$!</v>
      </c>
      <c r="H617" s="20">
        <v>150</v>
      </c>
      <c r="I617" s="20">
        <v>10</v>
      </c>
    </row>
    <row r="618" spans="6:9" ht="15" customHeight="1" x14ac:dyDescent="0.25">
      <c r="F618" s="20">
        <f t="shared" si="12"/>
        <v>611</v>
      </c>
      <c r="G618" s="20" t="str">
        <v>Make $$!</v>
      </c>
      <c r="H618" s="20">
        <v>150</v>
      </c>
      <c r="I618" s="20">
        <v>10</v>
      </c>
    </row>
    <row r="619" spans="6:9" ht="15" customHeight="1" x14ac:dyDescent="0.25">
      <c r="F619" s="20">
        <f t="shared" si="12"/>
        <v>612</v>
      </c>
      <c r="G619" s="20" t="str">
        <v>Make $$!</v>
      </c>
      <c r="H619" s="20">
        <v>160</v>
      </c>
      <c r="I619" s="20">
        <v>10</v>
      </c>
    </row>
    <row r="620" spans="6:9" ht="15" customHeight="1" x14ac:dyDescent="0.25">
      <c r="F620" s="20">
        <f t="shared" si="12"/>
        <v>613</v>
      </c>
      <c r="G620" s="20" t="str">
        <v>Lose $$</v>
      </c>
      <c r="H620" s="20">
        <v>90</v>
      </c>
      <c r="I620" s="20">
        <v>10</v>
      </c>
    </row>
    <row r="621" spans="6:9" ht="15" customHeight="1" x14ac:dyDescent="0.25">
      <c r="F621" s="20">
        <f t="shared" si="12"/>
        <v>614</v>
      </c>
      <c r="G621" s="20" t="str">
        <v>Make $$!</v>
      </c>
      <c r="H621" s="20">
        <v>110</v>
      </c>
      <c r="I621" s="20">
        <v>10</v>
      </c>
    </row>
    <row r="622" spans="6:9" ht="15" customHeight="1" x14ac:dyDescent="0.25">
      <c r="F622" s="20">
        <f t="shared" si="12"/>
        <v>615</v>
      </c>
      <c r="G622" s="20" t="str">
        <v>Make $$!</v>
      </c>
      <c r="H622" s="20">
        <v>150</v>
      </c>
      <c r="I622" s="20">
        <v>10</v>
      </c>
    </row>
    <row r="623" spans="6:9" ht="15" customHeight="1" x14ac:dyDescent="0.25">
      <c r="F623" s="20">
        <f t="shared" si="12"/>
        <v>616</v>
      </c>
      <c r="G623" s="20" t="str">
        <v>Make $$!</v>
      </c>
      <c r="H623" s="20">
        <v>140</v>
      </c>
      <c r="I623" s="20">
        <v>10</v>
      </c>
    </row>
    <row r="624" spans="6:9" ht="15" customHeight="1" x14ac:dyDescent="0.25">
      <c r="F624" s="20">
        <f t="shared" si="12"/>
        <v>617</v>
      </c>
      <c r="G624" s="20" t="str">
        <v>Make $$!</v>
      </c>
      <c r="H624" s="20">
        <v>320</v>
      </c>
      <c r="I624" s="20">
        <v>10</v>
      </c>
    </row>
    <row r="625" spans="6:9" ht="15" customHeight="1" x14ac:dyDescent="0.25">
      <c r="F625" s="20">
        <f t="shared" si="12"/>
        <v>618</v>
      </c>
      <c r="G625" s="20" t="str">
        <v>Make $$!</v>
      </c>
      <c r="H625" s="20">
        <v>240</v>
      </c>
      <c r="I625" s="20">
        <v>10</v>
      </c>
    </row>
    <row r="626" spans="6:9" ht="15" customHeight="1" x14ac:dyDescent="0.25">
      <c r="F626" s="20">
        <f t="shared" si="12"/>
        <v>619</v>
      </c>
      <c r="G626" s="20" t="str">
        <v>Make $$!</v>
      </c>
      <c r="H626" s="20">
        <v>150</v>
      </c>
      <c r="I626" s="20">
        <v>10</v>
      </c>
    </row>
    <row r="627" spans="6:9" ht="15" customHeight="1" x14ac:dyDescent="0.25">
      <c r="F627" s="20">
        <f t="shared" si="12"/>
        <v>620</v>
      </c>
      <c r="G627" s="20" t="str">
        <v>Make $$!</v>
      </c>
      <c r="H627" s="20">
        <v>230</v>
      </c>
      <c r="I627" s="20">
        <v>10</v>
      </c>
    </row>
    <row r="628" spans="6:9" ht="15" customHeight="1" x14ac:dyDescent="0.25">
      <c r="F628" s="20">
        <f t="shared" si="12"/>
        <v>621</v>
      </c>
      <c r="G628" s="20" t="str">
        <v>Make $$!</v>
      </c>
      <c r="H628" s="20">
        <v>110</v>
      </c>
      <c r="I628" s="20">
        <v>10</v>
      </c>
    </row>
    <row r="629" spans="6:9" ht="15" customHeight="1" x14ac:dyDescent="0.25">
      <c r="F629" s="20">
        <f t="shared" si="12"/>
        <v>622</v>
      </c>
      <c r="G629" s="20" t="str">
        <v>Make $$!</v>
      </c>
      <c r="H629" s="20">
        <v>110</v>
      </c>
      <c r="I629" s="20">
        <v>10</v>
      </c>
    </row>
    <row r="630" spans="6:9" ht="15" customHeight="1" x14ac:dyDescent="0.25">
      <c r="F630" s="20">
        <f t="shared" si="12"/>
        <v>623</v>
      </c>
      <c r="G630" s="20" t="str">
        <v>Lose $$</v>
      </c>
      <c r="H630" s="20">
        <v>70</v>
      </c>
      <c r="I630" s="20">
        <v>10</v>
      </c>
    </row>
    <row r="631" spans="6:9" ht="15" customHeight="1" x14ac:dyDescent="0.25">
      <c r="F631" s="20">
        <f t="shared" si="12"/>
        <v>624</v>
      </c>
      <c r="G631" s="20" t="str">
        <v>Make $$!</v>
      </c>
      <c r="H631" s="20">
        <v>130</v>
      </c>
      <c r="I631" s="20">
        <v>10</v>
      </c>
    </row>
    <row r="632" spans="6:9" ht="15" customHeight="1" x14ac:dyDescent="0.25">
      <c r="F632" s="20">
        <f t="shared" si="12"/>
        <v>625</v>
      </c>
      <c r="G632" s="20" t="str">
        <v>Make $$!</v>
      </c>
      <c r="H632" s="20">
        <v>200</v>
      </c>
      <c r="I632" s="20">
        <v>10</v>
      </c>
    </row>
    <row r="633" spans="6:9" ht="15" customHeight="1" x14ac:dyDescent="0.25">
      <c r="F633" s="20">
        <f t="shared" si="12"/>
        <v>626</v>
      </c>
      <c r="G633" s="20" t="str">
        <v>Make $$!</v>
      </c>
      <c r="H633" s="20">
        <v>110</v>
      </c>
      <c r="I633" s="20">
        <v>10</v>
      </c>
    </row>
    <row r="634" spans="6:9" ht="15" customHeight="1" x14ac:dyDescent="0.25">
      <c r="F634" s="20">
        <f t="shared" si="12"/>
        <v>627</v>
      </c>
      <c r="G634" s="20" t="str">
        <v>Make $$!</v>
      </c>
      <c r="H634" s="20">
        <v>190</v>
      </c>
      <c r="I634" s="20">
        <v>10</v>
      </c>
    </row>
    <row r="635" spans="6:9" ht="15" customHeight="1" x14ac:dyDescent="0.25">
      <c r="F635" s="20">
        <f t="shared" si="12"/>
        <v>628</v>
      </c>
      <c r="G635" s="20" t="str">
        <v>Make $$!</v>
      </c>
      <c r="H635" s="20">
        <v>120</v>
      </c>
      <c r="I635" s="20">
        <v>10</v>
      </c>
    </row>
    <row r="636" spans="6:9" ht="15" customHeight="1" x14ac:dyDescent="0.25">
      <c r="F636" s="20">
        <f t="shared" si="12"/>
        <v>629</v>
      </c>
      <c r="G636" s="20" t="str">
        <v>Lose $$</v>
      </c>
      <c r="H636" s="20">
        <v>90</v>
      </c>
      <c r="I636" s="20">
        <v>10</v>
      </c>
    </row>
    <row r="637" spans="6:9" ht="15" customHeight="1" x14ac:dyDescent="0.25">
      <c r="F637" s="20">
        <f t="shared" si="12"/>
        <v>630</v>
      </c>
      <c r="G637" s="20" t="str">
        <v>Make $$!</v>
      </c>
      <c r="H637" s="20">
        <v>120</v>
      </c>
      <c r="I637" s="20">
        <v>10</v>
      </c>
    </row>
    <row r="638" spans="6:9" ht="15" customHeight="1" x14ac:dyDescent="0.25">
      <c r="F638" s="20">
        <f t="shared" si="12"/>
        <v>631</v>
      </c>
      <c r="G638" s="20" t="str">
        <v>Make $$!</v>
      </c>
      <c r="H638" s="20">
        <v>180</v>
      </c>
      <c r="I638" s="20">
        <v>10</v>
      </c>
    </row>
    <row r="639" spans="6:9" ht="15" customHeight="1" x14ac:dyDescent="0.25">
      <c r="F639" s="20">
        <f t="shared" si="12"/>
        <v>632</v>
      </c>
      <c r="G639" s="20" t="str">
        <v>Make $$!</v>
      </c>
      <c r="H639" s="20">
        <v>170</v>
      </c>
      <c r="I639" s="20">
        <v>10</v>
      </c>
    </row>
    <row r="640" spans="6:9" ht="15" customHeight="1" x14ac:dyDescent="0.25">
      <c r="F640" s="20">
        <f t="shared" si="12"/>
        <v>633</v>
      </c>
      <c r="G640" s="20" t="str">
        <v>Make $$!</v>
      </c>
      <c r="H640" s="20">
        <v>140</v>
      </c>
      <c r="I640" s="20">
        <v>10</v>
      </c>
    </row>
    <row r="641" spans="6:9" ht="15" customHeight="1" x14ac:dyDescent="0.25">
      <c r="F641" s="20">
        <f t="shared" si="12"/>
        <v>634</v>
      </c>
      <c r="G641" s="20" t="str">
        <v>Make $$!</v>
      </c>
      <c r="H641" s="20">
        <v>190</v>
      </c>
      <c r="I641" s="20">
        <v>10</v>
      </c>
    </row>
    <row r="642" spans="6:9" ht="15" customHeight="1" x14ac:dyDescent="0.25">
      <c r="F642" s="20">
        <f t="shared" si="12"/>
        <v>635</v>
      </c>
      <c r="G642" s="20" t="str">
        <v>Make $$!</v>
      </c>
      <c r="H642" s="20">
        <v>250</v>
      </c>
      <c r="I642" s="20">
        <v>10</v>
      </c>
    </row>
    <row r="643" spans="6:9" ht="15" customHeight="1" x14ac:dyDescent="0.25">
      <c r="F643" s="20">
        <f t="shared" si="12"/>
        <v>636</v>
      </c>
      <c r="G643" s="20" t="str">
        <v>Make $$!</v>
      </c>
      <c r="H643" s="20">
        <v>130</v>
      </c>
      <c r="I643" s="20">
        <v>10</v>
      </c>
    </row>
    <row r="644" spans="6:9" ht="15" customHeight="1" x14ac:dyDescent="0.25">
      <c r="F644" s="20">
        <f t="shared" si="12"/>
        <v>637</v>
      </c>
      <c r="G644" s="20" t="str">
        <v>Make $$!</v>
      </c>
      <c r="H644" s="20">
        <v>150</v>
      </c>
      <c r="I644" s="20">
        <v>10</v>
      </c>
    </row>
    <row r="645" spans="6:9" ht="15" customHeight="1" x14ac:dyDescent="0.25">
      <c r="F645" s="20">
        <f t="shared" si="12"/>
        <v>638</v>
      </c>
      <c r="G645" s="20" t="str">
        <v>Make $$!</v>
      </c>
      <c r="H645" s="20">
        <v>220</v>
      </c>
      <c r="I645" s="20">
        <v>10</v>
      </c>
    </row>
    <row r="646" spans="6:9" ht="15" customHeight="1" x14ac:dyDescent="0.25">
      <c r="F646" s="20">
        <f t="shared" si="12"/>
        <v>639</v>
      </c>
      <c r="G646" s="20" t="str">
        <v>Lose $$</v>
      </c>
      <c r="H646" s="20">
        <v>80</v>
      </c>
      <c r="I646" s="20">
        <v>10</v>
      </c>
    </row>
    <row r="647" spans="6:9" ht="15" customHeight="1" x14ac:dyDescent="0.25">
      <c r="F647" s="20">
        <f t="shared" si="12"/>
        <v>640</v>
      </c>
      <c r="G647" s="20" t="str">
        <v>Make $$!</v>
      </c>
      <c r="H647" s="20">
        <v>160</v>
      </c>
      <c r="I647" s="20">
        <v>10</v>
      </c>
    </row>
    <row r="648" spans="6:9" ht="15" customHeight="1" x14ac:dyDescent="0.25">
      <c r="F648" s="20">
        <f t="shared" si="12"/>
        <v>641</v>
      </c>
      <c r="G648" s="20" t="str">
        <v>Make $$!</v>
      </c>
      <c r="H648" s="20">
        <v>100</v>
      </c>
      <c r="I648" s="20">
        <v>10</v>
      </c>
    </row>
    <row r="649" spans="6:9" ht="15" customHeight="1" x14ac:dyDescent="0.25">
      <c r="F649" s="20">
        <f t="shared" si="12"/>
        <v>642</v>
      </c>
      <c r="G649" s="20" t="str">
        <v>Make $$!</v>
      </c>
      <c r="H649" s="20">
        <v>260</v>
      </c>
      <c r="I649" s="20">
        <v>10</v>
      </c>
    </row>
    <row r="650" spans="6:9" ht="15" customHeight="1" x14ac:dyDescent="0.25">
      <c r="F650" s="20">
        <f t="shared" si="12"/>
        <v>643</v>
      </c>
      <c r="G650" s="20" t="str">
        <v>Make $$!</v>
      </c>
      <c r="H650" s="20">
        <v>190</v>
      </c>
      <c r="I650" s="20">
        <v>10</v>
      </c>
    </row>
    <row r="651" spans="6:9" ht="15" customHeight="1" x14ac:dyDescent="0.25">
      <c r="F651" s="20">
        <f t="shared" si="12"/>
        <v>644</v>
      </c>
      <c r="G651" s="20" t="str">
        <v>Make $$!</v>
      </c>
      <c r="H651" s="20">
        <v>130</v>
      </c>
      <c r="I651" s="20">
        <v>10</v>
      </c>
    </row>
    <row r="652" spans="6:9" ht="15" customHeight="1" x14ac:dyDescent="0.25">
      <c r="F652" s="20">
        <f t="shared" si="12"/>
        <v>645</v>
      </c>
      <c r="G652" s="20" t="str">
        <v>Make $$!</v>
      </c>
      <c r="H652" s="20">
        <v>140</v>
      </c>
      <c r="I652" s="20">
        <v>10</v>
      </c>
    </row>
    <row r="653" spans="6:9" ht="15" customHeight="1" x14ac:dyDescent="0.25">
      <c r="F653" s="20">
        <f t="shared" si="12"/>
        <v>646</v>
      </c>
      <c r="G653" s="20" t="str">
        <v>Make $$!</v>
      </c>
      <c r="H653" s="20">
        <v>110</v>
      </c>
      <c r="I653" s="20">
        <v>10</v>
      </c>
    </row>
    <row r="654" spans="6:9" ht="15" customHeight="1" x14ac:dyDescent="0.25">
      <c r="F654" s="20">
        <f t="shared" si="12"/>
        <v>647</v>
      </c>
      <c r="G654" s="20" t="str">
        <v>Make $$!</v>
      </c>
      <c r="H654" s="20">
        <v>280</v>
      </c>
      <c r="I654" s="20">
        <v>10</v>
      </c>
    </row>
    <row r="655" spans="6:9" ht="15" customHeight="1" x14ac:dyDescent="0.25">
      <c r="F655" s="20">
        <f t="shared" si="12"/>
        <v>648</v>
      </c>
      <c r="G655" s="20" t="str">
        <v>Make $$!</v>
      </c>
      <c r="H655" s="20">
        <v>120</v>
      </c>
      <c r="I655" s="20">
        <v>10</v>
      </c>
    </row>
    <row r="656" spans="6:9" ht="15" customHeight="1" x14ac:dyDescent="0.25">
      <c r="F656" s="20">
        <f t="shared" si="12"/>
        <v>649</v>
      </c>
      <c r="G656" s="20" t="str">
        <v>Make $$!</v>
      </c>
      <c r="H656" s="20">
        <v>150</v>
      </c>
      <c r="I656" s="20">
        <v>10</v>
      </c>
    </row>
    <row r="657" spans="6:9" ht="15" customHeight="1" x14ac:dyDescent="0.25">
      <c r="F657" s="20">
        <f t="shared" si="12"/>
        <v>650</v>
      </c>
      <c r="G657" s="20" t="str">
        <v>Make $$!</v>
      </c>
      <c r="H657" s="20">
        <v>120</v>
      </c>
      <c r="I657" s="20">
        <v>10</v>
      </c>
    </row>
    <row r="658" spans="6:9" ht="15" customHeight="1" x14ac:dyDescent="0.25">
      <c r="F658" s="20">
        <f t="shared" si="12"/>
        <v>651</v>
      </c>
      <c r="G658" s="20" t="str">
        <v>Make $$!</v>
      </c>
      <c r="H658" s="20">
        <v>120</v>
      </c>
      <c r="I658" s="20">
        <v>10</v>
      </c>
    </row>
    <row r="659" spans="6:9" ht="15" customHeight="1" x14ac:dyDescent="0.25">
      <c r="F659" s="20">
        <f t="shared" si="12"/>
        <v>652</v>
      </c>
      <c r="G659" s="20" t="str">
        <v>Make $$!</v>
      </c>
      <c r="H659" s="20">
        <v>140</v>
      </c>
      <c r="I659" s="20">
        <v>10</v>
      </c>
    </row>
    <row r="660" spans="6:9" ht="15" customHeight="1" x14ac:dyDescent="0.25">
      <c r="F660" s="20">
        <f t="shared" si="12"/>
        <v>653</v>
      </c>
      <c r="G660" s="20" t="str">
        <v>Make $$!</v>
      </c>
      <c r="H660" s="20">
        <v>110</v>
      </c>
      <c r="I660" s="20">
        <v>10</v>
      </c>
    </row>
    <row r="661" spans="6:9" ht="15" customHeight="1" x14ac:dyDescent="0.25">
      <c r="F661" s="20">
        <f t="shared" si="12"/>
        <v>654</v>
      </c>
      <c r="G661" s="20" t="str">
        <v>Make $$!</v>
      </c>
      <c r="H661" s="20">
        <v>170</v>
      </c>
      <c r="I661" s="20">
        <v>10</v>
      </c>
    </row>
    <row r="662" spans="6:9" ht="15" customHeight="1" x14ac:dyDescent="0.25">
      <c r="F662" s="20">
        <f t="shared" si="12"/>
        <v>655</v>
      </c>
      <c r="G662" s="20" t="str">
        <v>Make $$!</v>
      </c>
      <c r="H662" s="20">
        <v>170</v>
      </c>
      <c r="I662" s="20">
        <v>10</v>
      </c>
    </row>
    <row r="663" spans="6:9" ht="15" customHeight="1" x14ac:dyDescent="0.25">
      <c r="F663" s="20">
        <f t="shared" si="12"/>
        <v>656</v>
      </c>
      <c r="G663" s="20" t="str">
        <v>Make $$!</v>
      </c>
      <c r="H663" s="20">
        <v>160</v>
      </c>
      <c r="I663" s="20">
        <v>10</v>
      </c>
    </row>
    <row r="664" spans="6:9" ht="15" customHeight="1" x14ac:dyDescent="0.25">
      <c r="F664" s="20">
        <f t="shared" si="12"/>
        <v>657</v>
      </c>
      <c r="G664" s="20" t="str">
        <v>Make $$!</v>
      </c>
      <c r="H664" s="20">
        <v>260</v>
      </c>
      <c r="I664" s="20">
        <v>10</v>
      </c>
    </row>
    <row r="665" spans="6:9" ht="15" customHeight="1" x14ac:dyDescent="0.25">
      <c r="F665" s="20">
        <f t="shared" si="12"/>
        <v>658</v>
      </c>
      <c r="G665" s="20" t="str">
        <v>Lose $$</v>
      </c>
      <c r="H665" s="20">
        <v>80</v>
      </c>
      <c r="I665" s="20">
        <v>10</v>
      </c>
    </row>
    <row r="666" spans="6:9" ht="15" customHeight="1" x14ac:dyDescent="0.25">
      <c r="F666" s="20">
        <f t="shared" si="12"/>
        <v>659</v>
      </c>
      <c r="G666" s="20" t="str">
        <v>Make $$!</v>
      </c>
      <c r="H666" s="20">
        <v>210</v>
      </c>
      <c r="I666" s="20">
        <v>10</v>
      </c>
    </row>
    <row r="667" spans="6:9" ht="15" customHeight="1" x14ac:dyDescent="0.25">
      <c r="F667" s="20">
        <f t="shared" si="12"/>
        <v>660</v>
      </c>
      <c r="G667" s="20" t="str">
        <v>Lose $$</v>
      </c>
      <c r="H667" s="20">
        <v>90</v>
      </c>
      <c r="I667" s="20">
        <v>10</v>
      </c>
    </row>
    <row r="668" spans="6:9" ht="15" customHeight="1" x14ac:dyDescent="0.25">
      <c r="F668" s="20">
        <f t="shared" si="12"/>
        <v>661</v>
      </c>
      <c r="G668" s="20" t="str">
        <v>Make $$!</v>
      </c>
      <c r="H668" s="20">
        <v>150</v>
      </c>
      <c r="I668" s="20">
        <v>10</v>
      </c>
    </row>
    <row r="669" spans="6:9" ht="15" customHeight="1" x14ac:dyDescent="0.25">
      <c r="F669" s="20">
        <f t="shared" si="12"/>
        <v>662</v>
      </c>
      <c r="G669" s="20" t="str">
        <v>Make $$!</v>
      </c>
      <c r="H669" s="20">
        <v>170</v>
      </c>
      <c r="I669" s="20">
        <v>10</v>
      </c>
    </row>
    <row r="670" spans="6:9" ht="15" customHeight="1" x14ac:dyDescent="0.25">
      <c r="F670" s="20">
        <f t="shared" si="12"/>
        <v>663</v>
      </c>
      <c r="G670" s="20" t="str">
        <v>Make $$!</v>
      </c>
      <c r="H670" s="20">
        <v>150</v>
      </c>
      <c r="I670" s="20">
        <v>10</v>
      </c>
    </row>
    <row r="671" spans="6:9" ht="15" customHeight="1" x14ac:dyDescent="0.25">
      <c r="F671" s="20">
        <f t="shared" si="12"/>
        <v>664</v>
      </c>
      <c r="G671" s="20" t="str">
        <v>Make $$!</v>
      </c>
      <c r="H671" s="20">
        <v>160</v>
      </c>
      <c r="I671" s="20">
        <v>10</v>
      </c>
    </row>
    <row r="672" spans="6:9" ht="15" customHeight="1" x14ac:dyDescent="0.25">
      <c r="F672" s="20">
        <f t="shared" si="12"/>
        <v>665</v>
      </c>
      <c r="G672" s="20" t="str">
        <v>Make $$!</v>
      </c>
      <c r="H672" s="20">
        <v>100</v>
      </c>
      <c r="I672" s="20">
        <v>10</v>
      </c>
    </row>
    <row r="673" spans="6:9" ht="15" customHeight="1" x14ac:dyDescent="0.25">
      <c r="F673" s="20">
        <f t="shared" si="12"/>
        <v>666</v>
      </c>
      <c r="G673" s="20" t="str">
        <v>Make $$!</v>
      </c>
      <c r="H673" s="20">
        <v>120</v>
      </c>
      <c r="I673" s="20">
        <v>10</v>
      </c>
    </row>
    <row r="674" spans="6:9" ht="15" customHeight="1" x14ac:dyDescent="0.25">
      <c r="F674" s="20">
        <f t="shared" ref="F674:F737" si="13">F673+1</f>
        <v>667</v>
      </c>
      <c r="G674" s="20" t="str">
        <v>Make $$!</v>
      </c>
      <c r="H674" s="20">
        <v>220</v>
      </c>
      <c r="I674" s="20">
        <v>10</v>
      </c>
    </row>
    <row r="675" spans="6:9" ht="15" customHeight="1" x14ac:dyDescent="0.25">
      <c r="F675" s="20">
        <f t="shared" si="13"/>
        <v>668</v>
      </c>
      <c r="G675" s="20" t="str">
        <v>Make $$!</v>
      </c>
      <c r="H675" s="20">
        <v>170</v>
      </c>
      <c r="I675" s="20">
        <v>10</v>
      </c>
    </row>
    <row r="676" spans="6:9" ht="15" customHeight="1" x14ac:dyDescent="0.25">
      <c r="F676" s="20">
        <f t="shared" si="13"/>
        <v>669</v>
      </c>
      <c r="G676" s="20" t="str">
        <v>Make $$!</v>
      </c>
      <c r="H676" s="20">
        <v>110</v>
      </c>
      <c r="I676" s="20">
        <v>10</v>
      </c>
    </row>
    <row r="677" spans="6:9" ht="15" customHeight="1" x14ac:dyDescent="0.25">
      <c r="F677" s="20">
        <f t="shared" si="13"/>
        <v>670</v>
      </c>
      <c r="G677" s="20" t="str">
        <v>Make $$!</v>
      </c>
      <c r="H677" s="20">
        <v>230</v>
      </c>
      <c r="I677" s="20">
        <v>10</v>
      </c>
    </row>
    <row r="678" spans="6:9" ht="15" customHeight="1" x14ac:dyDescent="0.25">
      <c r="F678" s="20">
        <f t="shared" si="13"/>
        <v>671</v>
      </c>
      <c r="G678" s="20" t="str">
        <v>Make $$!</v>
      </c>
      <c r="H678" s="20">
        <v>140</v>
      </c>
      <c r="I678" s="20">
        <v>10</v>
      </c>
    </row>
    <row r="679" spans="6:9" ht="15" customHeight="1" x14ac:dyDescent="0.25">
      <c r="F679" s="20">
        <f t="shared" si="13"/>
        <v>672</v>
      </c>
      <c r="G679" s="20" t="str">
        <v>Make $$!</v>
      </c>
      <c r="H679" s="20">
        <v>130</v>
      </c>
      <c r="I679" s="20">
        <v>10</v>
      </c>
    </row>
    <row r="680" spans="6:9" ht="15" customHeight="1" x14ac:dyDescent="0.25">
      <c r="F680" s="20">
        <f t="shared" si="13"/>
        <v>673</v>
      </c>
      <c r="G680" s="20" t="str">
        <v>Make $$!</v>
      </c>
      <c r="H680" s="20">
        <v>190</v>
      </c>
      <c r="I680" s="20">
        <v>10</v>
      </c>
    </row>
    <row r="681" spans="6:9" ht="15" customHeight="1" x14ac:dyDescent="0.25">
      <c r="F681" s="20">
        <f t="shared" si="13"/>
        <v>674</v>
      </c>
      <c r="G681" s="20" t="str">
        <v>Lose $$</v>
      </c>
      <c r="H681" s="20">
        <v>80</v>
      </c>
      <c r="I681" s="20">
        <v>10</v>
      </c>
    </row>
    <row r="682" spans="6:9" ht="15" customHeight="1" x14ac:dyDescent="0.25">
      <c r="F682" s="20">
        <f t="shared" si="13"/>
        <v>675</v>
      </c>
      <c r="G682" s="20" t="str">
        <v>Make $$!</v>
      </c>
      <c r="H682" s="20">
        <v>100</v>
      </c>
      <c r="I682" s="20">
        <v>10</v>
      </c>
    </row>
    <row r="683" spans="6:9" ht="15" customHeight="1" x14ac:dyDescent="0.25">
      <c r="F683" s="20">
        <f t="shared" si="13"/>
        <v>676</v>
      </c>
      <c r="G683" s="20" t="str">
        <v>Make $$!</v>
      </c>
      <c r="H683" s="20">
        <v>170</v>
      </c>
      <c r="I683" s="20">
        <v>10</v>
      </c>
    </row>
    <row r="684" spans="6:9" ht="15" customHeight="1" x14ac:dyDescent="0.25">
      <c r="F684" s="20">
        <f t="shared" si="13"/>
        <v>677</v>
      </c>
      <c r="G684" s="20" t="str">
        <v>Make $$!</v>
      </c>
      <c r="H684" s="20">
        <v>180</v>
      </c>
      <c r="I684" s="20">
        <v>10</v>
      </c>
    </row>
    <row r="685" spans="6:9" ht="15" customHeight="1" x14ac:dyDescent="0.25">
      <c r="F685" s="20">
        <f t="shared" si="13"/>
        <v>678</v>
      </c>
      <c r="G685" s="20" t="str">
        <v>Make $$!</v>
      </c>
      <c r="H685" s="20">
        <v>150</v>
      </c>
      <c r="I685" s="20">
        <v>10</v>
      </c>
    </row>
    <row r="686" spans="6:9" ht="15" customHeight="1" x14ac:dyDescent="0.25">
      <c r="F686" s="20">
        <f t="shared" si="13"/>
        <v>679</v>
      </c>
      <c r="G686" s="20" t="str">
        <v>Make $$!</v>
      </c>
      <c r="H686" s="20">
        <v>170</v>
      </c>
      <c r="I686" s="20">
        <v>10</v>
      </c>
    </row>
    <row r="687" spans="6:9" ht="15" customHeight="1" x14ac:dyDescent="0.25">
      <c r="F687" s="20">
        <f t="shared" si="13"/>
        <v>680</v>
      </c>
      <c r="G687" s="20" t="str">
        <v>Make $$!</v>
      </c>
      <c r="H687" s="20">
        <v>110</v>
      </c>
      <c r="I687" s="20">
        <v>10</v>
      </c>
    </row>
    <row r="688" spans="6:9" ht="15" customHeight="1" x14ac:dyDescent="0.25">
      <c r="F688" s="20">
        <f t="shared" si="13"/>
        <v>681</v>
      </c>
      <c r="G688" s="20" t="str">
        <v>Make $$!</v>
      </c>
      <c r="H688" s="20">
        <v>110</v>
      </c>
      <c r="I688" s="20">
        <v>10</v>
      </c>
    </row>
    <row r="689" spans="6:9" ht="15" customHeight="1" x14ac:dyDescent="0.25">
      <c r="F689" s="20">
        <f t="shared" si="13"/>
        <v>682</v>
      </c>
      <c r="G689" s="20" t="str">
        <v>Make $$!</v>
      </c>
      <c r="H689" s="20">
        <v>150</v>
      </c>
      <c r="I689" s="20">
        <v>10</v>
      </c>
    </row>
    <row r="690" spans="6:9" ht="15" customHeight="1" x14ac:dyDescent="0.25">
      <c r="F690" s="20">
        <f t="shared" si="13"/>
        <v>683</v>
      </c>
      <c r="G690" s="20" t="str">
        <v>Make $$!</v>
      </c>
      <c r="H690" s="20">
        <v>180</v>
      </c>
      <c r="I690" s="20">
        <v>10</v>
      </c>
    </row>
    <row r="691" spans="6:9" ht="15" customHeight="1" x14ac:dyDescent="0.25">
      <c r="F691" s="20">
        <f t="shared" si="13"/>
        <v>684</v>
      </c>
      <c r="G691" s="20" t="str">
        <v>Make $$!</v>
      </c>
      <c r="H691" s="20">
        <v>110</v>
      </c>
      <c r="I691" s="20">
        <v>10</v>
      </c>
    </row>
    <row r="692" spans="6:9" ht="15" customHeight="1" x14ac:dyDescent="0.25">
      <c r="F692" s="20">
        <f t="shared" si="13"/>
        <v>685</v>
      </c>
      <c r="G692" s="20" t="str">
        <v>Lose $$</v>
      </c>
      <c r="H692" s="20">
        <v>70</v>
      </c>
      <c r="I692" s="20">
        <v>10</v>
      </c>
    </row>
    <row r="693" spans="6:9" ht="15" customHeight="1" x14ac:dyDescent="0.25">
      <c r="F693" s="20">
        <f t="shared" si="13"/>
        <v>686</v>
      </c>
      <c r="G693" s="20" t="str">
        <v>Make $$!</v>
      </c>
      <c r="H693" s="20">
        <v>230</v>
      </c>
      <c r="I693" s="20">
        <v>10</v>
      </c>
    </row>
    <row r="694" spans="6:9" ht="15" customHeight="1" x14ac:dyDescent="0.25">
      <c r="F694" s="20">
        <f t="shared" si="13"/>
        <v>687</v>
      </c>
      <c r="G694" s="20" t="str">
        <v>Make $$!</v>
      </c>
      <c r="H694" s="20">
        <v>170</v>
      </c>
      <c r="I694" s="20">
        <v>10</v>
      </c>
    </row>
    <row r="695" spans="6:9" ht="15" customHeight="1" x14ac:dyDescent="0.25">
      <c r="F695" s="20">
        <f t="shared" si="13"/>
        <v>688</v>
      </c>
      <c r="G695" s="20" t="str">
        <v>Make $$!</v>
      </c>
      <c r="H695" s="20">
        <v>170</v>
      </c>
      <c r="I695" s="20">
        <v>10</v>
      </c>
    </row>
    <row r="696" spans="6:9" ht="15" customHeight="1" x14ac:dyDescent="0.25">
      <c r="F696" s="20">
        <f t="shared" si="13"/>
        <v>689</v>
      </c>
      <c r="G696" s="20" t="str">
        <v>Make $$!</v>
      </c>
      <c r="H696" s="20">
        <v>140</v>
      </c>
      <c r="I696" s="20">
        <v>10</v>
      </c>
    </row>
    <row r="697" spans="6:9" ht="15" customHeight="1" x14ac:dyDescent="0.25">
      <c r="F697" s="20">
        <f t="shared" si="13"/>
        <v>690</v>
      </c>
      <c r="G697" s="20" t="str">
        <v>Make $$!</v>
      </c>
      <c r="H697" s="20">
        <v>200</v>
      </c>
      <c r="I697" s="20">
        <v>10</v>
      </c>
    </row>
    <row r="698" spans="6:9" ht="15" customHeight="1" x14ac:dyDescent="0.25">
      <c r="F698" s="20">
        <f t="shared" si="13"/>
        <v>691</v>
      </c>
      <c r="G698" s="20" t="str">
        <v>Make $$!</v>
      </c>
      <c r="H698" s="20">
        <v>140</v>
      </c>
      <c r="I698" s="20">
        <v>10</v>
      </c>
    </row>
    <row r="699" spans="6:9" ht="15" customHeight="1" x14ac:dyDescent="0.25">
      <c r="F699" s="20">
        <f t="shared" si="13"/>
        <v>692</v>
      </c>
      <c r="G699" s="20" t="str">
        <v>Lose $$</v>
      </c>
      <c r="H699" s="20">
        <v>90</v>
      </c>
      <c r="I699" s="20">
        <v>10</v>
      </c>
    </row>
    <row r="700" spans="6:9" ht="15" customHeight="1" x14ac:dyDescent="0.25">
      <c r="F700" s="20">
        <f t="shared" si="13"/>
        <v>693</v>
      </c>
      <c r="G700" s="20" t="str">
        <v>Make $$!</v>
      </c>
      <c r="H700" s="20">
        <v>190</v>
      </c>
      <c r="I700" s="20">
        <v>10</v>
      </c>
    </row>
    <row r="701" spans="6:9" ht="15" customHeight="1" x14ac:dyDescent="0.25">
      <c r="F701" s="20">
        <f t="shared" si="13"/>
        <v>694</v>
      </c>
      <c r="G701" s="20" t="str">
        <v>Make $$!</v>
      </c>
      <c r="H701" s="20">
        <v>120</v>
      </c>
      <c r="I701" s="20">
        <v>10</v>
      </c>
    </row>
    <row r="702" spans="6:9" ht="15" customHeight="1" x14ac:dyDescent="0.25">
      <c r="F702" s="20">
        <f t="shared" si="13"/>
        <v>695</v>
      </c>
      <c r="G702" s="20" t="str">
        <v>Lose $$</v>
      </c>
      <c r="H702" s="20">
        <v>60</v>
      </c>
      <c r="I702" s="20">
        <v>10</v>
      </c>
    </row>
    <row r="703" spans="6:9" ht="15" customHeight="1" x14ac:dyDescent="0.25">
      <c r="F703" s="20">
        <f t="shared" si="13"/>
        <v>696</v>
      </c>
      <c r="G703" s="20" t="str">
        <v>Make $$!</v>
      </c>
      <c r="H703" s="20">
        <v>160</v>
      </c>
      <c r="I703" s="20">
        <v>10</v>
      </c>
    </row>
    <row r="704" spans="6:9" ht="15" customHeight="1" x14ac:dyDescent="0.25">
      <c r="F704" s="20">
        <f t="shared" si="13"/>
        <v>697</v>
      </c>
      <c r="G704" s="20" t="str">
        <v>Make $$!</v>
      </c>
      <c r="H704" s="20">
        <v>290</v>
      </c>
      <c r="I704" s="20">
        <v>10</v>
      </c>
    </row>
    <row r="705" spans="6:9" ht="15" customHeight="1" x14ac:dyDescent="0.25">
      <c r="F705" s="20">
        <f t="shared" si="13"/>
        <v>698</v>
      </c>
      <c r="G705" s="20" t="str">
        <v>Make $$!</v>
      </c>
      <c r="H705" s="20">
        <v>190</v>
      </c>
      <c r="I705" s="20">
        <v>10</v>
      </c>
    </row>
    <row r="706" spans="6:9" ht="15" customHeight="1" x14ac:dyDescent="0.25">
      <c r="F706" s="20">
        <f t="shared" si="13"/>
        <v>699</v>
      </c>
      <c r="G706" s="20" t="str">
        <v>Make $$!</v>
      </c>
      <c r="H706" s="20">
        <v>140</v>
      </c>
      <c r="I706" s="20">
        <v>10</v>
      </c>
    </row>
    <row r="707" spans="6:9" ht="15" customHeight="1" x14ac:dyDescent="0.25">
      <c r="F707" s="20">
        <f t="shared" si="13"/>
        <v>700</v>
      </c>
      <c r="G707" s="20" t="str">
        <v>Lose $$</v>
      </c>
      <c r="H707" s="20">
        <v>90</v>
      </c>
      <c r="I707" s="20">
        <v>10</v>
      </c>
    </row>
    <row r="708" spans="6:9" ht="15" customHeight="1" x14ac:dyDescent="0.25">
      <c r="F708" s="20">
        <f t="shared" si="13"/>
        <v>701</v>
      </c>
      <c r="G708" s="20" t="str">
        <v>Make $$!</v>
      </c>
      <c r="H708" s="20">
        <v>120</v>
      </c>
      <c r="I708" s="20">
        <v>10</v>
      </c>
    </row>
    <row r="709" spans="6:9" ht="15" customHeight="1" x14ac:dyDescent="0.25">
      <c r="F709" s="20">
        <f t="shared" si="13"/>
        <v>702</v>
      </c>
      <c r="G709" s="20" t="str">
        <v>Make $$!</v>
      </c>
      <c r="H709" s="20">
        <v>160</v>
      </c>
      <c r="I709" s="20">
        <v>10</v>
      </c>
    </row>
    <row r="710" spans="6:9" ht="15" customHeight="1" x14ac:dyDescent="0.25">
      <c r="F710" s="20">
        <f t="shared" si="13"/>
        <v>703</v>
      </c>
      <c r="G710" s="20" t="str">
        <v>Make $$!</v>
      </c>
      <c r="H710" s="20">
        <v>180</v>
      </c>
      <c r="I710" s="20">
        <v>10</v>
      </c>
    </row>
    <row r="711" spans="6:9" ht="15" customHeight="1" x14ac:dyDescent="0.25">
      <c r="F711" s="20">
        <f t="shared" si="13"/>
        <v>704</v>
      </c>
      <c r="G711" s="20" t="str">
        <v>Make $$!</v>
      </c>
      <c r="H711" s="20">
        <v>170</v>
      </c>
      <c r="I711" s="20">
        <v>10</v>
      </c>
    </row>
    <row r="712" spans="6:9" ht="15" customHeight="1" x14ac:dyDescent="0.25">
      <c r="F712" s="20">
        <f t="shared" si="13"/>
        <v>705</v>
      </c>
      <c r="G712" s="20" t="str">
        <v>Make $$!</v>
      </c>
      <c r="H712" s="20">
        <v>190</v>
      </c>
      <c r="I712" s="20">
        <v>10</v>
      </c>
    </row>
    <row r="713" spans="6:9" ht="15" customHeight="1" x14ac:dyDescent="0.25">
      <c r="F713" s="20">
        <f t="shared" si="13"/>
        <v>706</v>
      </c>
      <c r="G713" s="20" t="str">
        <v>Make $$!</v>
      </c>
      <c r="H713" s="20">
        <v>200</v>
      </c>
      <c r="I713" s="20">
        <v>10</v>
      </c>
    </row>
    <row r="714" spans="6:9" ht="15" customHeight="1" x14ac:dyDescent="0.25">
      <c r="F714" s="20">
        <f t="shared" si="13"/>
        <v>707</v>
      </c>
      <c r="G714" s="20" t="str">
        <v>Make $$!</v>
      </c>
      <c r="H714" s="20">
        <v>100</v>
      </c>
      <c r="I714" s="20">
        <v>10</v>
      </c>
    </row>
    <row r="715" spans="6:9" ht="15" customHeight="1" x14ac:dyDescent="0.25">
      <c r="F715" s="20">
        <f t="shared" si="13"/>
        <v>708</v>
      </c>
      <c r="G715" s="20" t="str">
        <v>Lose $$</v>
      </c>
      <c r="H715" s="20">
        <v>10</v>
      </c>
      <c r="I715" s="20">
        <v>9</v>
      </c>
    </row>
    <row r="716" spans="6:9" ht="15" customHeight="1" x14ac:dyDescent="0.25">
      <c r="F716" s="20">
        <f t="shared" si="13"/>
        <v>709</v>
      </c>
      <c r="G716" s="20" t="str">
        <v>Make $$!</v>
      </c>
      <c r="H716" s="20">
        <v>190</v>
      </c>
      <c r="I716" s="20">
        <v>10</v>
      </c>
    </row>
    <row r="717" spans="6:9" ht="15" customHeight="1" x14ac:dyDescent="0.25">
      <c r="F717" s="20">
        <f t="shared" si="13"/>
        <v>710</v>
      </c>
      <c r="G717" s="20" t="str">
        <v>Make $$!</v>
      </c>
      <c r="H717" s="20">
        <v>130</v>
      </c>
      <c r="I717" s="20">
        <v>10</v>
      </c>
    </row>
    <row r="718" spans="6:9" ht="15" customHeight="1" x14ac:dyDescent="0.25">
      <c r="F718" s="20">
        <f t="shared" si="13"/>
        <v>711</v>
      </c>
      <c r="G718" s="20" t="str">
        <v>Make $$!</v>
      </c>
      <c r="H718" s="20">
        <v>180</v>
      </c>
      <c r="I718" s="20">
        <v>10</v>
      </c>
    </row>
    <row r="719" spans="6:9" ht="15" customHeight="1" x14ac:dyDescent="0.25">
      <c r="F719" s="20">
        <f t="shared" si="13"/>
        <v>712</v>
      </c>
      <c r="G719" s="20" t="str">
        <v>Make $$!</v>
      </c>
      <c r="H719" s="20">
        <v>140</v>
      </c>
      <c r="I719" s="20">
        <v>10</v>
      </c>
    </row>
    <row r="720" spans="6:9" ht="15" customHeight="1" x14ac:dyDescent="0.25">
      <c r="F720" s="20">
        <f t="shared" si="13"/>
        <v>713</v>
      </c>
      <c r="G720" s="20" t="str">
        <v>Make $$!</v>
      </c>
      <c r="H720" s="20">
        <v>110</v>
      </c>
      <c r="I720" s="20">
        <v>10</v>
      </c>
    </row>
    <row r="721" spans="6:9" ht="15" customHeight="1" x14ac:dyDescent="0.25">
      <c r="F721" s="20">
        <f t="shared" si="13"/>
        <v>714</v>
      </c>
      <c r="G721" s="20" t="str">
        <v>Make $$!</v>
      </c>
      <c r="H721" s="20">
        <v>190</v>
      </c>
      <c r="I721" s="20">
        <v>10</v>
      </c>
    </row>
    <row r="722" spans="6:9" ht="15" customHeight="1" x14ac:dyDescent="0.25">
      <c r="F722" s="20">
        <f t="shared" si="13"/>
        <v>715</v>
      </c>
      <c r="G722" s="20" t="str">
        <v>Make $$!</v>
      </c>
      <c r="H722" s="20">
        <v>180</v>
      </c>
      <c r="I722" s="20">
        <v>10</v>
      </c>
    </row>
    <row r="723" spans="6:9" ht="15" customHeight="1" x14ac:dyDescent="0.25">
      <c r="F723" s="20">
        <f t="shared" si="13"/>
        <v>716</v>
      </c>
      <c r="G723" s="20" t="str">
        <v>Make $$!</v>
      </c>
      <c r="H723" s="20">
        <v>100</v>
      </c>
      <c r="I723" s="20">
        <v>10</v>
      </c>
    </row>
    <row r="724" spans="6:9" ht="15" customHeight="1" x14ac:dyDescent="0.25">
      <c r="F724" s="20">
        <f t="shared" si="13"/>
        <v>717</v>
      </c>
      <c r="G724" s="20" t="str">
        <v>Make $$!</v>
      </c>
      <c r="H724" s="20">
        <v>150</v>
      </c>
      <c r="I724" s="20">
        <v>10</v>
      </c>
    </row>
    <row r="725" spans="6:9" ht="15" customHeight="1" x14ac:dyDescent="0.25">
      <c r="F725" s="20">
        <f t="shared" si="13"/>
        <v>718</v>
      </c>
      <c r="G725" s="20" t="str">
        <v>Make $$!</v>
      </c>
      <c r="H725" s="20">
        <v>120</v>
      </c>
      <c r="I725" s="20">
        <v>10</v>
      </c>
    </row>
    <row r="726" spans="6:9" ht="15" customHeight="1" x14ac:dyDescent="0.25">
      <c r="F726" s="20">
        <f t="shared" si="13"/>
        <v>719</v>
      </c>
      <c r="G726" s="20" t="str">
        <v>Make $$!</v>
      </c>
      <c r="H726" s="20">
        <v>140</v>
      </c>
      <c r="I726" s="20">
        <v>10</v>
      </c>
    </row>
    <row r="727" spans="6:9" ht="15" customHeight="1" x14ac:dyDescent="0.25">
      <c r="F727" s="20">
        <f t="shared" si="13"/>
        <v>720</v>
      </c>
      <c r="G727" s="20" t="str">
        <v>Make $$!</v>
      </c>
      <c r="H727" s="20">
        <v>120</v>
      </c>
      <c r="I727" s="20">
        <v>10</v>
      </c>
    </row>
    <row r="728" spans="6:9" ht="15" customHeight="1" x14ac:dyDescent="0.25">
      <c r="F728" s="20">
        <f t="shared" si="13"/>
        <v>721</v>
      </c>
      <c r="G728" s="20" t="str">
        <v>Make $$!</v>
      </c>
      <c r="H728" s="20">
        <v>140</v>
      </c>
      <c r="I728" s="20">
        <v>10</v>
      </c>
    </row>
    <row r="729" spans="6:9" ht="15" customHeight="1" x14ac:dyDescent="0.25">
      <c r="F729" s="20">
        <f t="shared" si="13"/>
        <v>722</v>
      </c>
      <c r="G729" s="20" t="str">
        <v>Make $$!</v>
      </c>
      <c r="H729" s="20">
        <v>180</v>
      </c>
      <c r="I729" s="20">
        <v>10</v>
      </c>
    </row>
    <row r="730" spans="6:9" ht="15" customHeight="1" x14ac:dyDescent="0.25">
      <c r="F730" s="20">
        <f t="shared" si="13"/>
        <v>723</v>
      </c>
      <c r="G730" s="20" t="str">
        <v>Make $$!</v>
      </c>
      <c r="H730" s="20">
        <v>180</v>
      </c>
      <c r="I730" s="20">
        <v>10</v>
      </c>
    </row>
    <row r="731" spans="6:9" ht="15" customHeight="1" x14ac:dyDescent="0.25">
      <c r="F731" s="20">
        <f t="shared" si="13"/>
        <v>724</v>
      </c>
      <c r="G731" s="20" t="str">
        <v>Make $$!</v>
      </c>
      <c r="H731" s="20">
        <v>110</v>
      </c>
      <c r="I731" s="20">
        <v>10</v>
      </c>
    </row>
    <row r="732" spans="6:9" ht="15" customHeight="1" x14ac:dyDescent="0.25">
      <c r="F732" s="20">
        <f t="shared" si="13"/>
        <v>725</v>
      </c>
      <c r="G732" s="20" t="str">
        <v>Make $$!</v>
      </c>
      <c r="H732" s="20">
        <v>210</v>
      </c>
      <c r="I732" s="20">
        <v>10</v>
      </c>
    </row>
    <row r="733" spans="6:9" ht="15" customHeight="1" x14ac:dyDescent="0.25">
      <c r="F733" s="20">
        <f t="shared" si="13"/>
        <v>726</v>
      </c>
      <c r="G733" s="20" t="str">
        <v>Make $$!</v>
      </c>
      <c r="H733" s="20">
        <v>200</v>
      </c>
      <c r="I733" s="20">
        <v>10</v>
      </c>
    </row>
    <row r="734" spans="6:9" ht="15" customHeight="1" x14ac:dyDescent="0.25">
      <c r="F734" s="20">
        <f t="shared" si="13"/>
        <v>727</v>
      </c>
      <c r="G734" s="20" t="str">
        <v>Lose $$</v>
      </c>
      <c r="H734" s="20">
        <v>80</v>
      </c>
      <c r="I734" s="20">
        <v>10</v>
      </c>
    </row>
    <row r="735" spans="6:9" ht="15" customHeight="1" x14ac:dyDescent="0.25">
      <c r="F735" s="20">
        <f t="shared" si="13"/>
        <v>728</v>
      </c>
      <c r="G735" s="20" t="str">
        <v>Make $$!</v>
      </c>
      <c r="H735" s="20">
        <v>160</v>
      </c>
      <c r="I735" s="20">
        <v>10</v>
      </c>
    </row>
    <row r="736" spans="6:9" ht="15" customHeight="1" x14ac:dyDescent="0.25">
      <c r="F736" s="20">
        <f t="shared" si="13"/>
        <v>729</v>
      </c>
      <c r="G736" s="20" t="str">
        <v>Make $$!</v>
      </c>
      <c r="H736" s="20">
        <v>120</v>
      </c>
      <c r="I736" s="20">
        <v>10</v>
      </c>
    </row>
    <row r="737" spans="6:9" ht="15" customHeight="1" x14ac:dyDescent="0.25">
      <c r="F737" s="20">
        <f t="shared" si="13"/>
        <v>730</v>
      </c>
      <c r="G737" s="20" t="str">
        <v>Make $$!</v>
      </c>
      <c r="H737" s="20">
        <v>170</v>
      </c>
      <c r="I737" s="20">
        <v>10</v>
      </c>
    </row>
    <row r="738" spans="6:9" ht="15" customHeight="1" x14ac:dyDescent="0.25">
      <c r="F738" s="20">
        <f t="shared" ref="F738:F801" si="14">F737+1</f>
        <v>731</v>
      </c>
      <c r="G738" s="20" t="str">
        <v>Make $$!</v>
      </c>
      <c r="H738" s="20">
        <v>240</v>
      </c>
      <c r="I738" s="20">
        <v>10</v>
      </c>
    </row>
    <row r="739" spans="6:9" ht="15" customHeight="1" x14ac:dyDescent="0.25">
      <c r="F739" s="20">
        <f t="shared" si="14"/>
        <v>732</v>
      </c>
      <c r="G739" s="20" t="str">
        <v>Make $$!</v>
      </c>
      <c r="H739" s="20">
        <v>170</v>
      </c>
      <c r="I739" s="20">
        <v>10</v>
      </c>
    </row>
    <row r="740" spans="6:9" ht="15" customHeight="1" x14ac:dyDescent="0.25">
      <c r="F740" s="20">
        <f t="shared" si="14"/>
        <v>733</v>
      </c>
      <c r="G740" s="20" t="str">
        <v>Lose $$</v>
      </c>
      <c r="H740" s="20">
        <v>90</v>
      </c>
      <c r="I740" s="20">
        <v>10</v>
      </c>
    </row>
    <row r="741" spans="6:9" ht="15" customHeight="1" x14ac:dyDescent="0.25">
      <c r="F741" s="20">
        <f t="shared" si="14"/>
        <v>734</v>
      </c>
      <c r="G741" s="20" t="str">
        <v>Make $$!</v>
      </c>
      <c r="H741" s="20">
        <v>190</v>
      </c>
      <c r="I741" s="20">
        <v>10</v>
      </c>
    </row>
    <row r="742" spans="6:9" ht="15" customHeight="1" x14ac:dyDescent="0.25">
      <c r="F742" s="20">
        <f t="shared" si="14"/>
        <v>735</v>
      </c>
      <c r="G742" s="20" t="str">
        <v>Make $$!</v>
      </c>
      <c r="H742" s="20">
        <v>130</v>
      </c>
      <c r="I742" s="20">
        <v>10</v>
      </c>
    </row>
    <row r="743" spans="6:9" ht="15" customHeight="1" x14ac:dyDescent="0.25">
      <c r="F743" s="20">
        <f t="shared" si="14"/>
        <v>736</v>
      </c>
      <c r="G743" s="20" t="str">
        <v>Lose $$</v>
      </c>
      <c r="H743" s="20">
        <v>90</v>
      </c>
      <c r="I743" s="20">
        <v>10</v>
      </c>
    </row>
    <row r="744" spans="6:9" ht="15" customHeight="1" x14ac:dyDescent="0.25">
      <c r="F744" s="20">
        <f t="shared" si="14"/>
        <v>737</v>
      </c>
      <c r="G744" s="20" t="str">
        <v>Make $$!</v>
      </c>
      <c r="H744" s="20">
        <v>160</v>
      </c>
      <c r="I744" s="20">
        <v>10</v>
      </c>
    </row>
    <row r="745" spans="6:9" ht="15" customHeight="1" x14ac:dyDescent="0.25">
      <c r="F745" s="20">
        <f t="shared" si="14"/>
        <v>738</v>
      </c>
      <c r="G745" s="20" t="str">
        <v>Make $$!</v>
      </c>
      <c r="H745" s="20">
        <v>110</v>
      </c>
      <c r="I745" s="20">
        <v>10</v>
      </c>
    </row>
    <row r="746" spans="6:9" ht="15" customHeight="1" x14ac:dyDescent="0.25">
      <c r="F746" s="20">
        <f t="shared" si="14"/>
        <v>739</v>
      </c>
      <c r="G746" s="20" t="str">
        <v>Make $$!</v>
      </c>
      <c r="H746" s="20">
        <v>180</v>
      </c>
      <c r="I746" s="20">
        <v>10</v>
      </c>
    </row>
    <row r="747" spans="6:9" ht="15" customHeight="1" x14ac:dyDescent="0.25">
      <c r="F747" s="20">
        <f t="shared" si="14"/>
        <v>740</v>
      </c>
      <c r="G747" s="20" t="str">
        <v>Make $$!</v>
      </c>
      <c r="H747" s="20">
        <v>250</v>
      </c>
      <c r="I747" s="20">
        <v>10</v>
      </c>
    </row>
    <row r="748" spans="6:9" ht="15" customHeight="1" x14ac:dyDescent="0.25">
      <c r="F748" s="20">
        <f t="shared" si="14"/>
        <v>741</v>
      </c>
      <c r="G748" s="20" t="str">
        <v>Make $$!</v>
      </c>
      <c r="H748" s="20">
        <v>170</v>
      </c>
      <c r="I748" s="20">
        <v>10</v>
      </c>
    </row>
    <row r="749" spans="6:9" ht="15" customHeight="1" x14ac:dyDescent="0.25">
      <c r="F749" s="20">
        <f t="shared" si="14"/>
        <v>742</v>
      </c>
      <c r="G749" s="20" t="str">
        <v>Lose $$</v>
      </c>
      <c r="H749" s="20">
        <v>20</v>
      </c>
      <c r="I749" s="20">
        <v>10</v>
      </c>
    </row>
    <row r="750" spans="6:9" ht="15" customHeight="1" x14ac:dyDescent="0.25">
      <c r="F750" s="20">
        <f t="shared" si="14"/>
        <v>743</v>
      </c>
      <c r="G750" s="20" t="str">
        <v>Make $$!</v>
      </c>
      <c r="H750" s="20">
        <v>120</v>
      </c>
      <c r="I750" s="20">
        <v>10</v>
      </c>
    </row>
    <row r="751" spans="6:9" ht="15" customHeight="1" x14ac:dyDescent="0.25">
      <c r="F751" s="20">
        <f t="shared" si="14"/>
        <v>744</v>
      </c>
      <c r="G751" s="20" t="str">
        <v>Make $$!</v>
      </c>
      <c r="H751" s="20">
        <v>130</v>
      </c>
      <c r="I751" s="20">
        <v>10</v>
      </c>
    </row>
    <row r="752" spans="6:9" ht="15" customHeight="1" x14ac:dyDescent="0.25">
      <c r="F752" s="20">
        <f t="shared" si="14"/>
        <v>745</v>
      </c>
      <c r="G752" s="20" t="str">
        <v>Make $$!</v>
      </c>
      <c r="H752" s="20">
        <v>210</v>
      </c>
      <c r="I752" s="20">
        <v>10</v>
      </c>
    </row>
    <row r="753" spans="6:9" ht="15" customHeight="1" x14ac:dyDescent="0.25">
      <c r="F753" s="20">
        <f t="shared" si="14"/>
        <v>746</v>
      </c>
      <c r="G753" s="20" t="str">
        <v>Make $$!</v>
      </c>
      <c r="H753" s="20">
        <v>190</v>
      </c>
      <c r="I753" s="20">
        <v>10</v>
      </c>
    </row>
    <row r="754" spans="6:9" ht="15" customHeight="1" x14ac:dyDescent="0.25">
      <c r="F754" s="20">
        <f t="shared" si="14"/>
        <v>747</v>
      </c>
      <c r="G754" s="20" t="str">
        <v>Make $$!</v>
      </c>
      <c r="H754" s="20">
        <v>260</v>
      </c>
      <c r="I754" s="20">
        <v>10</v>
      </c>
    </row>
    <row r="755" spans="6:9" ht="15" customHeight="1" x14ac:dyDescent="0.25">
      <c r="F755" s="20">
        <f t="shared" si="14"/>
        <v>748</v>
      </c>
      <c r="G755" s="20" t="str">
        <v>Make $$!</v>
      </c>
      <c r="H755" s="20">
        <v>120</v>
      </c>
      <c r="I755" s="20">
        <v>10</v>
      </c>
    </row>
    <row r="756" spans="6:9" ht="15" customHeight="1" x14ac:dyDescent="0.25">
      <c r="F756" s="20">
        <f t="shared" si="14"/>
        <v>749</v>
      </c>
      <c r="G756" s="20" t="str">
        <v>Lose $$</v>
      </c>
      <c r="H756" s="20">
        <v>60</v>
      </c>
      <c r="I756" s="20">
        <v>10</v>
      </c>
    </row>
    <row r="757" spans="6:9" ht="15" customHeight="1" x14ac:dyDescent="0.25">
      <c r="F757" s="20">
        <f t="shared" si="14"/>
        <v>750</v>
      </c>
      <c r="G757" s="20" t="str">
        <v>Make $$!</v>
      </c>
      <c r="H757" s="20">
        <v>110</v>
      </c>
      <c r="I757" s="20">
        <v>10</v>
      </c>
    </row>
    <row r="758" spans="6:9" ht="15" customHeight="1" x14ac:dyDescent="0.25">
      <c r="F758" s="20">
        <f t="shared" si="14"/>
        <v>751</v>
      </c>
      <c r="G758" s="20" t="str">
        <v>Make $$!</v>
      </c>
      <c r="H758" s="20">
        <v>100</v>
      </c>
      <c r="I758" s="20">
        <v>10</v>
      </c>
    </row>
    <row r="759" spans="6:9" ht="15" customHeight="1" x14ac:dyDescent="0.25">
      <c r="F759" s="20">
        <f t="shared" si="14"/>
        <v>752</v>
      </c>
      <c r="G759" s="20" t="str">
        <v>Lose $$</v>
      </c>
      <c r="H759" s="20">
        <v>70</v>
      </c>
      <c r="I759" s="20">
        <v>10</v>
      </c>
    </row>
    <row r="760" spans="6:9" ht="15" customHeight="1" x14ac:dyDescent="0.25">
      <c r="F760" s="20">
        <f t="shared" si="14"/>
        <v>753</v>
      </c>
      <c r="G760" s="20" t="str">
        <v>Make $$!</v>
      </c>
      <c r="H760" s="20">
        <v>120</v>
      </c>
      <c r="I760" s="20">
        <v>10</v>
      </c>
    </row>
    <row r="761" spans="6:9" ht="15" customHeight="1" x14ac:dyDescent="0.25">
      <c r="F761" s="20">
        <f t="shared" si="14"/>
        <v>754</v>
      </c>
      <c r="G761" s="20" t="str">
        <v>Make $$!</v>
      </c>
      <c r="H761" s="20">
        <v>250</v>
      </c>
      <c r="I761" s="20">
        <v>10</v>
      </c>
    </row>
    <row r="762" spans="6:9" ht="15" customHeight="1" x14ac:dyDescent="0.25">
      <c r="F762" s="20">
        <f t="shared" si="14"/>
        <v>755</v>
      </c>
      <c r="G762" s="20" t="str">
        <v>Lose $$</v>
      </c>
      <c r="H762" s="20">
        <v>40</v>
      </c>
      <c r="I762" s="20">
        <v>10</v>
      </c>
    </row>
    <row r="763" spans="6:9" ht="15" customHeight="1" x14ac:dyDescent="0.25">
      <c r="F763" s="20">
        <f t="shared" si="14"/>
        <v>756</v>
      </c>
      <c r="G763" s="20" t="str">
        <v>Make $$!</v>
      </c>
      <c r="H763" s="20">
        <v>120</v>
      </c>
      <c r="I763" s="20">
        <v>10</v>
      </c>
    </row>
    <row r="764" spans="6:9" ht="15" customHeight="1" x14ac:dyDescent="0.25">
      <c r="F764" s="20">
        <f t="shared" si="14"/>
        <v>757</v>
      </c>
      <c r="G764" s="20" t="str">
        <v>Make $$!</v>
      </c>
      <c r="H764" s="20">
        <v>130</v>
      </c>
      <c r="I764" s="20">
        <v>10</v>
      </c>
    </row>
    <row r="765" spans="6:9" ht="15" customHeight="1" x14ac:dyDescent="0.25">
      <c r="F765" s="20">
        <f t="shared" si="14"/>
        <v>758</v>
      </c>
      <c r="G765" s="20" t="str">
        <v>Make $$!</v>
      </c>
      <c r="H765" s="20">
        <v>110</v>
      </c>
      <c r="I765" s="20">
        <v>10</v>
      </c>
    </row>
    <row r="766" spans="6:9" ht="15" customHeight="1" x14ac:dyDescent="0.25">
      <c r="F766" s="20">
        <f t="shared" si="14"/>
        <v>759</v>
      </c>
      <c r="G766" s="20" t="str">
        <v>Make $$!</v>
      </c>
      <c r="H766" s="20">
        <v>190</v>
      </c>
      <c r="I766" s="20">
        <v>10</v>
      </c>
    </row>
    <row r="767" spans="6:9" ht="15" customHeight="1" x14ac:dyDescent="0.25">
      <c r="F767" s="20">
        <f t="shared" si="14"/>
        <v>760</v>
      </c>
      <c r="G767" s="20" t="str">
        <v>Lose $$</v>
      </c>
      <c r="H767" s="20">
        <v>80</v>
      </c>
      <c r="I767" s="20">
        <v>10</v>
      </c>
    </row>
    <row r="768" spans="6:9" ht="15" customHeight="1" x14ac:dyDescent="0.25">
      <c r="F768" s="20">
        <f t="shared" si="14"/>
        <v>761</v>
      </c>
      <c r="G768" s="20" t="str">
        <v>Make $$!</v>
      </c>
      <c r="H768" s="20">
        <v>100</v>
      </c>
      <c r="I768" s="20">
        <v>10</v>
      </c>
    </row>
    <row r="769" spans="6:9" ht="15" customHeight="1" x14ac:dyDescent="0.25">
      <c r="F769" s="20">
        <f t="shared" si="14"/>
        <v>762</v>
      </c>
      <c r="G769" s="20" t="str">
        <v>Make $$!</v>
      </c>
      <c r="H769" s="20">
        <v>190</v>
      </c>
      <c r="I769" s="20">
        <v>10</v>
      </c>
    </row>
    <row r="770" spans="6:9" ht="15" customHeight="1" x14ac:dyDescent="0.25">
      <c r="F770" s="20">
        <f t="shared" si="14"/>
        <v>763</v>
      </c>
      <c r="G770" s="20" t="str">
        <v>Make $$!</v>
      </c>
      <c r="H770" s="20">
        <v>160</v>
      </c>
      <c r="I770" s="20">
        <v>10</v>
      </c>
    </row>
    <row r="771" spans="6:9" ht="15" customHeight="1" x14ac:dyDescent="0.25">
      <c r="F771" s="20">
        <f t="shared" si="14"/>
        <v>764</v>
      </c>
      <c r="G771" s="20" t="str">
        <v>Make $$!</v>
      </c>
      <c r="H771" s="20">
        <v>170</v>
      </c>
      <c r="I771" s="20">
        <v>10</v>
      </c>
    </row>
    <row r="772" spans="6:9" ht="15" customHeight="1" x14ac:dyDescent="0.25">
      <c r="F772" s="20">
        <f t="shared" si="14"/>
        <v>765</v>
      </c>
      <c r="G772" s="20" t="str">
        <v>Make $$!</v>
      </c>
      <c r="H772" s="20">
        <v>160</v>
      </c>
      <c r="I772" s="20">
        <v>10</v>
      </c>
    </row>
    <row r="773" spans="6:9" ht="15" customHeight="1" x14ac:dyDescent="0.25">
      <c r="F773" s="20">
        <f t="shared" si="14"/>
        <v>766</v>
      </c>
      <c r="G773" s="20" t="str">
        <v>Make $$!</v>
      </c>
      <c r="H773" s="20">
        <v>190</v>
      </c>
      <c r="I773" s="20">
        <v>10</v>
      </c>
    </row>
    <row r="774" spans="6:9" ht="15" customHeight="1" x14ac:dyDescent="0.25">
      <c r="F774" s="20">
        <f t="shared" si="14"/>
        <v>767</v>
      </c>
      <c r="G774" s="20" t="str">
        <v>Make $$!</v>
      </c>
      <c r="H774" s="20">
        <v>190</v>
      </c>
      <c r="I774" s="20">
        <v>10</v>
      </c>
    </row>
    <row r="775" spans="6:9" ht="15" customHeight="1" x14ac:dyDescent="0.25">
      <c r="F775" s="20">
        <f t="shared" si="14"/>
        <v>768</v>
      </c>
      <c r="G775" s="20" t="str">
        <v>Make $$!</v>
      </c>
      <c r="H775" s="20">
        <v>220</v>
      </c>
      <c r="I775" s="20">
        <v>10</v>
      </c>
    </row>
    <row r="776" spans="6:9" ht="15" customHeight="1" x14ac:dyDescent="0.25">
      <c r="F776" s="20">
        <f t="shared" si="14"/>
        <v>769</v>
      </c>
      <c r="G776" s="20" t="str">
        <v>Make $$!</v>
      </c>
      <c r="H776" s="20">
        <v>130</v>
      </c>
      <c r="I776" s="20">
        <v>10</v>
      </c>
    </row>
    <row r="777" spans="6:9" ht="15" customHeight="1" x14ac:dyDescent="0.25">
      <c r="F777" s="20">
        <f t="shared" si="14"/>
        <v>770</v>
      </c>
      <c r="G777" s="20" t="str">
        <v>Make $$!</v>
      </c>
      <c r="H777" s="20">
        <v>170</v>
      </c>
      <c r="I777" s="20">
        <v>10</v>
      </c>
    </row>
    <row r="778" spans="6:9" ht="15" customHeight="1" x14ac:dyDescent="0.25">
      <c r="F778" s="20">
        <f t="shared" si="14"/>
        <v>771</v>
      </c>
      <c r="G778" s="20" t="str">
        <v>Make $$!</v>
      </c>
      <c r="H778" s="20">
        <v>190</v>
      </c>
      <c r="I778" s="20">
        <v>10</v>
      </c>
    </row>
    <row r="779" spans="6:9" ht="15" customHeight="1" x14ac:dyDescent="0.25">
      <c r="F779" s="20">
        <f t="shared" si="14"/>
        <v>772</v>
      </c>
      <c r="G779" s="20" t="str">
        <v>Make $$!</v>
      </c>
      <c r="H779" s="20">
        <v>230</v>
      </c>
      <c r="I779" s="20">
        <v>10</v>
      </c>
    </row>
    <row r="780" spans="6:9" ht="15" customHeight="1" x14ac:dyDescent="0.25">
      <c r="F780" s="20">
        <f t="shared" si="14"/>
        <v>773</v>
      </c>
      <c r="G780" s="20" t="str">
        <v>Make $$!</v>
      </c>
      <c r="H780" s="20">
        <v>230</v>
      </c>
      <c r="I780" s="20">
        <v>10</v>
      </c>
    </row>
    <row r="781" spans="6:9" ht="15" customHeight="1" x14ac:dyDescent="0.25">
      <c r="F781" s="20">
        <f t="shared" si="14"/>
        <v>774</v>
      </c>
      <c r="G781" s="20" t="str">
        <v>Make $$!</v>
      </c>
      <c r="H781" s="20">
        <v>140</v>
      </c>
      <c r="I781" s="20">
        <v>10</v>
      </c>
    </row>
    <row r="782" spans="6:9" ht="15" customHeight="1" x14ac:dyDescent="0.25">
      <c r="F782" s="20">
        <f t="shared" si="14"/>
        <v>775</v>
      </c>
      <c r="G782" s="20" t="str">
        <v>Make $$!</v>
      </c>
      <c r="H782" s="20">
        <v>120</v>
      </c>
      <c r="I782" s="20">
        <v>10</v>
      </c>
    </row>
    <row r="783" spans="6:9" ht="15" customHeight="1" x14ac:dyDescent="0.25">
      <c r="F783" s="20">
        <f t="shared" si="14"/>
        <v>776</v>
      </c>
      <c r="G783" s="20" t="str">
        <v>Make $$!</v>
      </c>
      <c r="H783" s="20">
        <v>220</v>
      </c>
      <c r="I783" s="20">
        <v>10</v>
      </c>
    </row>
    <row r="784" spans="6:9" ht="15" customHeight="1" x14ac:dyDescent="0.25">
      <c r="F784" s="20">
        <f t="shared" si="14"/>
        <v>777</v>
      </c>
      <c r="G784" s="20" t="str">
        <v>Make $$!</v>
      </c>
      <c r="H784" s="20">
        <v>190</v>
      </c>
      <c r="I784" s="20">
        <v>10</v>
      </c>
    </row>
    <row r="785" spans="6:9" ht="15" customHeight="1" x14ac:dyDescent="0.25">
      <c r="F785" s="20">
        <f t="shared" si="14"/>
        <v>778</v>
      </c>
      <c r="G785" s="20" t="str">
        <v>Make $$!</v>
      </c>
      <c r="H785" s="20">
        <v>140</v>
      </c>
      <c r="I785" s="20">
        <v>10</v>
      </c>
    </row>
    <row r="786" spans="6:9" ht="15" customHeight="1" x14ac:dyDescent="0.25">
      <c r="F786" s="20">
        <f t="shared" si="14"/>
        <v>779</v>
      </c>
      <c r="G786" s="20" t="str">
        <v>Make $$!</v>
      </c>
      <c r="H786" s="20">
        <v>230</v>
      </c>
      <c r="I786" s="20">
        <v>10</v>
      </c>
    </row>
    <row r="787" spans="6:9" ht="15" customHeight="1" x14ac:dyDescent="0.25">
      <c r="F787" s="20">
        <f t="shared" si="14"/>
        <v>780</v>
      </c>
      <c r="G787" s="20" t="str">
        <v>Make $$!</v>
      </c>
      <c r="H787" s="20">
        <v>160</v>
      </c>
      <c r="I787" s="20">
        <v>10</v>
      </c>
    </row>
    <row r="788" spans="6:9" ht="15" customHeight="1" x14ac:dyDescent="0.25">
      <c r="F788" s="20">
        <f t="shared" si="14"/>
        <v>781</v>
      </c>
      <c r="G788" s="20" t="str">
        <v>Make $$!</v>
      </c>
      <c r="H788" s="20">
        <v>110</v>
      </c>
      <c r="I788" s="20">
        <v>10</v>
      </c>
    </row>
    <row r="789" spans="6:9" ht="15" customHeight="1" x14ac:dyDescent="0.25">
      <c r="F789" s="20">
        <f t="shared" si="14"/>
        <v>782</v>
      </c>
      <c r="G789" s="20" t="str">
        <v>Make $$!</v>
      </c>
      <c r="H789" s="20">
        <v>150</v>
      </c>
      <c r="I789" s="20">
        <v>10</v>
      </c>
    </row>
    <row r="790" spans="6:9" ht="15" customHeight="1" x14ac:dyDescent="0.25">
      <c r="F790" s="20">
        <f t="shared" si="14"/>
        <v>783</v>
      </c>
      <c r="G790" s="20" t="str">
        <v>Make $$!</v>
      </c>
      <c r="H790" s="20">
        <v>260</v>
      </c>
      <c r="I790" s="20">
        <v>10</v>
      </c>
    </row>
    <row r="791" spans="6:9" ht="15" customHeight="1" x14ac:dyDescent="0.25">
      <c r="F791" s="20">
        <f t="shared" si="14"/>
        <v>784</v>
      </c>
      <c r="G791" s="20" t="str">
        <v>Make $$!</v>
      </c>
      <c r="H791" s="20">
        <v>120</v>
      </c>
      <c r="I791" s="20">
        <v>10</v>
      </c>
    </row>
    <row r="792" spans="6:9" ht="15" customHeight="1" x14ac:dyDescent="0.25">
      <c r="F792" s="20">
        <f t="shared" si="14"/>
        <v>785</v>
      </c>
      <c r="G792" s="20" t="str">
        <v>Lose $$</v>
      </c>
      <c r="H792" s="20">
        <v>20</v>
      </c>
      <c r="I792" s="20">
        <v>4</v>
      </c>
    </row>
    <row r="793" spans="6:9" ht="15" customHeight="1" x14ac:dyDescent="0.25">
      <c r="F793" s="20">
        <f t="shared" si="14"/>
        <v>786</v>
      </c>
      <c r="G793" s="20" t="str">
        <v>Make $$!</v>
      </c>
      <c r="H793" s="20">
        <v>220</v>
      </c>
      <c r="I793" s="20">
        <v>10</v>
      </c>
    </row>
    <row r="794" spans="6:9" ht="15" customHeight="1" x14ac:dyDescent="0.25">
      <c r="F794" s="20">
        <f t="shared" si="14"/>
        <v>787</v>
      </c>
      <c r="G794" s="20" t="str">
        <v>Make $$!</v>
      </c>
      <c r="H794" s="20">
        <v>210</v>
      </c>
      <c r="I794" s="20">
        <v>10</v>
      </c>
    </row>
    <row r="795" spans="6:9" ht="15" customHeight="1" x14ac:dyDescent="0.25">
      <c r="F795" s="20">
        <f t="shared" si="14"/>
        <v>788</v>
      </c>
      <c r="G795" s="20" t="str">
        <v>Make $$!</v>
      </c>
      <c r="H795" s="20">
        <v>180</v>
      </c>
      <c r="I795" s="20">
        <v>10</v>
      </c>
    </row>
    <row r="796" spans="6:9" ht="15" customHeight="1" x14ac:dyDescent="0.25">
      <c r="F796" s="20">
        <f t="shared" si="14"/>
        <v>789</v>
      </c>
      <c r="G796" s="20" t="str">
        <v>Make $$!</v>
      </c>
      <c r="H796" s="20">
        <v>140</v>
      </c>
      <c r="I796" s="20">
        <v>10</v>
      </c>
    </row>
    <row r="797" spans="6:9" ht="15" customHeight="1" x14ac:dyDescent="0.25">
      <c r="F797" s="20">
        <f t="shared" si="14"/>
        <v>790</v>
      </c>
      <c r="G797" s="20" t="str">
        <v>Make $$!</v>
      </c>
      <c r="H797" s="20">
        <v>160</v>
      </c>
      <c r="I797" s="20">
        <v>10</v>
      </c>
    </row>
    <row r="798" spans="6:9" ht="15" customHeight="1" x14ac:dyDescent="0.25">
      <c r="F798" s="20">
        <f t="shared" si="14"/>
        <v>791</v>
      </c>
      <c r="G798" s="20" t="str">
        <v>Make $$!</v>
      </c>
      <c r="H798" s="20">
        <v>210</v>
      </c>
      <c r="I798" s="20">
        <v>10</v>
      </c>
    </row>
    <row r="799" spans="6:9" ht="15" customHeight="1" x14ac:dyDescent="0.25">
      <c r="F799" s="20">
        <f t="shared" si="14"/>
        <v>792</v>
      </c>
      <c r="G799" s="20" t="str">
        <v>Make $$!</v>
      </c>
      <c r="H799" s="20">
        <v>230</v>
      </c>
      <c r="I799" s="20">
        <v>10</v>
      </c>
    </row>
    <row r="800" spans="6:9" ht="15" customHeight="1" x14ac:dyDescent="0.25">
      <c r="F800" s="20">
        <f t="shared" si="14"/>
        <v>793</v>
      </c>
      <c r="G800" s="20" t="str">
        <v>Lose $$</v>
      </c>
      <c r="H800" s="20">
        <v>70</v>
      </c>
      <c r="I800" s="20">
        <v>10</v>
      </c>
    </row>
    <row r="801" spans="6:9" ht="15" customHeight="1" x14ac:dyDescent="0.25">
      <c r="F801" s="20">
        <f t="shared" si="14"/>
        <v>794</v>
      </c>
      <c r="G801" s="20" t="str">
        <v>Make $$!</v>
      </c>
      <c r="H801" s="20">
        <v>170</v>
      </c>
      <c r="I801" s="20">
        <v>10</v>
      </c>
    </row>
    <row r="802" spans="6:9" ht="15" customHeight="1" x14ac:dyDescent="0.25">
      <c r="F802" s="20">
        <f t="shared" ref="F802:F865" si="15">F801+1</f>
        <v>795</v>
      </c>
      <c r="G802" s="20" t="str">
        <v>Make $$!</v>
      </c>
      <c r="H802" s="20">
        <v>110</v>
      </c>
      <c r="I802" s="20">
        <v>10</v>
      </c>
    </row>
    <row r="803" spans="6:9" ht="15" customHeight="1" x14ac:dyDescent="0.25">
      <c r="F803" s="20">
        <f t="shared" si="15"/>
        <v>796</v>
      </c>
      <c r="G803" s="20" t="str">
        <v>Make $$!</v>
      </c>
      <c r="H803" s="20">
        <v>210</v>
      </c>
      <c r="I803" s="20">
        <v>10</v>
      </c>
    </row>
    <row r="804" spans="6:9" ht="15" customHeight="1" x14ac:dyDescent="0.25">
      <c r="F804" s="20">
        <f t="shared" si="15"/>
        <v>797</v>
      </c>
      <c r="G804" s="20" t="str">
        <v>Make $$!</v>
      </c>
      <c r="H804" s="20">
        <v>180</v>
      </c>
      <c r="I804" s="20">
        <v>10</v>
      </c>
    </row>
    <row r="805" spans="6:9" ht="15" customHeight="1" x14ac:dyDescent="0.25">
      <c r="F805" s="20">
        <f t="shared" si="15"/>
        <v>798</v>
      </c>
      <c r="G805" s="20" t="str">
        <v>Lose $$</v>
      </c>
      <c r="H805" s="20">
        <v>50</v>
      </c>
      <c r="I805" s="20">
        <v>10</v>
      </c>
    </row>
    <row r="806" spans="6:9" ht="15" customHeight="1" x14ac:dyDescent="0.25">
      <c r="F806" s="20">
        <f t="shared" si="15"/>
        <v>799</v>
      </c>
      <c r="G806" s="20" t="str">
        <v>Make $$!</v>
      </c>
      <c r="H806" s="20">
        <v>260</v>
      </c>
      <c r="I806" s="20">
        <v>10</v>
      </c>
    </row>
    <row r="807" spans="6:9" ht="15" customHeight="1" x14ac:dyDescent="0.25">
      <c r="F807" s="20">
        <f t="shared" si="15"/>
        <v>800</v>
      </c>
      <c r="G807" s="20" t="str">
        <v>Make $$!</v>
      </c>
      <c r="H807" s="20">
        <v>150</v>
      </c>
      <c r="I807" s="20">
        <v>10</v>
      </c>
    </row>
    <row r="808" spans="6:9" ht="15" customHeight="1" x14ac:dyDescent="0.25">
      <c r="F808" s="20">
        <f t="shared" si="15"/>
        <v>801</v>
      </c>
      <c r="G808" s="20" t="str">
        <v>Make $$!</v>
      </c>
      <c r="H808" s="20">
        <v>190</v>
      </c>
      <c r="I808" s="20">
        <v>10</v>
      </c>
    </row>
    <row r="809" spans="6:9" ht="15" customHeight="1" x14ac:dyDescent="0.25">
      <c r="F809" s="20">
        <f t="shared" si="15"/>
        <v>802</v>
      </c>
      <c r="G809" s="20" t="str">
        <v>Make $$!</v>
      </c>
      <c r="H809" s="20">
        <v>140</v>
      </c>
      <c r="I809" s="20">
        <v>10</v>
      </c>
    </row>
    <row r="810" spans="6:9" ht="15" customHeight="1" x14ac:dyDescent="0.25">
      <c r="F810" s="20">
        <f t="shared" si="15"/>
        <v>803</v>
      </c>
      <c r="G810" s="20" t="str">
        <v>Make $$!</v>
      </c>
      <c r="H810" s="20">
        <v>150</v>
      </c>
      <c r="I810" s="20">
        <v>10</v>
      </c>
    </row>
    <row r="811" spans="6:9" ht="15" customHeight="1" x14ac:dyDescent="0.25">
      <c r="F811" s="20">
        <f t="shared" si="15"/>
        <v>804</v>
      </c>
      <c r="G811" s="20" t="str">
        <v>Make $$!</v>
      </c>
      <c r="H811" s="20">
        <v>130</v>
      </c>
      <c r="I811" s="20">
        <v>10</v>
      </c>
    </row>
    <row r="812" spans="6:9" ht="15" customHeight="1" x14ac:dyDescent="0.25">
      <c r="F812" s="20">
        <f t="shared" si="15"/>
        <v>805</v>
      </c>
      <c r="G812" s="20" t="str">
        <v>Make $$!</v>
      </c>
      <c r="H812" s="20">
        <v>110</v>
      </c>
      <c r="I812" s="20">
        <v>10</v>
      </c>
    </row>
    <row r="813" spans="6:9" ht="15" customHeight="1" x14ac:dyDescent="0.25">
      <c r="F813" s="20">
        <f t="shared" si="15"/>
        <v>806</v>
      </c>
      <c r="G813" s="20" t="str">
        <v>Make $$!</v>
      </c>
      <c r="H813" s="20">
        <v>130</v>
      </c>
      <c r="I813" s="20">
        <v>10</v>
      </c>
    </row>
    <row r="814" spans="6:9" ht="15" customHeight="1" x14ac:dyDescent="0.25">
      <c r="F814" s="20">
        <f t="shared" si="15"/>
        <v>807</v>
      </c>
      <c r="G814" s="20" t="str">
        <v>Make $$!</v>
      </c>
      <c r="H814" s="20">
        <v>130</v>
      </c>
      <c r="I814" s="20">
        <v>10</v>
      </c>
    </row>
    <row r="815" spans="6:9" ht="15" customHeight="1" x14ac:dyDescent="0.25">
      <c r="F815" s="20">
        <f t="shared" si="15"/>
        <v>808</v>
      </c>
      <c r="G815" s="20" t="str">
        <v>Make $$!</v>
      </c>
      <c r="H815" s="20">
        <v>100</v>
      </c>
      <c r="I815" s="20">
        <v>10</v>
      </c>
    </row>
    <row r="816" spans="6:9" ht="15" customHeight="1" x14ac:dyDescent="0.25">
      <c r="F816" s="20">
        <f t="shared" si="15"/>
        <v>809</v>
      </c>
      <c r="G816" s="20" t="str">
        <v>Lose $$</v>
      </c>
      <c r="H816" s="20">
        <v>80</v>
      </c>
      <c r="I816" s="20">
        <v>10</v>
      </c>
    </row>
    <row r="817" spans="6:9" ht="15" customHeight="1" x14ac:dyDescent="0.25">
      <c r="F817" s="20">
        <f t="shared" si="15"/>
        <v>810</v>
      </c>
      <c r="G817" s="20" t="str">
        <v>Make $$!</v>
      </c>
      <c r="H817" s="20">
        <v>170</v>
      </c>
      <c r="I817" s="20">
        <v>10</v>
      </c>
    </row>
    <row r="818" spans="6:9" ht="15" customHeight="1" x14ac:dyDescent="0.25">
      <c r="F818" s="20">
        <f t="shared" si="15"/>
        <v>811</v>
      </c>
      <c r="G818" s="20" t="str">
        <v>Make $$!</v>
      </c>
      <c r="H818" s="20">
        <v>170</v>
      </c>
      <c r="I818" s="20">
        <v>10</v>
      </c>
    </row>
    <row r="819" spans="6:9" ht="15" customHeight="1" x14ac:dyDescent="0.25">
      <c r="F819" s="20">
        <f t="shared" si="15"/>
        <v>812</v>
      </c>
      <c r="G819" s="20" t="str">
        <v>Make $$!</v>
      </c>
      <c r="H819" s="20">
        <v>200</v>
      </c>
      <c r="I819" s="20">
        <v>10</v>
      </c>
    </row>
    <row r="820" spans="6:9" ht="15" customHeight="1" x14ac:dyDescent="0.25">
      <c r="F820" s="20">
        <f t="shared" si="15"/>
        <v>813</v>
      </c>
      <c r="G820" s="20" t="str">
        <v>Make $$!</v>
      </c>
      <c r="H820" s="20">
        <v>180</v>
      </c>
      <c r="I820" s="20">
        <v>10</v>
      </c>
    </row>
    <row r="821" spans="6:9" ht="15" customHeight="1" x14ac:dyDescent="0.25">
      <c r="F821" s="20">
        <f t="shared" si="15"/>
        <v>814</v>
      </c>
      <c r="G821" s="20" t="str">
        <v>Make $$!</v>
      </c>
      <c r="H821" s="20">
        <v>270</v>
      </c>
      <c r="I821" s="20">
        <v>10</v>
      </c>
    </row>
    <row r="822" spans="6:9" ht="15" customHeight="1" x14ac:dyDescent="0.25">
      <c r="F822" s="20">
        <f t="shared" si="15"/>
        <v>815</v>
      </c>
      <c r="G822" s="20" t="str">
        <v>Lose $$</v>
      </c>
      <c r="H822" s="20">
        <v>20</v>
      </c>
      <c r="I822" s="20">
        <v>5</v>
      </c>
    </row>
    <row r="823" spans="6:9" ht="15" customHeight="1" x14ac:dyDescent="0.25">
      <c r="F823" s="20">
        <f t="shared" si="15"/>
        <v>816</v>
      </c>
      <c r="G823" s="20" t="str">
        <v>Make $$!</v>
      </c>
      <c r="H823" s="20">
        <v>210</v>
      </c>
      <c r="I823" s="20">
        <v>10</v>
      </c>
    </row>
    <row r="824" spans="6:9" ht="15" customHeight="1" x14ac:dyDescent="0.25">
      <c r="F824" s="20">
        <f t="shared" si="15"/>
        <v>817</v>
      </c>
      <c r="G824" s="20" t="str">
        <v>Make $$!</v>
      </c>
      <c r="H824" s="20">
        <v>250</v>
      </c>
      <c r="I824" s="20">
        <v>10</v>
      </c>
    </row>
    <row r="825" spans="6:9" ht="15" customHeight="1" x14ac:dyDescent="0.25">
      <c r="F825" s="20">
        <f t="shared" si="15"/>
        <v>818</v>
      </c>
      <c r="G825" s="20" t="str">
        <v>Make $$!</v>
      </c>
      <c r="H825" s="20">
        <v>170</v>
      </c>
      <c r="I825" s="20">
        <v>10</v>
      </c>
    </row>
    <row r="826" spans="6:9" ht="15" customHeight="1" x14ac:dyDescent="0.25">
      <c r="F826" s="20">
        <f t="shared" si="15"/>
        <v>819</v>
      </c>
      <c r="G826" s="20" t="str">
        <v>Make $$!</v>
      </c>
      <c r="H826" s="20">
        <v>280</v>
      </c>
      <c r="I826" s="20">
        <v>10</v>
      </c>
    </row>
    <row r="827" spans="6:9" ht="15" customHeight="1" x14ac:dyDescent="0.25">
      <c r="F827" s="20">
        <f t="shared" si="15"/>
        <v>820</v>
      </c>
      <c r="G827" s="20" t="str">
        <v>Make $$!</v>
      </c>
      <c r="H827" s="20">
        <v>200</v>
      </c>
      <c r="I827" s="20">
        <v>10</v>
      </c>
    </row>
    <row r="828" spans="6:9" ht="15" customHeight="1" x14ac:dyDescent="0.25">
      <c r="F828" s="20">
        <f t="shared" si="15"/>
        <v>821</v>
      </c>
      <c r="G828" s="20" t="str">
        <v>Make $$!</v>
      </c>
      <c r="H828" s="20">
        <v>130</v>
      </c>
      <c r="I828" s="20">
        <v>10</v>
      </c>
    </row>
    <row r="829" spans="6:9" ht="15" customHeight="1" x14ac:dyDescent="0.25">
      <c r="F829" s="20">
        <f t="shared" si="15"/>
        <v>822</v>
      </c>
      <c r="G829" s="20" t="str">
        <v>Make $$!</v>
      </c>
      <c r="H829" s="20">
        <v>120</v>
      </c>
      <c r="I829" s="20">
        <v>10</v>
      </c>
    </row>
    <row r="830" spans="6:9" ht="15" customHeight="1" x14ac:dyDescent="0.25">
      <c r="F830" s="20">
        <f t="shared" si="15"/>
        <v>823</v>
      </c>
      <c r="G830" s="20" t="str">
        <v>Make $$!</v>
      </c>
      <c r="H830" s="20">
        <v>190</v>
      </c>
      <c r="I830" s="20">
        <v>10</v>
      </c>
    </row>
    <row r="831" spans="6:9" ht="15" customHeight="1" x14ac:dyDescent="0.25">
      <c r="F831" s="20">
        <f t="shared" si="15"/>
        <v>824</v>
      </c>
      <c r="G831" s="20" t="str">
        <v>Make $$!</v>
      </c>
      <c r="H831" s="20">
        <v>200</v>
      </c>
      <c r="I831" s="20">
        <v>10</v>
      </c>
    </row>
    <row r="832" spans="6:9" ht="15" customHeight="1" x14ac:dyDescent="0.25">
      <c r="F832" s="20">
        <f t="shared" si="15"/>
        <v>825</v>
      </c>
      <c r="G832" s="20" t="str">
        <v>Make $$!</v>
      </c>
      <c r="H832" s="20">
        <v>150</v>
      </c>
      <c r="I832" s="20">
        <v>10</v>
      </c>
    </row>
    <row r="833" spans="6:9" ht="15" customHeight="1" x14ac:dyDescent="0.25">
      <c r="F833" s="20">
        <f t="shared" si="15"/>
        <v>826</v>
      </c>
      <c r="G833" s="20" t="str">
        <v>Make $$!</v>
      </c>
      <c r="H833" s="20">
        <v>160</v>
      </c>
      <c r="I833" s="20">
        <v>10</v>
      </c>
    </row>
    <row r="834" spans="6:9" ht="15" customHeight="1" x14ac:dyDescent="0.25">
      <c r="F834" s="20">
        <f t="shared" si="15"/>
        <v>827</v>
      </c>
      <c r="G834" s="20" t="str">
        <v>Make $$!</v>
      </c>
      <c r="H834" s="20">
        <v>210</v>
      </c>
      <c r="I834" s="20">
        <v>10</v>
      </c>
    </row>
    <row r="835" spans="6:9" ht="15" customHeight="1" x14ac:dyDescent="0.25">
      <c r="F835" s="20">
        <f t="shared" si="15"/>
        <v>828</v>
      </c>
      <c r="G835" s="20" t="str">
        <v>Make $$!</v>
      </c>
      <c r="H835" s="20">
        <v>100</v>
      </c>
      <c r="I835" s="20">
        <v>10</v>
      </c>
    </row>
    <row r="836" spans="6:9" ht="15" customHeight="1" x14ac:dyDescent="0.25">
      <c r="F836" s="20">
        <f t="shared" si="15"/>
        <v>829</v>
      </c>
      <c r="G836" s="20" t="str">
        <v>Make $$!</v>
      </c>
      <c r="H836" s="20">
        <v>110</v>
      </c>
      <c r="I836" s="20">
        <v>10</v>
      </c>
    </row>
    <row r="837" spans="6:9" ht="15" customHeight="1" x14ac:dyDescent="0.25">
      <c r="F837" s="20">
        <f t="shared" si="15"/>
        <v>830</v>
      </c>
      <c r="G837" s="20" t="str">
        <v>Make $$!</v>
      </c>
      <c r="H837" s="20">
        <v>140</v>
      </c>
      <c r="I837" s="20">
        <v>10</v>
      </c>
    </row>
    <row r="838" spans="6:9" ht="15" customHeight="1" x14ac:dyDescent="0.25">
      <c r="F838" s="20">
        <f t="shared" si="15"/>
        <v>831</v>
      </c>
      <c r="G838" s="20" t="str">
        <v>Make $$!</v>
      </c>
      <c r="H838" s="20">
        <v>120</v>
      </c>
      <c r="I838" s="20">
        <v>10</v>
      </c>
    </row>
    <row r="839" spans="6:9" ht="15" customHeight="1" x14ac:dyDescent="0.25">
      <c r="F839" s="20">
        <f t="shared" si="15"/>
        <v>832</v>
      </c>
      <c r="G839" s="20" t="str">
        <v>Make $$!</v>
      </c>
      <c r="H839" s="20">
        <v>200</v>
      </c>
      <c r="I839" s="20">
        <v>10</v>
      </c>
    </row>
    <row r="840" spans="6:9" ht="15" customHeight="1" x14ac:dyDescent="0.25">
      <c r="F840" s="20">
        <f t="shared" si="15"/>
        <v>833</v>
      </c>
      <c r="G840" s="20" t="str">
        <v>Make $$!</v>
      </c>
      <c r="H840" s="20">
        <v>160</v>
      </c>
      <c r="I840" s="20">
        <v>10</v>
      </c>
    </row>
    <row r="841" spans="6:9" ht="15" customHeight="1" x14ac:dyDescent="0.25">
      <c r="F841" s="20">
        <f t="shared" si="15"/>
        <v>834</v>
      </c>
      <c r="G841" s="20" t="str">
        <v>Make $$!</v>
      </c>
      <c r="H841" s="20">
        <v>210</v>
      </c>
      <c r="I841" s="20">
        <v>10</v>
      </c>
    </row>
    <row r="842" spans="6:9" ht="15" customHeight="1" x14ac:dyDescent="0.25">
      <c r="F842" s="20">
        <f t="shared" si="15"/>
        <v>835</v>
      </c>
      <c r="G842" s="20" t="str">
        <v>Make $$!</v>
      </c>
      <c r="H842" s="20">
        <v>330</v>
      </c>
      <c r="I842" s="20">
        <v>10</v>
      </c>
    </row>
    <row r="843" spans="6:9" ht="15" customHeight="1" x14ac:dyDescent="0.25">
      <c r="F843" s="20">
        <f t="shared" si="15"/>
        <v>836</v>
      </c>
      <c r="G843" s="20" t="str">
        <v>Make $$!</v>
      </c>
      <c r="H843" s="20">
        <v>190</v>
      </c>
      <c r="I843" s="20">
        <v>10</v>
      </c>
    </row>
    <row r="844" spans="6:9" ht="15" customHeight="1" x14ac:dyDescent="0.25">
      <c r="F844" s="20">
        <f t="shared" si="15"/>
        <v>837</v>
      </c>
      <c r="G844" s="20" t="str">
        <v>Make $$!</v>
      </c>
      <c r="H844" s="20">
        <v>150</v>
      </c>
      <c r="I844" s="20">
        <v>10</v>
      </c>
    </row>
    <row r="845" spans="6:9" ht="15" customHeight="1" x14ac:dyDescent="0.25">
      <c r="F845" s="20">
        <f t="shared" si="15"/>
        <v>838</v>
      </c>
      <c r="G845" s="20" t="str">
        <v>Make $$!</v>
      </c>
      <c r="H845" s="20">
        <v>210</v>
      </c>
      <c r="I845" s="20">
        <v>10</v>
      </c>
    </row>
    <row r="846" spans="6:9" ht="15" customHeight="1" x14ac:dyDescent="0.25">
      <c r="F846" s="20">
        <f t="shared" si="15"/>
        <v>839</v>
      </c>
      <c r="G846" s="20" t="str">
        <v>Make $$!</v>
      </c>
      <c r="H846" s="20">
        <v>190</v>
      </c>
      <c r="I846" s="20">
        <v>10</v>
      </c>
    </row>
    <row r="847" spans="6:9" ht="15" customHeight="1" x14ac:dyDescent="0.25">
      <c r="F847" s="20">
        <f t="shared" si="15"/>
        <v>840</v>
      </c>
      <c r="G847" s="20" t="str">
        <v>Make $$!</v>
      </c>
      <c r="H847" s="20">
        <v>170</v>
      </c>
      <c r="I847" s="20">
        <v>10</v>
      </c>
    </row>
    <row r="848" spans="6:9" ht="15" customHeight="1" x14ac:dyDescent="0.25">
      <c r="F848" s="20">
        <f t="shared" si="15"/>
        <v>841</v>
      </c>
      <c r="G848" s="20" t="str">
        <v>Make $$!</v>
      </c>
      <c r="H848" s="20">
        <v>160</v>
      </c>
      <c r="I848" s="20">
        <v>10</v>
      </c>
    </row>
    <row r="849" spans="6:9" ht="15" customHeight="1" x14ac:dyDescent="0.25">
      <c r="F849" s="20">
        <f t="shared" si="15"/>
        <v>842</v>
      </c>
      <c r="G849" s="20" t="str">
        <v>Make $$!</v>
      </c>
      <c r="H849" s="20">
        <v>150</v>
      </c>
      <c r="I849" s="20">
        <v>10</v>
      </c>
    </row>
    <row r="850" spans="6:9" ht="15" customHeight="1" x14ac:dyDescent="0.25">
      <c r="F850" s="20">
        <f t="shared" si="15"/>
        <v>843</v>
      </c>
      <c r="G850" s="20" t="str">
        <v>Make $$!</v>
      </c>
      <c r="H850" s="20">
        <v>280</v>
      </c>
      <c r="I850" s="20">
        <v>10</v>
      </c>
    </row>
    <row r="851" spans="6:9" ht="15" customHeight="1" x14ac:dyDescent="0.25">
      <c r="F851" s="20">
        <f t="shared" si="15"/>
        <v>844</v>
      </c>
      <c r="G851" s="20" t="str">
        <v>Make $$!</v>
      </c>
      <c r="H851" s="20">
        <v>160</v>
      </c>
      <c r="I851" s="20">
        <v>10</v>
      </c>
    </row>
    <row r="852" spans="6:9" ht="15" customHeight="1" x14ac:dyDescent="0.25">
      <c r="F852" s="20">
        <f t="shared" si="15"/>
        <v>845</v>
      </c>
      <c r="G852" s="20" t="str">
        <v>Lose $$</v>
      </c>
      <c r="H852" s="20">
        <v>60</v>
      </c>
      <c r="I852" s="20">
        <v>10</v>
      </c>
    </row>
    <row r="853" spans="6:9" ht="15" customHeight="1" x14ac:dyDescent="0.25">
      <c r="F853" s="20">
        <f t="shared" si="15"/>
        <v>846</v>
      </c>
      <c r="G853" s="20" t="str">
        <v>Lose $$</v>
      </c>
      <c r="H853" s="20">
        <v>40</v>
      </c>
      <c r="I853" s="20">
        <v>10</v>
      </c>
    </row>
    <row r="854" spans="6:9" ht="15" customHeight="1" x14ac:dyDescent="0.25">
      <c r="F854" s="20">
        <f t="shared" si="15"/>
        <v>847</v>
      </c>
      <c r="G854" s="20" t="str">
        <v>Make $$!</v>
      </c>
      <c r="H854" s="20">
        <v>140</v>
      </c>
      <c r="I854" s="20">
        <v>10</v>
      </c>
    </row>
    <row r="855" spans="6:9" ht="15" customHeight="1" x14ac:dyDescent="0.25">
      <c r="F855" s="20">
        <f t="shared" si="15"/>
        <v>848</v>
      </c>
      <c r="G855" s="20" t="str">
        <v>Make $$!</v>
      </c>
      <c r="H855" s="20">
        <v>100</v>
      </c>
      <c r="I855" s="20">
        <v>10</v>
      </c>
    </row>
    <row r="856" spans="6:9" ht="15" customHeight="1" x14ac:dyDescent="0.25">
      <c r="F856" s="20">
        <f t="shared" si="15"/>
        <v>849</v>
      </c>
      <c r="G856" s="20" t="str">
        <v>Make $$!</v>
      </c>
      <c r="H856" s="20">
        <v>120</v>
      </c>
      <c r="I856" s="20">
        <v>10</v>
      </c>
    </row>
    <row r="857" spans="6:9" ht="15" customHeight="1" x14ac:dyDescent="0.25">
      <c r="F857" s="20">
        <f t="shared" si="15"/>
        <v>850</v>
      </c>
      <c r="G857" s="20" t="str">
        <v>Make $$!</v>
      </c>
      <c r="H857" s="20">
        <v>150</v>
      </c>
      <c r="I857" s="20">
        <v>10</v>
      </c>
    </row>
    <row r="858" spans="6:9" ht="15" customHeight="1" x14ac:dyDescent="0.25">
      <c r="F858" s="20">
        <f t="shared" si="15"/>
        <v>851</v>
      </c>
      <c r="G858" s="20" t="str">
        <v>Make $$!</v>
      </c>
      <c r="H858" s="20">
        <v>170</v>
      </c>
      <c r="I858" s="20">
        <v>10</v>
      </c>
    </row>
    <row r="859" spans="6:9" ht="15" customHeight="1" x14ac:dyDescent="0.25">
      <c r="F859" s="20">
        <f t="shared" si="15"/>
        <v>852</v>
      </c>
      <c r="G859" s="20" t="str">
        <v>Make $$!</v>
      </c>
      <c r="H859" s="20">
        <v>150</v>
      </c>
      <c r="I859" s="20">
        <v>10</v>
      </c>
    </row>
    <row r="860" spans="6:9" ht="15" customHeight="1" x14ac:dyDescent="0.25">
      <c r="F860" s="20">
        <f t="shared" si="15"/>
        <v>853</v>
      </c>
      <c r="G860" s="20" t="str">
        <v>Make $$!</v>
      </c>
      <c r="H860" s="20">
        <v>170</v>
      </c>
      <c r="I860" s="20">
        <v>10</v>
      </c>
    </row>
    <row r="861" spans="6:9" ht="15" customHeight="1" x14ac:dyDescent="0.25">
      <c r="F861" s="20">
        <f t="shared" si="15"/>
        <v>854</v>
      </c>
      <c r="G861" s="20" t="str">
        <v>Make $$!</v>
      </c>
      <c r="H861" s="20">
        <v>170</v>
      </c>
      <c r="I861" s="20">
        <v>10</v>
      </c>
    </row>
    <row r="862" spans="6:9" ht="15" customHeight="1" x14ac:dyDescent="0.25">
      <c r="F862" s="20">
        <f t="shared" si="15"/>
        <v>855</v>
      </c>
      <c r="G862" s="20" t="str">
        <v>Make $$!</v>
      </c>
      <c r="H862" s="20">
        <v>160</v>
      </c>
      <c r="I862" s="20">
        <v>10</v>
      </c>
    </row>
    <row r="863" spans="6:9" ht="15" customHeight="1" x14ac:dyDescent="0.25">
      <c r="F863" s="20">
        <f t="shared" si="15"/>
        <v>856</v>
      </c>
      <c r="G863" s="20" t="str">
        <v>Make $$!</v>
      </c>
      <c r="H863" s="20">
        <v>130</v>
      </c>
      <c r="I863" s="20">
        <v>10</v>
      </c>
    </row>
    <row r="864" spans="6:9" ht="15" customHeight="1" x14ac:dyDescent="0.25">
      <c r="F864" s="20">
        <f t="shared" si="15"/>
        <v>857</v>
      </c>
      <c r="G864" s="20" t="str">
        <v>Make $$!</v>
      </c>
      <c r="H864" s="20">
        <v>160</v>
      </c>
      <c r="I864" s="20">
        <v>10</v>
      </c>
    </row>
    <row r="865" spans="6:9" ht="15" customHeight="1" x14ac:dyDescent="0.25">
      <c r="F865" s="20">
        <f t="shared" si="15"/>
        <v>858</v>
      </c>
      <c r="G865" s="20" t="str">
        <v>Make $$!</v>
      </c>
      <c r="H865" s="20">
        <v>160</v>
      </c>
      <c r="I865" s="20">
        <v>10</v>
      </c>
    </row>
    <row r="866" spans="6:9" ht="15" customHeight="1" x14ac:dyDescent="0.25">
      <c r="F866" s="20">
        <f t="shared" ref="F866:F929" si="16">F865+1</f>
        <v>859</v>
      </c>
      <c r="G866" s="20" t="str">
        <v>Make $$!</v>
      </c>
      <c r="H866" s="20">
        <v>230</v>
      </c>
      <c r="I866" s="20">
        <v>10</v>
      </c>
    </row>
    <row r="867" spans="6:9" ht="15" customHeight="1" x14ac:dyDescent="0.25">
      <c r="F867" s="20">
        <f t="shared" si="16"/>
        <v>860</v>
      </c>
      <c r="G867" s="20" t="str">
        <v>Make $$!</v>
      </c>
      <c r="H867" s="20">
        <v>160</v>
      </c>
      <c r="I867" s="20">
        <v>10</v>
      </c>
    </row>
    <row r="868" spans="6:9" ht="15" customHeight="1" x14ac:dyDescent="0.25">
      <c r="F868" s="20">
        <f t="shared" si="16"/>
        <v>861</v>
      </c>
      <c r="G868" s="20" t="str">
        <v>Lose $$</v>
      </c>
      <c r="H868" s="20">
        <v>70</v>
      </c>
      <c r="I868" s="20">
        <v>10</v>
      </c>
    </row>
    <row r="869" spans="6:9" ht="15" customHeight="1" x14ac:dyDescent="0.25">
      <c r="F869" s="20">
        <f t="shared" si="16"/>
        <v>862</v>
      </c>
      <c r="G869" s="20" t="str">
        <v>Lose $$</v>
      </c>
      <c r="H869" s="20">
        <v>70</v>
      </c>
      <c r="I869" s="20">
        <v>10</v>
      </c>
    </row>
    <row r="870" spans="6:9" ht="15" customHeight="1" x14ac:dyDescent="0.25">
      <c r="F870" s="20">
        <f t="shared" si="16"/>
        <v>863</v>
      </c>
      <c r="G870" s="20" t="str">
        <v>Make $$!</v>
      </c>
      <c r="H870" s="20">
        <v>160</v>
      </c>
      <c r="I870" s="20">
        <v>10</v>
      </c>
    </row>
    <row r="871" spans="6:9" ht="15" customHeight="1" x14ac:dyDescent="0.25">
      <c r="F871" s="20">
        <f t="shared" si="16"/>
        <v>864</v>
      </c>
      <c r="G871" s="20" t="str">
        <v>Make $$!</v>
      </c>
      <c r="H871" s="20">
        <v>140</v>
      </c>
      <c r="I871" s="20">
        <v>10</v>
      </c>
    </row>
    <row r="872" spans="6:9" ht="15" customHeight="1" x14ac:dyDescent="0.25">
      <c r="F872" s="20">
        <f t="shared" si="16"/>
        <v>865</v>
      </c>
      <c r="G872" s="20" t="str">
        <v>Make $$!</v>
      </c>
      <c r="H872" s="20">
        <v>170</v>
      </c>
      <c r="I872" s="20">
        <v>10</v>
      </c>
    </row>
    <row r="873" spans="6:9" ht="15" customHeight="1" x14ac:dyDescent="0.25">
      <c r="F873" s="20">
        <f t="shared" si="16"/>
        <v>866</v>
      </c>
      <c r="G873" s="20" t="str">
        <v>Make $$!</v>
      </c>
      <c r="H873" s="20">
        <v>140</v>
      </c>
      <c r="I873" s="20">
        <v>10</v>
      </c>
    </row>
    <row r="874" spans="6:9" ht="15" customHeight="1" x14ac:dyDescent="0.25">
      <c r="F874" s="20">
        <f t="shared" si="16"/>
        <v>867</v>
      </c>
      <c r="G874" s="20" t="str">
        <v>Make $$!</v>
      </c>
      <c r="H874" s="20">
        <v>230</v>
      </c>
      <c r="I874" s="20">
        <v>10</v>
      </c>
    </row>
    <row r="875" spans="6:9" ht="15" customHeight="1" x14ac:dyDescent="0.25">
      <c r="F875" s="20">
        <f t="shared" si="16"/>
        <v>868</v>
      </c>
      <c r="G875" s="20" t="str">
        <v>Make $$!</v>
      </c>
      <c r="H875" s="20">
        <v>110</v>
      </c>
      <c r="I875" s="20">
        <v>10</v>
      </c>
    </row>
    <row r="876" spans="6:9" ht="15" customHeight="1" x14ac:dyDescent="0.25">
      <c r="F876" s="20">
        <f t="shared" si="16"/>
        <v>869</v>
      </c>
      <c r="G876" s="20" t="str">
        <v>Make $$!</v>
      </c>
      <c r="H876" s="20">
        <v>110</v>
      </c>
      <c r="I876" s="20">
        <v>10</v>
      </c>
    </row>
    <row r="877" spans="6:9" ht="15" customHeight="1" x14ac:dyDescent="0.25">
      <c r="F877" s="20">
        <f t="shared" si="16"/>
        <v>870</v>
      </c>
      <c r="G877" s="20" t="str">
        <v>Make $$!</v>
      </c>
      <c r="H877" s="20">
        <v>160</v>
      </c>
      <c r="I877" s="20">
        <v>10</v>
      </c>
    </row>
    <row r="878" spans="6:9" ht="15" customHeight="1" x14ac:dyDescent="0.25">
      <c r="F878" s="20">
        <f t="shared" si="16"/>
        <v>871</v>
      </c>
      <c r="G878" s="20" t="str">
        <v>Make $$!</v>
      </c>
      <c r="H878" s="20">
        <v>140</v>
      </c>
      <c r="I878" s="20">
        <v>10</v>
      </c>
    </row>
    <row r="879" spans="6:9" ht="15" customHeight="1" x14ac:dyDescent="0.25">
      <c r="F879" s="20">
        <f t="shared" si="16"/>
        <v>872</v>
      </c>
      <c r="G879" s="20" t="str">
        <v>Make $$!</v>
      </c>
      <c r="H879" s="20">
        <v>110</v>
      </c>
      <c r="I879" s="20">
        <v>10</v>
      </c>
    </row>
    <row r="880" spans="6:9" ht="15" customHeight="1" x14ac:dyDescent="0.25">
      <c r="F880" s="20">
        <f t="shared" si="16"/>
        <v>873</v>
      </c>
      <c r="G880" s="20" t="str">
        <v>Make $$!</v>
      </c>
      <c r="H880" s="20">
        <v>150</v>
      </c>
      <c r="I880" s="20">
        <v>10</v>
      </c>
    </row>
    <row r="881" spans="6:9" ht="15" customHeight="1" x14ac:dyDescent="0.25">
      <c r="F881" s="20">
        <f t="shared" si="16"/>
        <v>874</v>
      </c>
      <c r="G881" s="20" t="str">
        <v>Make $$!</v>
      </c>
      <c r="H881" s="20">
        <v>210</v>
      </c>
      <c r="I881" s="20">
        <v>10</v>
      </c>
    </row>
    <row r="882" spans="6:9" ht="15" customHeight="1" x14ac:dyDescent="0.25">
      <c r="F882" s="20">
        <f t="shared" si="16"/>
        <v>875</v>
      </c>
      <c r="G882" s="20" t="str">
        <v>Make $$!</v>
      </c>
      <c r="H882" s="20">
        <v>160</v>
      </c>
      <c r="I882" s="20">
        <v>10</v>
      </c>
    </row>
    <row r="883" spans="6:9" ht="15" customHeight="1" x14ac:dyDescent="0.25">
      <c r="F883" s="20">
        <f t="shared" si="16"/>
        <v>876</v>
      </c>
      <c r="G883" s="20" t="str">
        <v>Make $$!</v>
      </c>
      <c r="H883" s="20">
        <v>150</v>
      </c>
      <c r="I883" s="20">
        <v>10</v>
      </c>
    </row>
    <row r="884" spans="6:9" ht="15" customHeight="1" x14ac:dyDescent="0.25">
      <c r="F884" s="20">
        <f t="shared" si="16"/>
        <v>877</v>
      </c>
      <c r="G884" s="20" t="str">
        <v>Make $$!</v>
      </c>
      <c r="H884" s="20">
        <v>180</v>
      </c>
      <c r="I884" s="20">
        <v>10</v>
      </c>
    </row>
    <row r="885" spans="6:9" ht="15" customHeight="1" x14ac:dyDescent="0.25">
      <c r="F885" s="20">
        <f t="shared" si="16"/>
        <v>878</v>
      </c>
      <c r="G885" s="20" t="str">
        <v>Make $$!</v>
      </c>
      <c r="H885" s="20">
        <v>190</v>
      </c>
      <c r="I885" s="20">
        <v>10</v>
      </c>
    </row>
    <row r="886" spans="6:9" ht="15" customHeight="1" x14ac:dyDescent="0.25">
      <c r="F886" s="20">
        <f t="shared" si="16"/>
        <v>879</v>
      </c>
      <c r="G886" s="20" t="str">
        <v>Make $$!</v>
      </c>
      <c r="H886" s="20">
        <v>110</v>
      </c>
      <c r="I886" s="20">
        <v>10</v>
      </c>
    </row>
    <row r="887" spans="6:9" ht="15" customHeight="1" x14ac:dyDescent="0.25">
      <c r="F887" s="20">
        <f t="shared" si="16"/>
        <v>880</v>
      </c>
      <c r="G887" s="20" t="str">
        <v>Lose $$</v>
      </c>
      <c r="H887" s="20">
        <v>90</v>
      </c>
      <c r="I887" s="20">
        <v>10</v>
      </c>
    </row>
    <row r="888" spans="6:9" ht="15" customHeight="1" x14ac:dyDescent="0.25">
      <c r="F888" s="20">
        <f t="shared" si="16"/>
        <v>881</v>
      </c>
      <c r="G888" s="20" t="str">
        <v>Make $$!</v>
      </c>
      <c r="H888" s="20">
        <v>150</v>
      </c>
      <c r="I888" s="20">
        <v>10</v>
      </c>
    </row>
    <row r="889" spans="6:9" ht="15" customHeight="1" x14ac:dyDescent="0.25">
      <c r="F889" s="20">
        <f t="shared" si="16"/>
        <v>882</v>
      </c>
      <c r="G889" s="20" t="str">
        <v>Make $$!</v>
      </c>
      <c r="H889" s="20">
        <v>220</v>
      </c>
      <c r="I889" s="20">
        <v>10</v>
      </c>
    </row>
    <row r="890" spans="6:9" ht="15" customHeight="1" x14ac:dyDescent="0.25">
      <c r="F890" s="20">
        <f t="shared" si="16"/>
        <v>883</v>
      </c>
      <c r="G890" s="20" t="str">
        <v>Make $$!</v>
      </c>
      <c r="H890" s="20">
        <v>210</v>
      </c>
      <c r="I890" s="20">
        <v>10</v>
      </c>
    </row>
    <row r="891" spans="6:9" ht="15" customHeight="1" x14ac:dyDescent="0.25">
      <c r="F891" s="20">
        <f t="shared" si="16"/>
        <v>884</v>
      </c>
      <c r="G891" s="20" t="str">
        <v>Lose $$</v>
      </c>
      <c r="H891" s="20">
        <v>60</v>
      </c>
      <c r="I891" s="20">
        <v>10</v>
      </c>
    </row>
    <row r="892" spans="6:9" ht="15" customHeight="1" x14ac:dyDescent="0.25">
      <c r="F892" s="20">
        <f t="shared" si="16"/>
        <v>885</v>
      </c>
      <c r="G892" s="20" t="str">
        <v>Lose $$</v>
      </c>
      <c r="H892" s="20">
        <v>70</v>
      </c>
      <c r="I892" s="20">
        <v>10</v>
      </c>
    </row>
    <row r="893" spans="6:9" ht="15" customHeight="1" x14ac:dyDescent="0.25">
      <c r="F893" s="20">
        <f t="shared" si="16"/>
        <v>886</v>
      </c>
      <c r="G893" s="20" t="str">
        <v>Make $$!</v>
      </c>
      <c r="H893" s="20">
        <v>150</v>
      </c>
      <c r="I893" s="20">
        <v>10</v>
      </c>
    </row>
    <row r="894" spans="6:9" ht="15" customHeight="1" x14ac:dyDescent="0.25">
      <c r="F894" s="20">
        <f t="shared" si="16"/>
        <v>887</v>
      </c>
      <c r="G894" s="20" t="str">
        <v>Make $$!</v>
      </c>
      <c r="H894" s="20">
        <v>180</v>
      </c>
      <c r="I894" s="20">
        <v>10</v>
      </c>
    </row>
    <row r="895" spans="6:9" ht="15" customHeight="1" x14ac:dyDescent="0.25">
      <c r="F895" s="20">
        <f t="shared" si="16"/>
        <v>888</v>
      </c>
      <c r="G895" s="20" t="str">
        <v>Make $$!</v>
      </c>
      <c r="H895" s="20">
        <v>190</v>
      </c>
      <c r="I895" s="20">
        <v>10</v>
      </c>
    </row>
    <row r="896" spans="6:9" ht="15" customHeight="1" x14ac:dyDescent="0.25">
      <c r="F896" s="20">
        <f t="shared" si="16"/>
        <v>889</v>
      </c>
      <c r="G896" s="20" t="str">
        <v>Make $$!</v>
      </c>
      <c r="H896" s="20">
        <v>140</v>
      </c>
      <c r="I896" s="20">
        <v>10</v>
      </c>
    </row>
    <row r="897" spans="6:9" ht="15" customHeight="1" x14ac:dyDescent="0.25">
      <c r="F897" s="20">
        <f t="shared" si="16"/>
        <v>890</v>
      </c>
      <c r="G897" s="20" t="str">
        <v>Make $$!</v>
      </c>
      <c r="H897" s="20">
        <v>150</v>
      </c>
      <c r="I897" s="20">
        <v>10</v>
      </c>
    </row>
    <row r="898" spans="6:9" ht="15" customHeight="1" x14ac:dyDescent="0.25">
      <c r="F898" s="20">
        <f t="shared" si="16"/>
        <v>891</v>
      </c>
      <c r="G898" s="20" t="str">
        <v>Make $$!</v>
      </c>
      <c r="H898" s="20">
        <v>150</v>
      </c>
      <c r="I898" s="20">
        <v>10</v>
      </c>
    </row>
    <row r="899" spans="6:9" ht="15" customHeight="1" x14ac:dyDescent="0.25">
      <c r="F899" s="20">
        <f t="shared" si="16"/>
        <v>892</v>
      </c>
      <c r="G899" s="20" t="str">
        <v>Make $$!</v>
      </c>
      <c r="H899" s="20">
        <v>160</v>
      </c>
      <c r="I899" s="20">
        <v>10</v>
      </c>
    </row>
    <row r="900" spans="6:9" ht="15" customHeight="1" x14ac:dyDescent="0.25">
      <c r="F900" s="20">
        <f t="shared" si="16"/>
        <v>893</v>
      </c>
      <c r="G900" s="20" t="str">
        <v>Make $$!</v>
      </c>
      <c r="H900" s="20">
        <v>230</v>
      </c>
      <c r="I900" s="20">
        <v>10</v>
      </c>
    </row>
    <row r="901" spans="6:9" ht="15" customHeight="1" x14ac:dyDescent="0.25">
      <c r="F901" s="20">
        <f t="shared" si="16"/>
        <v>894</v>
      </c>
      <c r="G901" s="20" t="str">
        <v>Make $$!</v>
      </c>
      <c r="H901" s="20">
        <v>210</v>
      </c>
      <c r="I901" s="20">
        <v>10</v>
      </c>
    </row>
    <row r="902" spans="6:9" ht="15" customHeight="1" x14ac:dyDescent="0.25">
      <c r="F902" s="20">
        <f t="shared" si="16"/>
        <v>895</v>
      </c>
      <c r="G902" s="20" t="str">
        <v>Make $$!</v>
      </c>
      <c r="H902" s="20">
        <v>110</v>
      </c>
      <c r="I902" s="20">
        <v>10</v>
      </c>
    </row>
    <row r="903" spans="6:9" ht="15" customHeight="1" x14ac:dyDescent="0.25">
      <c r="F903" s="20">
        <f t="shared" si="16"/>
        <v>896</v>
      </c>
      <c r="G903" s="20" t="str">
        <v>Make $$!</v>
      </c>
      <c r="H903" s="20">
        <v>170</v>
      </c>
      <c r="I903" s="20">
        <v>10</v>
      </c>
    </row>
    <row r="904" spans="6:9" ht="15" customHeight="1" x14ac:dyDescent="0.25">
      <c r="F904" s="20">
        <f t="shared" si="16"/>
        <v>897</v>
      </c>
      <c r="G904" s="20" t="str">
        <v>Lose $$</v>
      </c>
      <c r="H904" s="20">
        <v>70</v>
      </c>
      <c r="I904" s="20">
        <v>10</v>
      </c>
    </row>
    <row r="905" spans="6:9" ht="15" customHeight="1" x14ac:dyDescent="0.25">
      <c r="F905" s="20">
        <f t="shared" si="16"/>
        <v>898</v>
      </c>
      <c r="G905" s="20" t="str">
        <v>Make $$!</v>
      </c>
      <c r="H905" s="20">
        <v>120</v>
      </c>
      <c r="I905" s="20">
        <v>10</v>
      </c>
    </row>
    <row r="906" spans="6:9" ht="15" customHeight="1" x14ac:dyDescent="0.25">
      <c r="F906" s="20">
        <f t="shared" si="16"/>
        <v>899</v>
      </c>
      <c r="G906" s="20" t="str">
        <v>Make $$!</v>
      </c>
      <c r="H906" s="20">
        <v>150</v>
      </c>
      <c r="I906" s="20">
        <v>10</v>
      </c>
    </row>
    <row r="907" spans="6:9" ht="15" customHeight="1" x14ac:dyDescent="0.25">
      <c r="F907" s="20">
        <f t="shared" si="16"/>
        <v>900</v>
      </c>
      <c r="G907" s="20" t="str">
        <v>Make $$!</v>
      </c>
      <c r="H907" s="20">
        <v>180</v>
      </c>
      <c r="I907" s="20">
        <v>10</v>
      </c>
    </row>
    <row r="908" spans="6:9" ht="15" customHeight="1" x14ac:dyDescent="0.25">
      <c r="F908" s="20">
        <f t="shared" si="16"/>
        <v>901</v>
      </c>
      <c r="G908" s="20" t="str">
        <v>Make $$!</v>
      </c>
      <c r="H908" s="20">
        <v>170</v>
      </c>
      <c r="I908" s="20">
        <v>10</v>
      </c>
    </row>
    <row r="909" spans="6:9" ht="15" customHeight="1" x14ac:dyDescent="0.25">
      <c r="F909" s="20">
        <f t="shared" si="16"/>
        <v>902</v>
      </c>
      <c r="G909" s="20" t="str">
        <v>Make $$!</v>
      </c>
      <c r="H909" s="20">
        <v>130</v>
      </c>
      <c r="I909" s="20">
        <v>10</v>
      </c>
    </row>
    <row r="910" spans="6:9" ht="15" customHeight="1" x14ac:dyDescent="0.25">
      <c r="F910" s="20">
        <f t="shared" si="16"/>
        <v>903</v>
      </c>
      <c r="G910" s="20" t="str">
        <v>Make $$!</v>
      </c>
      <c r="H910" s="20">
        <v>230</v>
      </c>
      <c r="I910" s="20">
        <v>10</v>
      </c>
    </row>
    <row r="911" spans="6:9" ht="15" customHeight="1" x14ac:dyDescent="0.25">
      <c r="F911" s="20">
        <f t="shared" si="16"/>
        <v>904</v>
      </c>
      <c r="G911" s="20" t="str">
        <v>Make $$!</v>
      </c>
      <c r="H911" s="20">
        <v>160</v>
      </c>
      <c r="I911" s="20">
        <v>10</v>
      </c>
    </row>
    <row r="912" spans="6:9" ht="15" customHeight="1" x14ac:dyDescent="0.25">
      <c r="F912" s="20">
        <f t="shared" si="16"/>
        <v>905</v>
      </c>
      <c r="G912" s="20" t="str">
        <v>Make $$!</v>
      </c>
      <c r="H912" s="20">
        <v>120</v>
      </c>
      <c r="I912" s="20">
        <v>10</v>
      </c>
    </row>
    <row r="913" spans="6:9" ht="15" customHeight="1" x14ac:dyDescent="0.25">
      <c r="F913" s="20">
        <f t="shared" si="16"/>
        <v>906</v>
      </c>
      <c r="G913" s="20" t="str">
        <v>Make $$!</v>
      </c>
      <c r="H913" s="20">
        <v>160</v>
      </c>
      <c r="I913" s="20">
        <v>10</v>
      </c>
    </row>
    <row r="914" spans="6:9" ht="15" customHeight="1" x14ac:dyDescent="0.25">
      <c r="F914" s="20">
        <f t="shared" si="16"/>
        <v>907</v>
      </c>
      <c r="G914" s="20" t="str">
        <v>Make $$!</v>
      </c>
      <c r="H914" s="20">
        <v>200</v>
      </c>
      <c r="I914" s="20">
        <v>10</v>
      </c>
    </row>
    <row r="915" spans="6:9" ht="15" customHeight="1" x14ac:dyDescent="0.25">
      <c r="F915" s="20">
        <f t="shared" si="16"/>
        <v>908</v>
      </c>
      <c r="G915" s="20" t="str">
        <v>Make $$!</v>
      </c>
      <c r="H915" s="20">
        <v>120</v>
      </c>
      <c r="I915" s="20">
        <v>10</v>
      </c>
    </row>
    <row r="916" spans="6:9" ht="15" customHeight="1" x14ac:dyDescent="0.25">
      <c r="F916" s="20">
        <f t="shared" si="16"/>
        <v>909</v>
      </c>
      <c r="G916" s="20" t="str">
        <v>Make $$!</v>
      </c>
      <c r="H916" s="20">
        <v>210</v>
      </c>
      <c r="I916" s="20">
        <v>10</v>
      </c>
    </row>
    <row r="917" spans="6:9" ht="15" customHeight="1" x14ac:dyDescent="0.25">
      <c r="F917" s="20">
        <f t="shared" si="16"/>
        <v>910</v>
      </c>
      <c r="G917" s="20" t="str">
        <v>Lose $$</v>
      </c>
      <c r="H917" s="20">
        <v>60</v>
      </c>
      <c r="I917" s="20">
        <v>10</v>
      </c>
    </row>
    <row r="918" spans="6:9" ht="15" customHeight="1" x14ac:dyDescent="0.25">
      <c r="F918" s="20">
        <f t="shared" si="16"/>
        <v>911</v>
      </c>
      <c r="G918" s="20" t="str">
        <v>Make $$!</v>
      </c>
      <c r="H918" s="20">
        <v>190</v>
      </c>
      <c r="I918" s="20">
        <v>10</v>
      </c>
    </row>
    <row r="919" spans="6:9" ht="15" customHeight="1" x14ac:dyDescent="0.25">
      <c r="F919" s="20">
        <f t="shared" si="16"/>
        <v>912</v>
      </c>
      <c r="G919" s="20" t="str">
        <v>Make $$!</v>
      </c>
      <c r="H919" s="20">
        <v>190</v>
      </c>
      <c r="I919" s="20">
        <v>10</v>
      </c>
    </row>
    <row r="920" spans="6:9" ht="15" customHeight="1" x14ac:dyDescent="0.25">
      <c r="F920" s="20">
        <f t="shared" si="16"/>
        <v>913</v>
      </c>
      <c r="G920" s="20" t="str">
        <v>Make $$!</v>
      </c>
      <c r="H920" s="20">
        <v>140</v>
      </c>
      <c r="I920" s="20">
        <v>10</v>
      </c>
    </row>
    <row r="921" spans="6:9" ht="15" customHeight="1" x14ac:dyDescent="0.25">
      <c r="F921" s="20">
        <f t="shared" si="16"/>
        <v>914</v>
      </c>
      <c r="G921" s="20" t="str">
        <v>Lose $$</v>
      </c>
      <c r="H921" s="20">
        <v>40</v>
      </c>
      <c r="I921" s="20">
        <v>10</v>
      </c>
    </row>
    <row r="922" spans="6:9" ht="15" customHeight="1" x14ac:dyDescent="0.25">
      <c r="F922" s="20">
        <f t="shared" si="16"/>
        <v>915</v>
      </c>
      <c r="G922" s="20" t="str">
        <v>Make $$!</v>
      </c>
      <c r="H922" s="20">
        <v>180</v>
      </c>
      <c r="I922" s="20">
        <v>10</v>
      </c>
    </row>
    <row r="923" spans="6:9" ht="15" customHeight="1" x14ac:dyDescent="0.25">
      <c r="F923" s="20">
        <f t="shared" si="16"/>
        <v>916</v>
      </c>
      <c r="G923" s="20" t="str">
        <v>Make $$!</v>
      </c>
      <c r="H923" s="20">
        <v>200</v>
      </c>
      <c r="I923" s="20">
        <v>10</v>
      </c>
    </row>
    <row r="924" spans="6:9" ht="15" customHeight="1" x14ac:dyDescent="0.25">
      <c r="F924" s="20">
        <f t="shared" si="16"/>
        <v>917</v>
      </c>
      <c r="G924" s="20" t="str">
        <v>Make $$!</v>
      </c>
      <c r="H924" s="20">
        <v>110</v>
      </c>
      <c r="I924" s="20">
        <v>10</v>
      </c>
    </row>
    <row r="925" spans="6:9" ht="15" customHeight="1" x14ac:dyDescent="0.25">
      <c r="F925" s="20">
        <f t="shared" si="16"/>
        <v>918</v>
      </c>
      <c r="G925" s="20" t="str">
        <v>Make $$!</v>
      </c>
      <c r="H925" s="20">
        <v>180</v>
      </c>
      <c r="I925" s="20">
        <v>10</v>
      </c>
    </row>
    <row r="926" spans="6:9" ht="15" customHeight="1" x14ac:dyDescent="0.25">
      <c r="F926" s="20">
        <f t="shared" si="16"/>
        <v>919</v>
      </c>
      <c r="G926" s="20" t="str">
        <v>Make $$!</v>
      </c>
      <c r="H926" s="20">
        <v>150</v>
      </c>
      <c r="I926" s="20">
        <v>10</v>
      </c>
    </row>
    <row r="927" spans="6:9" ht="15" customHeight="1" x14ac:dyDescent="0.25">
      <c r="F927" s="20">
        <f t="shared" si="16"/>
        <v>920</v>
      </c>
      <c r="G927" s="20" t="str">
        <v>Make $$!</v>
      </c>
      <c r="H927" s="20">
        <v>140</v>
      </c>
      <c r="I927" s="20">
        <v>10</v>
      </c>
    </row>
    <row r="928" spans="6:9" ht="15" customHeight="1" x14ac:dyDescent="0.25">
      <c r="F928" s="20">
        <f t="shared" si="16"/>
        <v>921</v>
      </c>
      <c r="G928" s="20" t="str">
        <v>Make $$!</v>
      </c>
      <c r="H928" s="20">
        <v>120</v>
      </c>
      <c r="I928" s="20">
        <v>10</v>
      </c>
    </row>
    <row r="929" spans="6:9" ht="15" customHeight="1" x14ac:dyDescent="0.25">
      <c r="F929" s="20">
        <f t="shared" si="16"/>
        <v>922</v>
      </c>
      <c r="G929" s="20" t="str">
        <v>Lose $$</v>
      </c>
      <c r="H929" s="20">
        <v>30</v>
      </c>
      <c r="I929" s="20">
        <v>10</v>
      </c>
    </row>
    <row r="930" spans="6:9" ht="15" customHeight="1" x14ac:dyDescent="0.25">
      <c r="F930" s="20">
        <f t="shared" ref="F930:F993" si="17">F929+1</f>
        <v>923</v>
      </c>
      <c r="G930" s="20" t="str">
        <v>Make $$!</v>
      </c>
      <c r="H930" s="20">
        <v>180</v>
      </c>
      <c r="I930" s="20">
        <v>10</v>
      </c>
    </row>
    <row r="931" spans="6:9" ht="15" customHeight="1" x14ac:dyDescent="0.25">
      <c r="F931" s="20">
        <f t="shared" si="17"/>
        <v>924</v>
      </c>
      <c r="G931" s="20" t="str">
        <v>Lose $$</v>
      </c>
      <c r="H931" s="20">
        <v>90</v>
      </c>
      <c r="I931" s="20">
        <v>10</v>
      </c>
    </row>
    <row r="932" spans="6:9" ht="15" customHeight="1" x14ac:dyDescent="0.25">
      <c r="F932" s="20">
        <f t="shared" si="17"/>
        <v>925</v>
      </c>
      <c r="G932" s="20" t="str">
        <v>Make $$!</v>
      </c>
      <c r="H932" s="20">
        <v>190</v>
      </c>
      <c r="I932" s="20">
        <v>10</v>
      </c>
    </row>
    <row r="933" spans="6:9" ht="15" customHeight="1" x14ac:dyDescent="0.25">
      <c r="F933" s="20">
        <f t="shared" si="17"/>
        <v>926</v>
      </c>
      <c r="G933" s="20" t="str">
        <v>Make $$!</v>
      </c>
      <c r="H933" s="20">
        <v>180</v>
      </c>
      <c r="I933" s="20">
        <v>10</v>
      </c>
    </row>
    <row r="934" spans="6:9" ht="15" customHeight="1" x14ac:dyDescent="0.25">
      <c r="F934" s="20">
        <f t="shared" si="17"/>
        <v>927</v>
      </c>
      <c r="G934" s="20" t="str">
        <v>Make $$!</v>
      </c>
      <c r="H934" s="20">
        <v>110</v>
      </c>
      <c r="I934" s="20">
        <v>10</v>
      </c>
    </row>
    <row r="935" spans="6:9" ht="15" customHeight="1" x14ac:dyDescent="0.25">
      <c r="F935" s="20">
        <f t="shared" si="17"/>
        <v>928</v>
      </c>
      <c r="G935" s="20" t="str">
        <v>Make $$!</v>
      </c>
      <c r="H935" s="20">
        <v>200</v>
      </c>
      <c r="I935" s="20">
        <v>10</v>
      </c>
    </row>
    <row r="936" spans="6:9" ht="15" customHeight="1" x14ac:dyDescent="0.25">
      <c r="F936" s="20">
        <f t="shared" si="17"/>
        <v>929</v>
      </c>
      <c r="G936" s="20" t="str">
        <v>Make $$!</v>
      </c>
      <c r="H936" s="20">
        <v>250</v>
      </c>
      <c r="I936" s="20">
        <v>10</v>
      </c>
    </row>
    <row r="937" spans="6:9" ht="15" customHeight="1" x14ac:dyDescent="0.25">
      <c r="F937" s="20">
        <f t="shared" si="17"/>
        <v>930</v>
      </c>
      <c r="G937" s="20" t="str">
        <v>Make $$!</v>
      </c>
      <c r="H937" s="20">
        <v>170</v>
      </c>
      <c r="I937" s="20">
        <v>10</v>
      </c>
    </row>
    <row r="938" spans="6:9" ht="15" customHeight="1" x14ac:dyDescent="0.25">
      <c r="F938" s="20">
        <f t="shared" si="17"/>
        <v>931</v>
      </c>
      <c r="G938" s="20" t="str">
        <v>Make $$!</v>
      </c>
      <c r="H938" s="20">
        <v>170</v>
      </c>
      <c r="I938" s="20">
        <v>10</v>
      </c>
    </row>
    <row r="939" spans="6:9" ht="15" customHeight="1" x14ac:dyDescent="0.25">
      <c r="F939" s="20">
        <f t="shared" si="17"/>
        <v>932</v>
      </c>
      <c r="G939" s="20" t="str">
        <v>Make $$!</v>
      </c>
      <c r="H939" s="20">
        <v>180</v>
      </c>
      <c r="I939" s="20">
        <v>10</v>
      </c>
    </row>
    <row r="940" spans="6:9" ht="15" customHeight="1" x14ac:dyDescent="0.25">
      <c r="F940" s="20">
        <f t="shared" si="17"/>
        <v>933</v>
      </c>
      <c r="G940" s="20" t="str">
        <v>Make $$!</v>
      </c>
      <c r="H940" s="20">
        <v>190</v>
      </c>
      <c r="I940" s="20">
        <v>10</v>
      </c>
    </row>
    <row r="941" spans="6:9" ht="15" customHeight="1" x14ac:dyDescent="0.25">
      <c r="F941" s="20">
        <f t="shared" si="17"/>
        <v>934</v>
      </c>
      <c r="G941" s="20" t="str">
        <v>Lose $$</v>
      </c>
      <c r="H941" s="20">
        <v>60</v>
      </c>
      <c r="I941" s="20">
        <v>10</v>
      </c>
    </row>
    <row r="942" spans="6:9" ht="15" customHeight="1" x14ac:dyDescent="0.25">
      <c r="F942" s="20">
        <f t="shared" si="17"/>
        <v>935</v>
      </c>
      <c r="G942" s="20" t="str">
        <v>Make $$!</v>
      </c>
      <c r="H942" s="20">
        <v>190</v>
      </c>
      <c r="I942" s="20">
        <v>10</v>
      </c>
    </row>
    <row r="943" spans="6:9" ht="15" customHeight="1" x14ac:dyDescent="0.25">
      <c r="F943" s="20">
        <f t="shared" si="17"/>
        <v>936</v>
      </c>
      <c r="G943" s="20" t="str">
        <v>Make $$!</v>
      </c>
      <c r="H943" s="20">
        <v>160</v>
      </c>
      <c r="I943" s="20">
        <v>10</v>
      </c>
    </row>
    <row r="944" spans="6:9" ht="15" customHeight="1" x14ac:dyDescent="0.25">
      <c r="F944" s="20">
        <f t="shared" si="17"/>
        <v>937</v>
      </c>
      <c r="G944" s="20" t="str">
        <v>Make $$!</v>
      </c>
      <c r="H944" s="20">
        <v>150</v>
      </c>
      <c r="I944" s="20">
        <v>10</v>
      </c>
    </row>
    <row r="945" spans="6:9" ht="15" customHeight="1" x14ac:dyDescent="0.25">
      <c r="F945" s="20">
        <f t="shared" si="17"/>
        <v>938</v>
      </c>
      <c r="G945" s="20" t="str">
        <v>Make $$!</v>
      </c>
      <c r="H945" s="20">
        <v>130</v>
      </c>
      <c r="I945" s="20">
        <v>10</v>
      </c>
    </row>
    <row r="946" spans="6:9" ht="15" customHeight="1" x14ac:dyDescent="0.25">
      <c r="F946" s="20">
        <f t="shared" si="17"/>
        <v>939</v>
      </c>
      <c r="G946" s="20" t="str">
        <v>Lose $$</v>
      </c>
      <c r="H946" s="20">
        <v>60</v>
      </c>
      <c r="I946" s="20">
        <v>10</v>
      </c>
    </row>
    <row r="947" spans="6:9" ht="15" customHeight="1" x14ac:dyDescent="0.25">
      <c r="F947" s="20">
        <f t="shared" si="17"/>
        <v>940</v>
      </c>
      <c r="G947" s="20" t="str">
        <v>Make $$!</v>
      </c>
      <c r="H947" s="20">
        <v>180</v>
      </c>
      <c r="I947" s="20">
        <v>10</v>
      </c>
    </row>
    <row r="948" spans="6:9" ht="15" customHeight="1" x14ac:dyDescent="0.25">
      <c r="F948" s="20">
        <f t="shared" si="17"/>
        <v>941</v>
      </c>
      <c r="G948" s="20" t="str">
        <v>Make $$!</v>
      </c>
      <c r="H948" s="20">
        <v>150</v>
      </c>
      <c r="I948" s="20">
        <v>10</v>
      </c>
    </row>
    <row r="949" spans="6:9" ht="15" customHeight="1" x14ac:dyDescent="0.25">
      <c r="F949" s="20">
        <f t="shared" si="17"/>
        <v>942</v>
      </c>
      <c r="G949" s="20" t="str">
        <v>Make $$!</v>
      </c>
      <c r="H949" s="20">
        <v>170</v>
      </c>
      <c r="I949" s="20">
        <v>10</v>
      </c>
    </row>
    <row r="950" spans="6:9" ht="15" customHeight="1" x14ac:dyDescent="0.25">
      <c r="F950" s="20">
        <f t="shared" si="17"/>
        <v>943</v>
      </c>
      <c r="G950" s="20" t="str">
        <v>Lose $$</v>
      </c>
      <c r="H950" s="20">
        <v>90</v>
      </c>
      <c r="I950" s="20">
        <v>10</v>
      </c>
    </row>
    <row r="951" spans="6:9" ht="15" customHeight="1" x14ac:dyDescent="0.25">
      <c r="F951" s="20">
        <f t="shared" si="17"/>
        <v>944</v>
      </c>
      <c r="G951" s="20" t="str">
        <v>Make $$!</v>
      </c>
      <c r="H951" s="20">
        <v>160</v>
      </c>
      <c r="I951" s="20">
        <v>10</v>
      </c>
    </row>
    <row r="952" spans="6:9" ht="15" customHeight="1" x14ac:dyDescent="0.25">
      <c r="F952" s="20">
        <f t="shared" si="17"/>
        <v>945</v>
      </c>
      <c r="G952" s="20" t="str">
        <v>Make $$!</v>
      </c>
      <c r="H952" s="20">
        <v>230</v>
      </c>
      <c r="I952" s="20">
        <v>10</v>
      </c>
    </row>
    <row r="953" spans="6:9" ht="15" customHeight="1" x14ac:dyDescent="0.25">
      <c r="F953" s="20">
        <f t="shared" si="17"/>
        <v>946</v>
      </c>
      <c r="G953" s="20" t="str">
        <v>Make $$!</v>
      </c>
      <c r="H953" s="20">
        <v>220</v>
      </c>
      <c r="I953" s="20">
        <v>10</v>
      </c>
    </row>
    <row r="954" spans="6:9" ht="15" customHeight="1" x14ac:dyDescent="0.25">
      <c r="F954" s="20">
        <f t="shared" si="17"/>
        <v>947</v>
      </c>
      <c r="G954" s="20" t="str">
        <v>Lose $$</v>
      </c>
      <c r="H954" s="20">
        <v>20</v>
      </c>
      <c r="I954" s="20">
        <v>8</v>
      </c>
    </row>
    <row r="955" spans="6:9" ht="15" customHeight="1" x14ac:dyDescent="0.25">
      <c r="F955" s="20">
        <f t="shared" si="17"/>
        <v>948</v>
      </c>
      <c r="G955" s="20" t="str">
        <v>Make $$!</v>
      </c>
      <c r="H955" s="20">
        <v>130</v>
      </c>
      <c r="I955" s="20">
        <v>10</v>
      </c>
    </row>
    <row r="956" spans="6:9" ht="15" customHeight="1" x14ac:dyDescent="0.25">
      <c r="F956" s="20">
        <f t="shared" si="17"/>
        <v>949</v>
      </c>
      <c r="G956" s="20" t="str">
        <v>Make $$!</v>
      </c>
      <c r="H956" s="20">
        <v>180</v>
      </c>
      <c r="I956" s="20">
        <v>10</v>
      </c>
    </row>
    <row r="957" spans="6:9" ht="15" customHeight="1" x14ac:dyDescent="0.25">
      <c r="F957" s="20">
        <f t="shared" si="17"/>
        <v>950</v>
      </c>
      <c r="G957" s="20" t="str">
        <v>Make $$!</v>
      </c>
      <c r="H957" s="20">
        <v>100</v>
      </c>
      <c r="I957" s="20">
        <v>10</v>
      </c>
    </row>
    <row r="958" spans="6:9" ht="15" customHeight="1" x14ac:dyDescent="0.25">
      <c r="F958" s="20">
        <f t="shared" si="17"/>
        <v>951</v>
      </c>
      <c r="G958" s="20" t="str">
        <v>Make $$!</v>
      </c>
      <c r="H958" s="20">
        <v>110</v>
      </c>
      <c r="I958" s="20">
        <v>10</v>
      </c>
    </row>
    <row r="959" spans="6:9" ht="15" customHeight="1" x14ac:dyDescent="0.25">
      <c r="F959" s="20">
        <f t="shared" si="17"/>
        <v>952</v>
      </c>
      <c r="G959" s="20" t="str">
        <v>Make $$!</v>
      </c>
      <c r="H959" s="20">
        <v>180</v>
      </c>
      <c r="I959" s="20">
        <v>10</v>
      </c>
    </row>
    <row r="960" spans="6:9" ht="15" customHeight="1" x14ac:dyDescent="0.25">
      <c r="F960" s="20">
        <f t="shared" si="17"/>
        <v>953</v>
      </c>
      <c r="G960" s="20" t="str">
        <v>Make $$!</v>
      </c>
      <c r="H960" s="20">
        <v>170</v>
      </c>
      <c r="I960" s="20">
        <v>10</v>
      </c>
    </row>
    <row r="961" spans="6:9" ht="15" customHeight="1" x14ac:dyDescent="0.25">
      <c r="F961" s="20">
        <f t="shared" si="17"/>
        <v>954</v>
      </c>
      <c r="G961" s="20" t="str">
        <v>Make $$!</v>
      </c>
      <c r="H961" s="20">
        <v>190</v>
      </c>
      <c r="I961" s="20">
        <v>10</v>
      </c>
    </row>
    <row r="962" spans="6:9" ht="15" customHeight="1" x14ac:dyDescent="0.25">
      <c r="F962" s="20">
        <f t="shared" si="17"/>
        <v>955</v>
      </c>
      <c r="G962" s="20" t="str">
        <v>Make $$!</v>
      </c>
      <c r="H962" s="20">
        <v>170</v>
      </c>
      <c r="I962" s="20">
        <v>10</v>
      </c>
    </row>
    <row r="963" spans="6:9" ht="15" customHeight="1" x14ac:dyDescent="0.25">
      <c r="F963" s="20">
        <f t="shared" si="17"/>
        <v>956</v>
      </c>
      <c r="G963" s="20" t="str">
        <v>Make $$!</v>
      </c>
      <c r="H963" s="20">
        <v>150</v>
      </c>
      <c r="I963" s="20">
        <v>10</v>
      </c>
    </row>
    <row r="964" spans="6:9" ht="15" customHeight="1" x14ac:dyDescent="0.25">
      <c r="F964" s="20">
        <f t="shared" si="17"/>
        <v>957</v>
      </c>
      <c r="G964" s="20" t="str">
        <v>Make $$!</v>
      </c>
      <c r="H964" s="20">
        <v>120</v>
      </c>
      <c r="I964" s="20">
        <v>10</v>
      </c>
    </row>
    <row r="965" spans="6:9" ht="15" customHeight="1" x14ac:dyDescent="0.25">
      <c r="F965" s="20">
        <f t="shared" si="17"/>
        <v>958</v>
      </c>
      <c r="G965" s="20" t="str">
        <v>Make $$!</v>
      </c>
      <c r="H965" s="20">
        <v>190</v>
      </c>
      <c r="I965" s="20">
        <v>10</v>
      </c>
    </row>
    <row r="966" spans="6:9" ht="15" customHeight="1" x14ac:dyDescent="0.25">
      <c r="F966" s="20">
        <f t="shared" si="17"/>
        <v>959</v>
      </c>
      <c r="G966" s="20" t="str">
        <v>Make $$!</v>
      </c>
      <c r="H966" s="20">
        <v>160</v>
      </c>
      <c r="I966" s="20">
        <v>10</v>
      </c>
    </row>
    <row r="967" spans="6:9" ht="15" customHeight="1" x14ac:dyDescent="0.25">
      <c r="F967" s="20">
        <f t="shared" si="17"/>
        <v>960</v>
      </c>
      <c r="G967" s="20" t="str">
        <v>Make $$!</v>
      </c>
      <c r="H967" s="20">
        <v>200</v>
      </c>
      <c r="I967" s="20">
        <v>10</v>
      </c>
    </row>
    <row r="968" spans="6:9" ht="15" customHeight="1" x14ac:dyDescent="0.25">
      <c r="F968" s="20">
        <f t="shared" si="17"/>
        <v>961</v>
      </c>
      <c r="G968" s="20" t="str">
        <v>Make $$!</v>
      </c>
      <c r="H968" s="20">
        <v>160</v>
      </c>
      <c r="I968" s="20">
        <v>10</v>
      </c>
    </row>
    <row r="969" spans="6:9" ht="15" customHeight="1" x14ac:dyDescent="0.25">
      <c r="F969" s="20">
        <f t="shared" si="17"/>
        <v>962</v>
      </c>
      <c r="G969" s="20" t="str">
        <v>Make $$!</v>
      </c>
      <c r="H969" s="20">
        <v>150</v>
      </c>
      <c r="I969" s="20">
        <v>10</v>
      </c>
    </row>
    <row r="970" spans="6:9" ht="15" customHeight="1" x14ac:dyDescent="0.25">
      <c r="F970" s="20">
        <f t="shared" si="17"/>
        <v>963</v>
      </c>
      <c r="G970" s="20" t="str">
        <v>Make $$!</v>
      </c>
      <c r="H970" s="20">
        <v>200</v>
      </c>
      <c r="I970" s="20">
        <v>10</v>
      </c>
    </row>
    <row r="971" spans="6:9" ht="15" customHeight="1" x14ac:dyDescent="0.25">
      <c r="F971" s="20">
        <f t="shared" si="17"/>
        <v>964</v>
      </c>
      <c r="G971" s="20" t="str">
        <v>Make $$!</v>
      </c>
      <c r="H971" s="20">
        <v>160</v>
      </c>
      <c r="I971" s="20">
        <v>10</v>
      </c>
    </row>
    <row r="972" spans="6:9" ht="15" customHeight="1" x14ac:dyDescent="0.25">
      <c r="F972" s="20">
        <f t="shared" si="17"/>
        <v>965</v>
      </c>
      <c r="G972" s="20" t="str">
        <v>Lose $$</v>
      </c>
      <c r="H972" s="20">
        <v>90</v>
      </c>
      <c r="I972" s="20">
        <v>10</v>
      </c>
    </row>
    <row r="973" spans="6:9" ht="15" customHeight="1" x14ac:dyDescent="0.25">
      <c r="F973" s="20">
        <f t="shared" si="17"/>
        <v>966</v>
      </c>
      <c r="G973" s="20" t="str">
        <v>Make $$!</v>
      </c>
      <c r="H973" s="20">
        <v>250</v>
      </c>
      <c r="I973" s="20">
        <v>10</v>
      </c>
    </row>
    <row r="974" spans="6:9" ht="15" customHeight="1" x14ac:dyDescent="0.25">
      <c r="F974" s="20">
        <f t="shared" si="17"/>
        <v>967</v>
      </c>
      <c r="G974" s="20" t="str">
        <v>Make $$!</v>
      </c>
      <c r="H974" s="20">
        <v>220</v>
      </c>
      <c r="I974" s="20">
        <v>10</v>
      </c>
    </row>
    <row r="975" spans="6:9" ht="15" customHeight="1" x14ac:dyDescent="0.25">
      <c r="F975" s="20">
        <f t="shared" si="17"/>
        <v>968</v>
      </c>
      <c r="G975" s="20" t="str">
        <v>Make $$!</v>
      </c>
      <c r="H975" s="20">
        <v>190</v>
      </c>
      <c r="I975" s="20">
        <v>10</v>
      </c>
    </row>
    <row r="976" spans="6:9" ht="15" customHeight="1" x14ac:dyDescent="0.25">
      <c r="F976" s="20">
        <f t="shared" si="17"/>
        <v>969</v>
      </c>
      <c r="G976" s="20" t="str">
        <v>Make $$!</v>
      </c>
      <c r="H976" s="20">
        <v>120</v>
      </c>
      <c r="I976" s="20">
        <v>10</v>
      </c>
    </row>
    <row r="977" spans="6:9" ht="15" customHeight="1" x14ac:dyDescent="0.25">
      <c r="F977" s="20">
        <f t="shared" si="17"/>
        <v>970</v>
      </c>
      <c r="G977" s="20" t="str">
        <v>Make $$!</v>
      </c>
      <c r="H977" s="20">
        <v>150</v>
      </c>
      <c r="I977" s="20">
        <v>10</v>
      </c>
    </row>
    <row r="978" spans="6:9" ht="15" customHeight="1" x14ac:dyDescent="0.25">
      <c r="F978" s="20">
        <f t="shared" si="17"/>
        <v>971</v>
      </c>
      <c r="G978" s="20" t="str">
        <v>Lose $$</v>
      </c>
      <c r="H978" s="20">
        <v>90</v>
      </c>
      <c r="I978" s="20">
        <v>10</v>
      </c>
    </row>
    <row r="979" spans="6:9" ht="15" customHeight="1" x14ac:dyDescent="0.25">
      <c r="F979" s="20">
        <f t="shared" si="17"/>
        <v>972</v>
      </c>
      <c r="G979" s="20" t="str">
        <v>Make $$!</v>
      </c>
      <c r="H979" s="20">
        <v>180</v>
      </c>
      <c r="I979" s="20">
        <v>10</v>
      </c>
    </row>
    <row r="980" spans="6:9" ht="15" customHeight="1" x14ac:dyDescent="0.25">
      <c r="F980" s="20">
        <f t="shared" si="17"/>
        <v>973</v>
      </c>
      <c r="G980" s="20" t="str">
        <v>Make $$!</v>
      </c>
      <c r="H980" s="20">
        <v>140</v>
      </c>
      <c r="I980" s="20">
        <v>10</v>
      </c>
    </row>
    <row r="981" spans="6:9" ht="15" customHeight="1" x14ac:dyDescent="0.25">
      <c r="F981" s="20">
        <f t="shared" si="17"/>
        <v>974</v>
      </c>
      <c r="G981" s="20" t="str">
        <v>Lose $$</v>
      </c>
      <c r="H981" s="20">
        <v>20</v>
      </c>
      <c r="I981" s="20">
        <v>8</v>
      </c>
    </row>
    <row r="982" spans="6:9" ht="15" customHeight="1" x14ac:dyDescent="0.25">
      <c r="F982" s="20">
        <f t="shared" si="17"/>
        <v>975</v>
      </c>
      <c r="G982" s="20" t="str">
        <v>Make $$!</v>
      </c>
      <c r="H982" s="20">
        <v>110</v>
      </c>
      <c r="I982" s="20">
        <v>10</v>
      </c>
    </row>
    <row r="983" spans="6:9" ht="15" customHeight="1" x14ac:dyDescent="0.25">
      <c r="F983" s="20">
        <f t="shared" si="17"/>
        <v>976</v>
      </c>
      <c r="G983" s="20" t="str">
        <v>Make $$!</v>
      </c>
      <c r="H983" s="20">
        <v>130</v>
      </c>
      <c r="I983" s="20">
        <v>10</v>
      </c>
    </row>
    <row r="984" spans="6:9" ht="15" customHeight="1" x14ac:dyDescent="0.25">
      <c r="F984" s="20">
        <f t="shared" si="17"/>
        <v>977</v>
      </c>
      <c r="G984" s="20" t="str">
        <v>Make $$!</v>
      </c>
      <c r="H984" s="20">
        <v>110</v>
      </c>
      <c r="I984" s="20">
        <v>10</v>
      </c>
    </row>
    <row r="985" spans="6:9" ht="15" customHeight="1" x14ac:dyDescent="0.25">
      <c r="F985" s="20">
        <f t="shared" si="17"/>
        <v>978</v>
      </c>
      <c r="G985" s="20" t="str">
        <v>Make $$!</v>
      </c>
      <c r="H985" s="20">
        <v>150</v>
      </c>
      <c r="I985" s="20">
        <v>10</v>
      </c>
    </row>
    <row r="986" spans="6:9" ht="15" customHeight="1" x14ac:dyDescent="0.25">
      <c r="F986" s="20">
        <f t="shared" si="17"/>
        <v>979</v>
      </c>
      <c r="G986" s="20" t="str">
        <v>Make $$!</v>
      </c>
      <c r="H986" s="20">
        <v>110</v>
      </c>
      <c r="I986" s="20">
        <v>10</v>
      </c>
    </row>
    <row r="987" spans="6:9" ht="15" customHeight="1" x14ac:dyDescent="0.25">
      <c r="F987" s="20">
        <f t="shared" si="17"/>
        <v>980</v>
      </c>
      <c r="G987" s="20" t="str">
        <v>Make $$!</v>
      </c>
      <c r="H987" s="20">
        <v>190</v>
      </c>
      <c r="I987" s="20">
        <v>10</v>
      </c>
    </row>
    <row r="988" spans="6:9" ht="15" customHeight="1" x14ac:dyDescent="0.25">
      <c r="F988" s="20">
        <f t="shared" si="17"/>
        <v>981</v>
      </c>
      <c r="G988" s="20" t="str">
        <v>Make $$!</v>
      </c>
      <c r="H988" s="20">
        <v>170</v>
      </c>
      <c r="I988" s="20">
        <v>10</v>
      </c>
    </row>
    <row r="989" spans="6:9" ht="15" customHeight="1" x14ac:dyDescent="0.25">
      <c r="F989" s="20">
        <f t="shared" si="17"/>
        <v>982</v>
      </c>
      <c r="G989" s="20" t="str">
        <v>Make $$!</v>
      </c>
      <c r="H989" s="20">
        <v>190</v>
      </c>
      <c r="I989" s="20">
        <v>10</v>
      </c>
    </row>
    <row r="990" spans="6:9" ht="15" customHeight="1" x14ac:dyDescent="0.25">
      <c r="F990" s="20">
        <f t="shared" si="17"/>
        <v>983</v>
      </c>
      <c r="G990" s="20" t="str">
        <v>Make $$!</v>
      </c>
      <c r="H990" s="20">
        <v>140</v>
      </c>
      <c r="I990" s="20">
        <v>10</v>
      </c>
    </row>
    <row r="991" spans="6:9" ht="15" customHeight="1" x14ac:dyDescent="0.25">
      <c r="F991" s="20">
        <f t="shared" si="17"/>
        <v>984</v>
      </c>
      <c r="G991" s="20" t="str">
        <v>Make $$!</v>
      </c>
      <c r="H991" s="20">
        <v>200</v>
      </c>
      <c r="I991" s="20">
        <v>10</v>
      </c>
    </row>
    <row r="992" spans="6:9" ht="15" customHeight="1" x14ac:dyDescent="0.25">
      <c r="F992" s="20">
        <f t="shared" si="17"/>
        <v>985</v>
      </c>
      <c r="G992" s="20" t="str">
        <v>Make $$!</v>
      </c>
      <c r="H992" s="20">
        <v>140</v>
      </c>
      <c r="I992" s="20">
        <v>10</v>
      </c>
    </row>
    <row r="993" spans="6:9" ht="15" customHeight="1" x14ac:dyDescent="0.25">
      <c r="F993" s="20">
        <f t="shared" si="17"/>
        <v>986</v>
      </c>
      <c r="G993" s="20" t="str">
        <v>Make $$!</v>
      </c>
      <c r="H993" s="20">
        <v>120</v>
      </c>
      <c r="I993" s="20">
        <v>10</v>
      </c>
    </row>
    <row r="994" spans="6:9" ht="15" customHeight="1" x14ac:dyDescent="0.25">
      <c r="F994" s="20">
        <f t="shared" ref="F994:F1007" si="18">F993+1</f>
        <v>987</v>
      </c>
      <c r="G994" s="20" t="str">
        <v>Make $$!</v>
      </c>
      <c r="H994" s="20">
        <v>200</v>
      </c>
      <c r="I994" s="20">
        <v>10</v>
      </c>
    </row>
    <row r="995" spans="6:9" ht="15" customHeight="1" x14ac:dyDescent="0.25">
      <c r="F995" s="20">
        <f t="shared" si="18"/>
        <v>988</v>
      </c>
      <c r="G995" s="20" t="str">
        <v>Make $$!</v>
      </c>
      <c r="H995" s="20">
        <v>150</v>
      </c>
      <c r="I995" s="20">
        <v>10</v>
      </c>
    </row>
    <row r="996" spans="6:9" ht="15" customHeight="1" x14ac:dyDescent="0.25">
      <c r="F996" s="20">
        <f t="shared" si="18"/>
        <v>989</v>
      </c>
      <c r="G996" s="20" t="str">
        <v>Make $$!</v>
      </c>
      <c r="H996" s="20">
        <v>110</v>
      </c>
      <c r="I996" s="20">
        <v>10</v>
      </c>
    </row>
    <row r="997" spans="6:9" ht="15" customHeight="1" x14ac:dyDescent="0.25">
      <c r="F997" s="20">
        <f t="shared" si="18"/>
        <v>990</v>
      </c>
      <c r="G997" s="20" t="str">
        <v>Make $$!</v>
      </c>
      <c r="H997" s="20">
        <v>130</v>
      </c>
      <c r="I997" s="20">
        <v>10</v>
      </c>
    </row>
    <row r="998" spans="6:9" ht="15" customHeight="1" x14ac:dyDescent="0.25">
      <c r="F998" s="20">
        <f t="shared" si="18"/>
        <v>991</v>
      </c>
      <c r="G998" s="20" t="str">
        <v>Make $$!</v>
      </c>
      <c r="H998" s="20">
        <v>170</v>
      </c>
      <c r="I998" s="20">
        <v>10</v>
      </c>
    </row>
    <row r="999" spans="6:9" ht="15" customHeight="1" x14ac:dyDescent="0.25">
      <c r="F999" s="20">
        <f t="shared" si="18"/>
        <v>992</v>
      </c>
      <c r="G999" s="20" t="str">
        <v>Make $$!</v>
      </c>
      <c r="H999" s="20">
        <v>140</v>
      </c>
      <c r="I999" s="20">
        <v>10</v>
      </c>
    </row>
    <row r="1000" spans="6:9" ht="15" customHeight="1" x14ac:dyDescent="0.25">
      <c r="F1000" s="20">
        <f t="shared" si="18"/>
        <v>993</v>
      </c>
      <c r="G1000" s="20" t="str">
        <v>Lose $$</v>
      </c>
      <c r="H1000" s="20">
        <v>70</v>
      </c>
      <c r="I1000" s="20">
        <v>10</v>
      </c>
    </row>
    <row r="1001" spans="6:9" ht="15" customHeight="1" x14ac:dyDescent="0.25">
      <c r="F1001" s="20">
        <f t="shared" si="18"/>
        <v>994</v>
      </c>
      <c r="G1001" s="20" t="str">
        <v>Lose $$</v>
      </c>
      <c r="H1001" s="20">
        <v>20</v>
      </c>
      <c r="I1001" s="20">
        <v>9</v>
      </c>
    </row>
    <row r="1002" spans="6:9" ht="15" customHeight="1" x14ac:dyDescent="0.25">
      <c r="F1002" s="20">
        <f t="shared" si="18"/>
        <v>995</v>
      </c>
      <c r="G1002" s="20" t="str">
        <v>Make $$!</v>
      </c>
      <c r="H1002" s="20">
        <v>220</v>
      </c>
      <c r="I1002" s="20">
        <v>10</v>
      </c>
    </row>
    <row r="1003" spans="6:9" ht="15" customHeight="1" x14ac:dyDescent="0.25">
      <c r="F1003" s="20">
        <f t="shared" si="18"/>
        <v>996</v>
      </c>
      <c r="G1003" s="20" t="str">
        <v>Make $$!</v>
      </c>
      <c r="H1003" s="20">
        <v>160</v>
      </c>
      <c r="I1003" s="20">
        <v>10</v>
      </c>
    </row>
    <row r="1004" spans="6:9" ht="15" customHeight="1" x14ac:dyDescent="0.25">
      <c r="F1004" s="20">
        <f t="shared" si="18"/>
        <v>997</v>
      </c>
      <c r="G1004" s="20" t="str">
        <v>Make $$!</v>
      </c>
      <c r="H1004" s="20">
        <v>110</v>
      </c>
      <c r="I1004" s="20">
        <v>10</v>
      </c>
    </row>
    <row r="1005" spans="6:9" ht="15" customHeight="1" x14ac:dyDescent="0.25">
      <c r="F1005" s="20">
        <f t="shared" si="18"/>
        <v>998</v>
      </c>
      <c r="G1005" s="20" t="str">
        <v>Make $$!</v>
      </c>
      <c r="H1005" s="20">
        <v>140</v>
      </c>
      <c r="I1005" s="20">
        <v>10</v>
      </c>
    </row>
    <row r="1006" spans="6:9" ht="15" customHeight="1" x14ac:dyDescent="0.25">
      <c r="F1006" s="20">
        <f t="shared" si="18"/>
        <v>999</v>
      </c>
      <c r="G1006" s="20" t="str">
        <v>Make $$!</v>
      </c>
      <c r="H1006" s="20">
        <v>180</v>
      </c>
      <c r="I1006" s="20">
        <v>10</v>
      </c>
    </row>
    <row r="1007" spans="6:9" ht="15" customHeight="1" x14ac:dyDescent="0.25">
      <c r="F1007" s="20">
        <f t="shared" si="18"/>
        <v>1000</v>
      </c>
      <c r="G1007" s="20" t="str">
        <v>Lose $$</v>
      </c>
      <c r="H1007" s="20">
        <v>60</v>
      </c>
      <c r="I1007" s="20">
        <v>10</v>
      </c>
    </row>
  </sheetData>
  <mergeCells count="2">
    <mergeCell ref="A1:I3"/>
    <mergeCell ref="F4:G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118"/>
  <sheetViews>
    <sheetView zoomScaleNormal="100" workbookViewId="0">
      <selection activeCell="K2" sqref="K2"/>
    </sheetView>
  </sheetViews>
  <sheetFormatPr defaultColWidth="8.85546875" defaultRowHeight="15" x14ac:dyDescent="0.25"/>
  <cols>
    <col min="1" max="1" width="8.85546875" style="47"/>
    <col min="2" max="2" width="18.85546875" style="49" bestFit="1" customWidth="1"/>
    <col min="3" max="3" width="8.85546875" style="47"/>
    <col min="4" max="4" width="11.5703125" style="47" bestFit="1" customWidth="1"/>
    <col min="5" max="5" width="8.85546875" style="47"/>
    <col min="6" max="6" width="10.5703125" style="47" bestFit="1" customWidth="1"/>
    <col min="7" max="7" width="13.42578125" style="47" customWidth="1"/>
    <col min="8" max="8" width="9.7109375" style="47" bestFit="1" customWidth="1"/>
    <col min="9" max="10" width="8.85546875" style="47"/>
    <col min="11" max="11" width="13.7109375" style="47" bestFit="1" customWidth="1"/>
    <col min="12" max="12" width="11.28515625" style="47" bestFit="1" customWidth="1"/>
    <col min="13" max="14" width="9.42578125" style="47" bestFit="1" customWidth="1"/>
    <col min="15" max="15" width="12.85546875" style="47" bestFit="1" customWidth="1"/>
    <col min="16" max="16" width="17.28515625" style="47" bestFit="1" customWidth="1"/>
    <col min="17" max="17" width="8.85546875" style="47"/>
    <col min="18" max="18" width="14.85546875" style="47" bestFit="1" customWidth="1"/>
    <col min="19" max="16384" width="8.85546875" style="47"/>
  </cols>
  <sheetData>
    <row r="1" spans="2:14" x14ac:dyDescent="0.25">
      <c r="B1" s="46" t="s">
        <v>47</v>
      </c>
      <c r="D1" s="46"/>
      <c r="E1" s="46"/>
      <c r="F1" s="48"/>
      <c r="J1" s="46" t="s">
        <v>48</v>
      </c>
      <c r="K1" s="84" t="s">
        <v>77</v>
      </c>
    </row>
    <row r="2" spans="2:14" x14ac:dyDescent="0.25">
      <c r="B2" s="49" t="s">
        <v>49</v>
      </c>
      <c r="D2" s="46"/>
      <c r="E2" s="46"/>
      <c r="K2" s="47" t="s">
        <v>50</v>
      </c>
    </row>
    <row r="3" spans="2:14" x14ac:dyDescent="0.25">
      <c r="B3" s="49" t="s">
        <v>51</v>
      </c>
      <c r="D3" s="46"/>
      <c r="E3" s="46"/>
      <c r="K3" s="47" t="s">
        <v>52</v>
      </c>
    </row>
    <row r="4" spans="2:14" x14ac:dyDescent="0.25">
      <c r="B4" s="50" t="s">
        <v>53</v>
      </c>
      <c r="C4" s="51"/>
      <c r="D4" s="50"/>
      <c r="E4" s="50"/>
      <c r="F4" s="51"/>
      <c r="G4" s="51"/>
      <c r="H4" s="51"/>
      <c r="K4" s="47" t="s">
        <v>54</v>
      </c>
    </row>
    <row r="5" spans="2:14" x14ac:dyDescent="0.25">
      <c r="D5" s="46"/>
      <c r="E5" s="46"/>
      <c r="K5" s="47" t="s">
        <v>55</v>
      </c>
    </row>
    <row r="6" spans="2:14" x14ac:dyDescent="0.25">
      <c r="B6" s="49" t="s">
        <v>56</v>
      </c>
      <c r="D6" s="46"/>
      <c r="E6" s="46"/>
      <c r="K6" s="49" t="s">
        <v>57</v>
      </c>
    </row>
    <row r="7" spans="2:14" x14ac:dyDescent="0.25">
      <c r="B7" s="52" t="s">
        <v>58</v>
      </c>
      <c r="D7" s="46"/>
      <c r="E7" s="46"/>
    </row>
    <row r="8" spans="2:14" x14ac:dyDescent="0.25">
      <c r="F8" s="46"/>
      <c r="G8" s="46"/>
      <c r="H8" s="46"/>
    </row>
    <row r="9" spans="2:14" ht="15.75" thickBot="1" x14ac:dyDescent="0.3">
      <c r="B9" s="49" t="s">
        <v>59</v>
      </c>
      <c r="F9" s="53"/>
      <c r="G9" s="46"/>
      <c r="H9" s="46"/>
    </row>
    <row r="10" spans="2:14" x14ac:dyDescent="0.25">
      <c r="B10" s="54" t="s">
        <v>60</v>
      </c>
      <c r="C10" s="55">
        <v>2.5</v>
      </c>
    </row>
    <row r="11" spans="2:14" x14ac:dyDescent="0.25">
      <c r="B11" s="56" t="s">
        <v>61</v>
      </c>
      <c r="C11" s="57">
        <v>10</v>
      </c>
    </row>
    <row r="12" spans="2:14" x14ac:dyDescent="0.25">
      <c r="B12" s="56" t="s">
        <v>62</v>
      </c>
      <c r="C12" s="58">
        <v>100</v>
      </c>
    </row>
    <row r="13" spans="2:14" ht="15.75" thickBot="1" x14ac:dyDescent="0.3">
      <c r="B13" s="59" t="s">
        <v>63</v>
      </c>
      <c r="C13" s="60">
        <v>10</v>
      </c>
    </row>
    <row r="14" spans="2:14" ht="15.75" thickBot="1" x14ac:dyDescent="0.3">
      <c r="B14" s="49" t="s">
        <v>64</v>
      </c>
    </row>
    <row r="15" spans="2:14" ht="15.75" thickBot="1" x14ac:dyDescent="0.3">
      <c r="B15" s="61" t="s">
        <v>65</v>
      </c>
      <c r="C15" s="62">
        <v>100</v>
      </c>
      <c r="K15" s="63" t="s">
        <v>66</v>
      </c>
      <c r="L15" s="64" t="e">
        <f>AVERAGE(L19:L118)</f>
        <v>#DIV/0!</v>
      </c>
      <c r="M15" s="64" t="e">
        <f t="shared" ref="M15:N15" si="0">AVERAGE(M19:M118)</f>
        <v>#DIV/0!</v>
      </c>
      <c r="N15" s="64" t="e">
        <f t="shared" si="0"/>
        <v>#DIV/0!</v>
      </c>
    </row>
    <row r="16" spans="2:14" x14ac:dyDescent="0.25">
      <c r="H16" s="65" t="s">
        <v>66</v>
      </c>
      <c r="K16" s="63" t="s">
        <v>67</v>
      </c>
      <c r="L16" s="63">
        <f>COUNTIF($P$19:$P$118,L18)</f>
        <v>100</v>
      </c>
      <c r="M16" s="63">
        <f>COUNTIF($P$19:$P$118,M18)</f>
        <v>0</v>
      </c>
      <c r="N16" s="63">
        <f>COUNTIF($P$19:$P$118,N18)</f>
        <v>0</v>
      </c>
    </row>
    <row r="17" spans="2:16" ht="15.75" thickBot="1" x14ac:dyDescent="0.3">
      <c r="B17" s="49" t="s">
        <v>68</v>
      </c>
      <c r="H17" s="66">
        <f ca="1">AVERAGE(G19:G43)</f>
        <v>750</v>
      </c>
      <c r="K17" s="47" t="s">
        <v>69</v>
      </c>
    </row>
    <row r="18" spans="2:16" x14ac:dyDescent="0.25">
      <c r="B18" s="49" t="s">
        <v>70</v>
      </c>
      <c r="C18" s="67" t="s">
        <v>71</v>
      </c>
      <c r="D18" s="67" t="s">
        <v>14</v>
      </c>
      <c r="E18" s="67" t="s">
        <v>72</v>
      </c>
      <c r="F18" s="67" t="s">
        <v>73</v>
      </c>
      <c r="G18" s="67" t="s">
        <v>74</v>
      </c>
      <c r="K18" s="68">
        <f ca="1">H17</f>
        <v>750</v>
      </c>
      <c r="L18" s="69">
        <v>90</v>
      </c>
      <c r="M18" s="69">
        <v>100</v>
      </c>
      <c r="N18" s="70">
        <v>110</v>
      </c>
      <c r="O18" s="71" t="s">
        <v>75</v>
      </c>
      <c r="P18" s="71" t="s">
        <v>76</v>
      </c>
    </row>
    <row r="19" spans="2:16" x14ac:dyDescent="0.25">
      <c r="B19" s="49">
        <v>1</v>
      </c>
      <c r="C19" s="67">
        <f ca="1">ROUND(_xlfn.NORM.INV(RAND(),$C$12,$C$13),0)</f>
        <v>105</v>
      </c>
      <c r="D19" s="72">
        <f>$C$15*$C$10</f>
        <v>250</v>
      </c>
      <c r="E19" s="67">
        <f ca="1">IF(C19&gt;$C$15,$C$15,C19)</f>
        <v>100</v>
      </c>
      <c r="F19" s="72">
        <f ca="1">E19*$C$11</f>
        <v>1000</v>
      </c>
      <c r="G19" s="72">
        <f ca="1">F19-D19</f>
        <v>750</v>
      </c>
      <c r="K19" s="73">
        <v>1</v>
      </c>
      <c r="L19" s="74"/>
      <c r="M19" s="74"/>
      <c r="N19" s="75"/>
      <c r="O19" s="76">
        <f>MAX(L19:N19)</f>
        <v>0</v>
      </c>
      <c r="P19" s="76">
        <f>IF(O19=L19,$L$18,IF(O19=M19,$M$18,$N$18))</f>
        <v>90</v>
      </c>
    </row>
    <row r="20" spans="2:16" x14ac:dyDescent="0.25">
      <c r="B20" s="49">
        <v>2</v>
      </c>
      <c r="C20" s="67"/>
      <c r="D20" s="72"/>
      <c r="E20" s="67"/>
      <c r="F20" s="72"/>
      <c r="G20" s="72"/>
      <c r="K20" s="73">
        <v>2</v>
      </c>
      <c r="L20" s="74"/>
      <c r="M20" s="74"/>
      <c r="N20" s="75"/>
      <c r="O20" s="76">
        <f t="shared" ref="O20:O83" si="1">MAX(L20:N20)</f>
        <v>0</v>
      </c>
      <c r="P20" s="76">
        <f t="shared" ref="P20:P83" si="2">IF(O20=L20,$L$18,IF(O20=M20,$M$18,$N$18))</f>
        <v>90</v>
      </c>
    </row>
    <row r="21" spans="2:16" x14ac:dyDescent="0.25">
      <c r="B21" s="49">
        <v>3</v>
      </c>
      <c r="C21" s="67"/>
      <c r="D21" s="72"/>
      <c r="E21" s="67"/>
      <c r="F21" s="72"/>
      <c r="G21" s="72"/>
      <c r="K21" s="73">
        <v>3</v>
      </c>
      <c r="L21" s="74"/>
      <c r="M21" s="74"/>
      <c r="N21" s="75"/>
      <c r="O21" s="76">
        <f t="shared" si="1"/>
        <v>0</v>
      </c>
      <c r="P21" s="76">
        <f t="shared" si="2"/>
        <v>90</v>
      </c>
    </row>
    <row r="22" spans="2:16" x14ac:dyDescent="0.25">
      <c r="B22" s="49">
        <v>4</v>
      </c>
      <c r="C22" s="67"/>
      <c r="D22" s="72"/>
      <c r="E22" s="67"/>
      <c r="F22" s="72"/>
      <c r="G22" s="72"/>
      <c r="K22" s="73">
        <v>4</v>
      </c>
      <c r="L22" s="74"/>
      <c r="M22" s="74"/>
      <c r="N22" s="75"/>
      <c r="O22" s="76">
        <f t="shared" si="1"/>
        <v>0</v>
      </c>
      <c r="P22" s="76">
        <f t="shared" si="2"/>
        <v>90</v>
      </c>
    </row>
    <row r="23" spans="2:16" x14ac:dyDescent="0.25">
      <c r="B23" s="49">
        <v>5</v>
      </c>
      <c r="C23" s="67"/>
      <c r="D23" s="72"/>
      <c r="E23" s="67"/>
      <c r="F23" s="72"/>
      <c r="G23" s="72"/>
      <c r="K23" s="73">
        <v>5</v>
      </c>
      <c r="L23" s="74"/>
      <c r="M23" s="74"/>
      <c r="N23" s="75"/>
      <c r="O23" s="76">
        <f t="shared" si="1"/>
        <v>0</v>
      </c>
      <c r="P23" s="76">
        <f t="shared" si="2"/>
        <v>90</v>
      </c>
    </row>
    <row r="24" spans="2:16" x14ac:dyDescent="0.25">
      <c r="B24" s="49">
        <v>6</v>
      </c>
      <c r="C24" s="67"/>
      <c r="D24" s="72"/>
      <c r="E24" s="67"/>
      <c r="F24" s="72"/>
      <c r="G24" s="72"/>
      <c r="K24" s="73">
        <v>6</v>
      </c>
      <c r="L24" s="74"/>
      <c r="M24" s="74"/>
      <c r="N24" s="75"/>
      <c r="O24" s="76">
        <f t="shared" si="1"/>
        <v>0</v>
      </c>
      <c r="P24" s="76">
        <f t="shared" si="2"/>
        <v>90</v>
      </c>
    </row>
    <row r="25" spans="2:16" x14ac:dyDescent="0.25">
      <c r="B25" s="49">
        <v>7</v>
      </c>
      <c r="C25" s="67"/>
      <c r="D25" s="72"/>
      <c r="E25" s="67"/>
      <c r="F25" s="72"/>
      <c r="G25" s="72"/>
      <c r="K25" s="73">
        <v>7</v>
      </c>
      <c r="L25" s="74"/>
      <c r="M25" s="74"/>
      <c r="N25" s="75"/>
      <c r="O25" s="76">
        <f t="shared" si="1"/>
        <v>0</v>
      </c>
      <c r="P25" s="76">
        <f t="shared" si="2"/>
        <v>90</v>
      </c>
    </row>
    <row r="26" spans="2:16" x14ac:dyDescent="0.25">
      <c r="B26" s="49">
        <v>8</v>
      </c>
      <c r="C26" s="67"/>
      <c r="D26" s="72"/>
      <c r="E26" s="67"/>
      <c r="F26" s="72"/>
      <c r="G26" s="72"/>
      <c r="K26" s="73">
        <v>8</v>
      </c>
      <c r="L26" s="74"/>
      <c r="M26" s="74"/>
      <c r="N26" s="75"/>
      <c r="O26" s="76">
        <f t="shared" si="1"/>
        <v>0</v>
      </c>
      <c r="P26" s="76">
        <f t="shared" si="2"/>
        <v>90</v>
      </c>
    </row>
    <row r="27" spans="2:16" x14ac:dyDescent="0.25">
      <c r="B27" s="49">
        <v>9</v>
      </c>
      <c r="C27" s="67"/>
      <c r="D27" s="72"/>
      <c r="E27" s="67"/>
      <c r="F27" s="72"/>
      <c r="G27" s="72"/>
      <c r="K27" s="73">
        <v>9</v>
      </c>
      <c r="L27" s="74"/>
      <c r="M27" s="74"/>
      <c r="N27" s="75"/>
      <c r="O27" s="76">
        <f t="shared" si="1"/>
        <v>0</v>
      </c>
      <c r="P27" s="76">
        <f t="shared" si="2"/>
        <v>90</v>
      </c>
    </row>
    <row r="28" spans="2:16" x14ac:dyDescent="0.25">
      <c r="B28" s="49">
        <v>10</v>
      </c>
      <c r="C28" s="67"/>
      <c r="D28" s="72"/>
      <c r="E28" s="67"/>
      <c r="F28" s="72"/>
      <c r="G28" s="72"/>
      <c r="K28" s="73">
        <v>10</v>
      </c>
      <c r="L28" s="74"/>
      <c r="M28" s="74"/>
      <c r="N28" s="75"/>
      <c r="O28" s="76">
        <f t="shared" si="1"/>
        <v>0</v>
      </c>
      <c r="P28" s="76">
        <f t="shared" si="2"/>
        <v>90</v>
      </c>
    </row>
    <row r="29" spans="2:16" x14ac:dyDescent="0.25">
      <c r="B29" s="49">
        <v>11</v>
      </c>
      <c r="C29" s="67"/>
      <c r="D29" s="72"/>
      <c r="E29" s="67"/>
      <c r="F29" s="72"/>
      <c r="G29" s="72"/>
      <c r="K29" s="73">
        <v>11</v>
      </c>
      <c r="L29" s="74"/>
      <c r="M29" s="74"/>
      <c r="N29" s="75"/>
      <c r="O29" s="76">
        <f t="shared" si="1"/>
        <v>0</v>
      </c>
      <c r="P29" s="76">
        <f t="shared" si="2"/>
        <v>90</v>
      </c>
    </row>
    <row r="30" spans="2:16" x14ac:dyDescent="0.25">
      <c r="B30" s="49">
        <v>12</v>
      </c>
      <c r="C30" s="67"/>
      <c r="D30" s="72"/>
      <c r="E30" s="67"/>
      <c r="F30" s="72"/>
      <c r="G30" s="72"/>
      <c r="K30" s="73">
        <v>12</v>
      </c>
      <c r="L30" s="74"/>
      <c r="M30" s="74"/>
      <c r="N30" s="75"/>
      <c r="O30" s="76">
        <f t="shared" si="1"/>
        <v>0</v>
      </c>
      <c r="P30" s="76">
        <f t="shared" si="2"/>
        <v>90</v>
      </c>
    </row>
    <row r="31" spans="2:16" x14ac:dyDescent="0.25">
      <c r="B31" s="49">
        <v>13</v>
      </c>
      <c r="C31" s="67"/>
      <c r="D31" s="72"/>
      <c r="E31" s="67"/>
      <c r="F31" s="72"/>
      <c r="G31" s="72"/>
      <c r="K31" s="73">
        <v>13</v>
      </c>
      <c r="L31" s="74"/>
      <c r="M31" s="74"/>
      <c r="N31" s="75"/>
      <c r="O31" s="76">
        <f t="shared" si="1"/>
        <v>0</v>
      </c>
      <c r="P31" s="76">
        <f t="shared" si="2"/>
        <v>90</v>
      </c>
    </row>
    <row r="32" spans="2:16" x14ac:dyDescent="0.25">
      <c r="B32" s="49">
        <v>14</v>
      </c>
      <c r="C32" s="67"/>
      <c r="D32" s="72"/>
      <c r="E32" s="67"/>
      <c r="F32" s="72"/>
      <c r="G32" s="72"/>
      <c r="K32" s="73">
        <v>14</v>
      </c>
      <c r="L32" s="74"/>
      <c r="M32" s="74"/>
      <c r="N32" s="75"/>
      <c r="O32" s="76">
        <f t="shared" si="1"/>
        <v>0</v>
      </c>
      <c r="P32" s="76">
        <f t="shared" si="2"/>
        <v>90</v>
      </c>
    </row>
    <row r="33" spans="2:16" x14ac:dyDescent="0.25">
      <c r="B33" s="49">
        <v>15</v>
      </c>
      <c r="C33" s="67"/>
      <c r="D33" s="72"/>
      <c r="E33" s="67"/>
      <c r="F33" s="72"/>
      <c r="G33" s="72"/>
      <c r="K33" s="73">
        <v>15</v>
      </c>
      <c r="L33" s="74"/>
      <c r="M33" s="74"/>
      <c r="N33" s="75"/>
      <c r="O33" s="76">
        <f t="shared" si="1"/>
        <v>0</v>
      </c>
      <c r="P33" s="76">
        <f t="shared" si="2"/>
        <v>90</v>
      </c>
    </row>
    <row r="34" spans="2:16" x14ac:dyDescent="0.25">
      <c r="B34" s="49">
        <v>16</v>
      </c>
      <c r="C34" s="67"/>
      <c r="D34" s="72"/>
      <c r="E34" s="67"/>
      <c r="F34" s="72"/>
      <c r="G34" s="72"/>
      <c r="K34" s="73">
        <v>16</v>
      </c>
      <c r="L34" s="74"/>
      <c r="M34" s="74"/>
      <c r="N34" s="75"/>
      <c r="O34" s="76">
        <f t="shared" si="1"/>
        <v>0</v>
      </c>
      <c r="P34" s="76">
        <f t="shared" si="2"/>
        <v>90</v>
      </c>
    </row>
    <row r="35" spans="2:16" x14ac:dyDescent="0.25">
      <c r="B35" s="49">
        <v>17</v>
      </c>
      <c r="C35" s="67"/>
      <c r="D35" s="72"/>
      <c r="E35" s="67"/>
      <c r="F35" s="72"/>
      <c r="G35" s="72"/>
      <c r="K35" s="73">
        <v>17</v>
      </c>
      <c r="L35" s="74"/>
      <c r="M35" s="74"/>
      <c r="N35" s="75"/>
      <c r="O35" s="76">
        <f t="shared" si="1"/>
        <v>0</v>
      </c>
      <c r="P35" s="76">
        <f t="shared" si="2"/>
        <v>90</v>
      </c>
    </row>
    <row r="36" spans="2:16" x14ac:dyDescent="0.25">
      <c r="B36" s="49">
        <v>18</v>
      </c>
      <c r="C36" s="67"/>
      <c r="D36" s="72"/>
      <c r="E36" s="67"/>
      <c r="F36" s="72"/>
      <c r="G36" s="72"/>
      <c r="K36" s="73">
        <v>18</v>
      </c>
      <c r="L36" s="74"/>
      <c r="M36" s="74"/>
      <c r="N36" s="75"/>
      <c r="O36" s="76">
        <f t="shared" si="1"/>
        <v>0</v>
      </c>
      <c r="P36" s="76">
        <f t="shared" si="2"/>
        <v>90</v>
      </c>
    </row>
    <row r="37" spans="2:16" x14ac:dyDescent="0.25">
      <c r="B37" s="49">
        <v>19</v>
      </c>
      <c r="C37" s="67"/>
      <c r="D37" s="72"/>
      <c r="E37" s="67"/>
      <c r="F37" s="72"/>
      <c r="G37" s="72"/>
      <c r="K37" s="73">
        <v>19</v>
      </c>
      <c r="L37" s="74"/>
      <c r="M37" s="74"/>
      <c r="N37" s="75"/>
      <c r="O37" s="76">
        <f t="shared" si="1"/>
        <v>0</v>
      </c>
      <c r="P37" s="76">
        <f t="shared" si="2"/>
        <v>90</v>
      </c>
    </row>
    <row r="38" spans="2:16" x14ac:dyDescent="0.25">
      <c r="B38" s="49">
        <v>20</v>
      </c>
      <c r="C38" s="67"/>
      <c r="D38" s="72"/>
      <c r="E38" s="67"/>
      <c r="F38" s="72"/>
      <c r="G38" s="72"/>
      <c r="K38" s="73">
        <v>20</v>
      </c>
      <c r="L38" s="74"/>
      <c r="M38" s="74"/>
      <c r="N38" s="75"/>
      <c r="O38" s="76">
        <f t="shared" si="1"/>
        <v>0</v>
      </c>
      <c r="P38" s="76">
        <f t="shared" si="2"/>
        <v>90</v>
      </c>
    </row>
    <row r="39" spans="2:16" x14ac:dyDescent="0.25">
      <c r="B39" s="49">
        <v>21</v>
      </c>
      <c r="C39" s="67"/>
      <c r="D39" s="72"/>
      <c r="E39" s="67"/>
      <c r="F39" s="72"/>
      <c r="G39" s="72"/>
      <c r="K39" s="73">
        <v>21</v>
      </c>
      <c r="L39" s="74"/>
      <c r="M39" s="74"/>
      <c r="N39" s="75"/>
      <c r="O39" s="76">
        <f t="shared" si="1"/>
        <v>0</v>
      </c>
      <c r="P39" s="76">
        <f t="shared" si="2"/>
        <v>90</v>
      </c>
    </row>
    <row r="40" spans="2:16" x14ac:dyDescent="0.25">
      <c r="B40" s="49">
        <v>22</v>
      </c>
      <c r="C40" s="67"/>
      <c r="D40" s="72"/>
      <c r="E40" s="67"/>
      <c r="F40" s="72"/>
      <c r="G40" s="72"/>
      <c r="K40" s="73">
        <v>22</v>
      </c>
      <c r="L40" s="74"/>
      <c r="M40" s="74"/>
      <c r="N40" s="75"/>
      <c r="O40" s="76">
        <f t="shared" si="1"/>
        <v>0</v>
      </c>
      <c r="P40" s="76">
        <f t="shared" si="2"/>
        <v>90</v>
      </c>
    </row>
    <row r="41" spans="2:16" x14ac:dyDescent="0.25">
      <c r="B41" s="49">
        <v>23</v>
      </c>
      <c r="C41" s="67"/>
      <c r="D41" s="72"/>
      <c r="E41" s="67"/>
      <c r="F41" s="72"/>
      <c r="G41" s="72"/>
      <c r="K41" s="73">
        <v>23</v>
      </c>
      <c r="L41" s="74"/>
      <c r="M41" s="74"/>
      <c r="N41" s="75"/>
      <c r="O41" s="76">
        <f t="shared" si="1"/>
        <v>0</v>
      </c>
      <c r="P41" s="76">
        <f t="shared" si="2"/>
        <v>90</v>
      </c>
    </row>
    <row r="42" spans="2:16" x14ac:dyDescent="0.25">
      <c r="B42" s="49">
        <v>24</v>
      </c>
      <c r="C42" s="67"/>
      <c r="D42" s="72"/>
      <c r="E42" s="67"/>
      <c r="F42" s="72"/>
      <c r="G42" s="72"/>
      <c r="K42" s="73">
        <v>24</v>
      </c>
      <c r="L42" s="74"/>
      <c r="M42" s="74"/>
      <c r="N42" s="75"/>
      <c r="O42" s="76">
        <f t="shared" si="1"/>
        <v>0</v>
      </c>
      <c r="P42" s="76">
        <f t="shared" si="2"/>
        <v>90</v>
      </c>
    </row>
    <row r="43" spans="2:16" x14ac:dyDescent="0.25">
      <c r="B43" s="49">
        <v>25</v>
      </c>
      <c r="C43" s="67"/>
      <c r="D43" s="72"/>
      <c r="E43" s="67"/>
      <c r="F43" s="72"/>
      <c r="G43" s="72"/>
      <c r="K43" s="73">
        <v>25</v>
      </c>
      <c r="L43" s="74"/>
      <c r="M43" s="74"/>
      <c r="N43" s="75"/>
      <c r="O43" s="76">
        <f t="shared" si="1"/>
        <v>0</v>
      </c>
      <c r="P43" s="76">
        <f t="shared" si="2"/>
        <v>90</v>
      </c>
    </row>
    <row r="44" spans="2:16" x14ac:dyDescent="0.25">
      <c r="K44" s="73">
        <v>26</v>
      </c>
      <c r="L44" s="74"/>
      <c r="M44" s="74"/>
      <c r="N44" s="75"/>
      <c r="O44" s="76">
        <f t="shared" si="1"/>
        <v>0</v>
      </c>
      <c r="P44" s="76">
        <f t="shared" si="2"/>
        <v>90</v>
      </c>
    </row>
    <row r="45" spans="2:16" x14ac:dyDescent="0.25">
      <c r="K45" s="73">
        <v>27</v>
      </c>
      <c r="L45" s="74"/>
      <c r="M45" s="74"/>
      <c r="N45" s="75"/>
      <c r="O45" s="76">
        <f t="shared" si="1"/>
        <v>0</v>
      </c>
      <c r="P45" s="76">
        <f t="shared" si="2"/>
        <v>90</v>
      </c>
    </row>
    <row r="46" spans="2:16" x14ac:dyDescent="0.25">
      <c r="K46" s="73">
        <v>28</v>
      </c>
      <c r="L46" s="74"/>
      <c r="M46" s="74"/>
      <c r="N46" s="75"/>
      <c r="O46" s="76">
        <f t="shared" si="1"/>
        <v>0</v>
      </c>
      <c r="P46" s="76">
        <f t="shared" si="2"/>
        <v>90</v>
      </c>
    </row>
    <row r="47" spans="2:16" x14ac:dyDescent="0.25">
      <c r="K47" s="73">
        <v>29</v>
      </c>
      <c r="L47" s="74"/>
      <c r="M47" s="74"/>
      <c r="N47" s="75"/>
      <c r="O47" s="76">
        <f t="shared" si="1"/>
        <v>0</v>
      </c>
      <c r="P47" s="76">
        <f t="shared" si="2"/>
        <v>90</v>
      </c>
    </row>
    <row r="48" spans="2:16" x14ac:dyDescent="0.25">
      <c r="K48" s="73">
        <v>30</v>
      </c>
      <c r="L48" s="74"/>
      <c r="M48" s="74"/>
      <c r="N48" s="75"/>
      <c r="O48" s="76">
        <f t="shared" si="1"/>
        <v>0</v>
      </c>
      <c r="P48" s="76">
        <f t="shared" si="2"/>
        <v>90</v>
      </c>
    </row>
    <row r="49" spans="11:16" x14ac:dyDescent="0.25">
      <c r="K49" s="73">
        <v>31</v>
      </c>
      <c r="L49" s="74"/>
      <c r="M49" s="74"/>
      <c r="N49" s="75"/>
      <c r="O49" s="76">
        <f t="shared" si="1"/>
        <v>0</v>
      </c>
      <c r="P49" s="76">
        <f t="shared" si="2"/>
        <v>90</v>
      </c>
    </row>
    <row r="50" spans="11:16" x14ac:dyDescent="0.25">
      <c r="K50" s="73">
        <v>32</v>
      </c>
      <c r="L50" s="74"/>
      <c r="M50" s="74"/>
      <c r="N50" s="75"/>
      <c r="O50" s="76">
        <f t="shared" si="1"/>
        <v>0</v>
      </c>
      <c r="P50" s="76">
        <f t="shared" si="2"/>
        <v>90</v>
      </c>
    </row>
    <row r="51" spans="11:16" x14ac:dyDescent="0.25">
      <c r="K51" s="73">
        <v>33</v>
      </c>
      <c r="L51" s="74"/>
      <c r="M51" s="74"/>
      <c r="N51" s="75"/>
      <c r="O51" s="76">
        <f t="shared" si="1"/>
        <v>0</v>
      </c>
      <c r="P51" s="76">
        <f t="shared" si="2"/>
        <v>90</v>
      </c>
    </row>
    <row r="52" spans="11:16" x14ac:dyDescent="0.25">
      <c r="K52" s="73">
        <v>34</v>
      </c>
      <c r="L52" s="74"/>
      <c r="M52" s="74"/>
      <c r="N52" s="75"/>
      <c r="O52" s="76">
        <f t="shared" si="1"/>
        <v>0</v>
      </c>
      <c r="P52" s="76">
        <f t="shared" si="2"/>
        <v>90</v>
      </c>
    </row>
    <row r="53" spans="11:16" x14ac:dyDescent="0.25">
      <c r="K53" s="73">
        <v>35</v>
      </c>
      <c r="L53" s="74"/>
      <c r="M53" s="74"/>
      <c r="N53" s="75"/>
      <c r="O53" s="76">
        <f t="shared" si="1"/>
        <v>0</v>
      </c>
      <c r="P53" s="76">
        <f t="shared" si="2"/>
        <v>90</v>
      </c>
    </row>
    <row r="54" spans="11:16" x14ac:dyDescent="0.25">
      <c r="K54" s="73">
        <v>36</v>
      </c>
      <c r="L54" s="74"/>
      <c r="M54" s="74"/>
      <c r="N54" s="75"/>
      <c r="O54" s="76">
        <f t="shared" si="1"/>
        <v>0</v>
      </c>
      <c r="P54" s="76">
        <f t="shared" si="2"/>
        <v>90</v>
      </c>
    </row>
    <row r="55" spans="11:16" x14ac:dyDescent="0.25">
      <c r="K55" s="73">
        <v>37</v>
      </c>
      <c r="L55" s="74"/>
      <c r="M55" s="74"/>
      <c r="N55" s="75"/>
      <c r="O55" s="76">
        <f t="shared" si="1"/>
        <v>0</v>
      </c>
      <c r="P55" s="76">
        <f t="shared" si="2"/>
        <v>90</v>
      </c>
    </row>
    <row r="56" spans="11:16" x14ac:dyDescent="0.25">
      <c r="K56" s="73">
        <v>38</v>
      </c>
      <c r="L56" s="74"/>
      <c r="M56" s="74"/>
      <c r="N56" s="75"/>
      <c r="O56" s="76">
        <f t="shared" si="1"/>
        <v>0</v>
      </c>
      <c r="P56" s="76">
        <f t="shared" si="2"/>
        <v>90</v>
      </c>
    </row>
    <row r="57" spans="11:16" x14ac:dyDescent="0.25">
      <c r="K57" s="73">
        <v>39</v>
      </c>
      <c r="L57" s="74"/>
      <c r="M57" s="74"/>
      <c r="N57" s="75"/>
      <c r="O57" s="76">
        <f t="shared" si="1"/>
        <v>0</v>
      </c>
      <c r="P57" s="76">
        <f t="shared" si="2"/>
        <v>90</v>
      </c>
    </row>
    <row r="58" spans="11:16" x14ac:dyDescent="0.25">
      <c r="K58" s="73">
        <v>40</v>
      </c>
      <c r="L58" s="74"/>
      <c r="M58" s="74"/>
      <c r="N58" s="75"/>
      <c r="O58" s="76">
        <f t="shared" si="1"/>
        <v>0</v>
      </c>
      <c r="P58" s="76">
        <f t="shared" si="2"/>
        <v>90</v>
      </c>
    </row>
    <row r="59" spans="11:16" x14ac:dyDescent="0.25">
      <c r="K59" s="73">
        <v>41</v>
      </c>
      <c r="L59" s="74"/>
      <c r="M59" s="74"/>
      <c r="N59" s="75"/>
      <c r="O59" s="76">
        <f t="shared" si="1"/>
        <v>0</v>
      </c>
      <c r="P59" s="76">
        <f t="shared" si="2"/>
        <v>90</v>
      </c>
    </row>
    <row r="60" spans="11:16" x14ac:dyDescent="0.25">
      <c r="K60" s="73">
        <v>42</v>
      </c>
      <c r="L60" s="74"/>
      <c r="M60" s="74"/>
      <c r="N60" s="75"/>
      <c r="O60" s="76">
        <f t="shared" si="1"/>
        <v>0</v>
      </c>
      <c r="P60" s="76">
        <f t="shared" si="2"/>
        <v>90</v>
      </c>
    </row>
    <row r="61" spans="11:16" x14ac:dyDescent="0.25">
      <c r="K61" s="73">
        <v>43</v>
      </c>
      <c r="L61" s="74"/>
      <c r="M61" s="74"/>
      <c r="N61" s="75"/>
      <c r="O61" s="76">
        <f t="shared" si="1"/>
        <v>0</v>
      </c>
      <c r="P61" s="76">
        <f t="shared" si="2"/>
        <v>90</v>
      </c>
    </row>
    <row r="62" spans="11:16" x14ac:dyDescent="0.25">
      <c r="K62" s="73">
        <v>44</v>
      </c>
      <c r="L62" s="74"/>
      <c r="M62" s="74"/>
      <c r="N62" s="75"/>
      <c r="O62" s="76">
        <f t="shared" si="1"/>
        <v>0</v>
      </c>
      <c r="P62" s="76">
        <f t="shared" si="2"/>
        <v>90</v>
      </c>
    </row>
    <row r="63" spans="11:16" x14ac:dyDescent="0.25">
      <c r="K63" s="73">
        <v>45</v>
      </c>
      <c r="L63" s="74"/>
      <c r="M63" s="74"/>
      <c r="N63" s="75"/>
      <c r="O63" s="76">
        <f t="shared" si="1"/>
        <v>0</v>
      </c>
      <c r="P63" s="76">
        <f t="shared" si="2"/>
        <v>90</v>
      </c>
    </row>
    <row r="64" spans="11:16" x14ac:dyDescent="0.25">
      <c r="K64" s="73">
        <v>46</v>
      </c>
      <c r="L64" s="74"/>
      <c r="M64" s="74"/>
      <c r="N64" s="75"/>
      <c r="O64" s="76">
        <f t="shared" si="1"/>
        <v>0</v>
      </c>
      <c r="P64" s="76">
        <f t="shared" si="2"/>
        <v>90</v>
      </c>
    </row>
    <row r="65" spans="11:16" x14ac:dyDescent="0.25">
      <c r="K65" s="73">
        <v>47</v>
      </c>
      <c r="L65" s="74"/>
      <c r="M65" s="74"/>
      <c r="N65" s="75"/>
      <c r="O65" s="76">
        <f t="shared" si="1"/>
        <v>0</v>
      </c>
      <c r="P65" s="76">
        <f t="shared" si="2"/>
        <v>90</v>
      </c>
    </row>
    <row r="66" spans="11:16" x14ac:dyDescent="0.25">
      <c r="K66" s="73">
        <v>48</v>
      </c>
      <c r="L66" s="74"/>
      <c r="M66" s="74"/>
      <c r="N66" s="75"/>
      <c r="O66" s="76">
        <f t="shared" si="1"/>
        <v>0</v>
      </c>
      <c r="P66" s="76">
        <f t="shared" si="2"/>
        <v>90</v>
      </c>
    </row>
    <row r="67" spans="11:16" x14ac:dyDescent="0.25">
      <c r="K67" s="73">
        <v>49</v>
      </c>
      <c r="L67" s="74"/>
      <c r="M67" s="74"/>
      <c r="N67" s="75"/>
      <c r="O67" s="76">
        <f t="shared" si="1"/>
        <v>0</v>
      </c>
      <c r="P67" s="76">
        <f t="shared" si="2"/>
        <v>90</v>
      </c>
    </row>
    <row r="68" spans="11:16" x14ac:dyDescent="0.25">
      <c r="K68" s="73">
        <v>50</v>
      </c>
      <c r="L68" s="74"/>
      <c r="M68" s="74"/>
      <c r="N68" s="75"/>
      <c r="O68" s="76">
        <f t="shared" si="1"/>
        <v>0</v>
      </c>
      <c r="P68" s="76">
        <f t="shared" si="2"/>
        <v>90</v>
      </c>
    </row>
    <row r="69" spans="11:16" x14ac:dyDescent="0.25">
      <c r="K69" s="73">
        <v>51</v>
      </c>
      <c r="L69" s="74"/>
      <c r="M69" s="74"/>
      <c r="N69" s="75"/>
      <c r="O69" s="76">
        <f t="shared" si="1"/>
        <v>0</v>
      </c>
      <c r="P69" s="76">
        <f t="shared" si="2"/>
        <v>90</v>
      </c>
    </row>
    <row r="70" spans="11:16" x14ac:dyDescent="0.25">
      <c r="K70" s="73">
        <v>52</v>
      </c>
      <c r="L70" s="74"/>
      <c r="M70" s="74"/>
      <c r="N70" s="75"/>
      <c r="O70" s="76">
        <f t="shared" si="1"/>
        <v>0</v>
      </c>
      <c r="P70" s="76">
        <f t="shared" si="2"/>
        <v>90</v>
      </c>
    </row>
    <row r="71" spans="11:16" x14ac:dyDescent="0.25">
      <c r="K71" s="73">
        <v>53</v>
      </c>
      <c r="L71" s="74"/>
      <c r="M71" s="74"/>
      <c r="N71" s="75"/>
      <c r="O71" s="76">
        <f t="shared" si="1"/>
        <v>0</v>
      </c>
      <c r="P71" s="76">
        <f t="shared" si="2"/>
        <v>90</v>
      </c>
    </row>
    <row r="72" spans="11:16" x14ac:dyDescent="0.25">
      <c r="K72" s="73">
        <v>54</v>
      </c>
      <c r="L72" s="74"/>
      <c r="M72" s="74"/>
      <c r="N72" s="75"/>
      <c r="O72" s="76">
        <f t="shared" si="1"/>
        <v>0</v>
      </c>
      <c r="P72" s="76">
        <f t="shared" si="2"/>
        <v>90</v>
      </c>
    </row>
    <row r="73" spans="11:16" x14ac:dyDescent="0.25">
      <c r="K73" s="73">
        <v>55</v>
      </c>
      <c r="L73" s="74"/>
      <c r="M73" s="74"/>
      <c r="N73" s="75"/>
      <c r="O73" s="76">
        <f t="shared" si="1"/>
        <v>0</v>
      </c>
      <c r="P73" s="76">
        <f t="shared" si="2"/>
        <v>90</v>
      </c>
    </row>
    <row r="74" spans="11:16" x14ac:dyDescent="0.25">
      <c r="K74" s="73">
        <v>56</v>
      </c>
      <c r="L74" s="74"/>
      <c r="M74" s="74"/>
      <c r="N74" s="75"/>
      <c r="O74" s="76">
        <f t="shared" si="1"/>
        <v>0</v>
      </c>
      <c r="P74" s="76">
        <f t="shared" si="2"/>
        <v>90</v>
      </c>
    </row>
    <row r="75" spans="11:16" x14ac:dyDescent="0.25">
      <c r="K75" s="73">
        <v>57</v>
      </c>
      <c r="L75" s="74"/>
      <c r="M75" s="74"/>
      <c r="N75" s="75"/>
      <c r="O75" s="76">
        <f t="shared" si="1"/>
        <v>0</v>
      </c>
      <c r="P75" s="76">
        <f t="shared" si="2"/>
        <v>90</v>
      </c>
    </row>
    <row r="76" spans="11:16" x14ac:dyDescent="0.25">
      <c r="K76" s="73">
        <v>58</v>
      </c>
      <c r="L76" s="74"/>
      <c r="M76" s="74"/>
      <c r="N76" s="75"/>
      <c r="O76" s="76">
        <f t="shared" si="1"/>
        <v>0</v>
      </c>
      <c r="P76" s="76">
        <f t="shared" si="2"/>
        <v>90</v>
      </c>
    </row>
    <row r="77" spans="11:16" x14ac:dyDescent="0.25">
      <c r="K77" s="73">
        <v>59</v>
      </c>
      <c r="L77" s="74"/>
      <c r="M77" s="74"/>
      <c r="N77" s="75"/>
      <c r="O77" s="76">
        <f t="shared" si="1"/>
        <v>0</v>
      </c>
      <c r="P77" s="76">
        <f t="shared" si="2"/>
        <v>90</v>
      </c>
    </row>
    <row r="78" spans="11:16" x14ac:dyDescent="0.25">
      <c r="K78" s="73">
        <v>60</v>
      </c>
      <c r="L78" s="74"/>
      <c r="M78" s="74"/>
      <c r="N78" s="75"/>
      <c r="O78" s="76">
        <f t="shared" si="1"/>
        <v>0</v>
      </c>
      <c r="P78" s="76">
        <f t="shared" si="2"/>
        <v>90</v>
      </c>
    </row>
    <row r="79" spans="11:16" x14ac:dyDescent="0.25">
      <c r="K79" s="73">
        <v>61</v>
      </c>
      <c r="L79" s="74"/>
      <c r="M79" s="74"/>
      <c r="N79" s="75"/>
      <c r="O79" s="76">
        <f t="shared" si="1"/>
        <v>0</v>
      </c>
      <c r="P79" s="76">
        <f t="shared" si="2"/>
        <v>90</v>
      </c>
    </row>
    <row r="80" spans="11:16" x14ac:dyDescent="0.25">
      <c r="K80" s="73">
        <v>62</v>
      </c>
      <c r="L80" s="74"/>
      <c r="M80" s="74"/>
      <c r="N80" s="75"/>
      <c r="O80" s="76">
        <f t="shared" si="1"/>
        <v>0</v>
      </c>
      <c r="P80" s="76">
        <f t="shared" si="2"/>
        <v>90</v>
      </c>
    </row>
    <row r="81" spans="11:16" x14ac:dyDescent="0.25">
      <c r="K81" s="73">
        <v>63</v>
      </c>
      <c r="L81" s="74"/>
      <c r="M81" s="74"/>
      <c r="N81" s="75"/>
      <c r="O81" s="76">
        <f t="shared" si="1"/>
        <v>0</v>
      </c>
      <c r="P81" s="76">
        <f t="shared" si="2"/>
        <v>90</v>
      </c>
    </row>
    <row r="82" spans="11:16" x14ac:dyDescent="0.25">
      <c r="K82" s="73">
        <v>64</v>
      </c>
      <c r="L82" s="74"/>
      <c r="M82" s="74"/>
      <c r="N82" s="75"/>
      <c r="O82" s="76">
        <f t="shared" si="1"/>
        <v>0</v>
      </c>
      <c r="P82" s="76">
        <f t="shared" si="2"/>
        <v>90</v>
      </c>
    </row>
    <row r="83" spans="11:16" x14ac:dyDescent="0.25">
      <c r="K83" s="73">
        <v>65</v>
      </c>
      <c r="L83" s="74"/>
      <c r="M83" s="74"/>
      <c r="N83" s="75"/>
      <c r="O83" s="76">
        <f t="shared" si="1"/>
        <v>0</v>
      </c>
      <c r="P83" s="76">
        <f t="shared" si="2"/>
        <v>90</v>
      </c>
    </row>
    <row r="84" spans="11:16" x14ac:dyDescent="0.25">
      <c r="K84" s="73">
        <v>66</v>
      </c>
      <c r="L84" s="74"/>
      <c r="M84" s="74"/>
      <c r="N84" s="75"/>
      <c r="O84" s="76">
        <f t="shared" ref="O84:O118" si="3">MAX(L84:N84)</f>
        <v>0</v>
      </c>
      <c r="P84" s="76">
        <f t="shared" ref="P84:P118" si="4">IF(O84=L84,$L$18,IF(O84=M84,$M$18,$N$18))</f>
        <v>90</v>
      </c>
    </row>
    <row r="85" spans="11:16" x14ac:dyDescent="0.25">
      <c r="K85" s="73">
        <v>67</v>
      </c>
      <c r="L85" s="74"/>
      <c r="M85" s="74"/>
      <c r="N85" s="75"/>
      <c r="O85" s="76">
        <f t="shared" si="3"/>
        <v>0</v>
      </c>
      <c r="P85" s="76">
        <f t="shared" si="4"/>
        <v>90</v>
      </c>
    </row>
    <row r="86" spans="11:16" x14ac:dyDescent="0.25">
      <c r="K86" s="73">
        <v>68</v>
      </c>
      <c r="L86" s="74"/>
      <c r="M86" s="74"/>
      <c r="N86" s="75"/>
      <c r="O86" s="76">
        <f t="shared" si="3"/>
        <v>0</v>
      </c>
      <c r="P86" s="76">
        <f t="shared" si="4"/>
        <v>90</v>
      </c>
    </row>
    <row r="87" spans="11:16" x14ac:dyDescent="0.25">
      <c r="K87" s="73">
        <v>69</v>
      </c>
      <c r="L87" s="74"/>
      <c r="M87" s="74"/>
      <c r="N87" s="75"/>
      <c r="O87" s="76">
        <f t="shared" si="3"/>
        <v>0</v>
      </c>
      <c r="P87" s="76">
        <f t="shared" si="4"/>
        <v>90</v>
      </c>
    </row>
    <row r="88" spans="11:16" x14ac:dyDescent="0.25">
      <c r="K88" s="73">
        <v>70</v>
      </c>
      <c r="L88" s="74"/>
      <c r="M88" s="74"/>
      <c r="N88" s="75"/>
      <c r="O88" s="76">
        <f t="shared" si="3"/>
        <v>0</v>
      </c>
      <c r="P88" s="76">
        <f t="shared" si="4"/>
        <v>90</v>
      </c>
    </row>
    <row r="89" spans="11:16" x14ac:dyDescent="0.25">
      <c r="K89" s="73">
        <v>71</v>
      </c>
      <c r="L89" s="74"/>
      <c r="M89" s="74"/>
      <c r="N89" s="75"/>
      <c r="O89" s="76">
        <f t="shared" si="3"/>
        <v>0</v>
      </c>
      <c r="P89" s="76">
        <f t="shared" si="4"/>
        <v>90</v>
      </c>
    </row>
    <row r="90" spans="11:16" x14ac:dyDescent="0.25">
      <c r="K90" s="73">
        <v>72</v>
      </c>
      <c r="L90" s="74"/>
      <c r="M90" s="74"/>
      <c r="N90" s="75"/>
      <c r="O90" s="76">
        <f t="shared" si="3"/>
        <v>0</v>
      </c>
      <c r="P90" s="76">
        <f t="shared" si="4"/>
        <v>90</v>
      </c>
    </row>
    <row r="91" spans="11:16" x14ac:dyDescent="0.25">
      <c r="K91" s="73">
        <v>73</v>
      </c>
      <c r="L91" s="74"/>
      <c r="M91" s="74"/>
      <c r="N91" s="75"/>
      <c r="O91" s="76">
        <f t="shared" si="3"/>
        <v>0</v>
      </c>
      <c r="P91" s="76">
        <f t="shared" si="4"/>
        <v>90</v>
      </c>
    </row>
    <row r="92" spans="11:16" x14ac:dyDescent="0.25">
      <c r="K92" s="73">
        <v>74</v>
      </c>
      <c r="L92" s="74"/>
      <c r="M92" s="74"/>
      <c r="N92" s="75"/>
      <c r="O92" s="76">
        <f t="shared" si="3"/>
        <v>0</v>
      </c>
      <c r="P92" s="76">
        <f t="shared" si="4"/>
        <v>90</v>
      </c>
    </row>
    <row r="93" spans="11:16" x14ac:dyDescent="0.25">
      <c r="K93" s="73">
        <v>75</v>
      </c>
      <c r="L93" s="74"/>
      <c r="M93" s="74"/>
      <c r="N93" s="75"/>
      <c r="O93" s="76">
        <f t="shared" si="3"/>
        <v>0</v>
      </c>
      <c r="P93" s="76">
        <f t="shared" si="4"/>
        <v>90</v>
      </c>
    </row>
    <row r="94" spans="11:16" x14ac:dyDescent="0.25">
      <c r="K94" s="73">
        <v>76</v>
      </c>
      <c r="L94" s="74"/>
      <c r="M94" s="74"/>
      <c r="N94" s="75"/>
      <c r="O94" s="76">
        <f t="shared" si="3"/>
        <v>0</v>
      </c>
      <c r="P94" s="76">
        <f t="shared" si="4"/>
        <v>90</v>
      </c>
    </row>
    <row r="95" spans="11:16" x14ac:dyDescent="0.25">
      <c r="K95" s="73">
        <v>77</v>
      </c>
      <c r="L95" s="74"/>
      <c r="M95" s="74"/>
      <c r="N95" s="75"/>
      <c r="O95" s="76">
        <f t="shared" si="3"/>
        <v>0</v>
      </c>
      <c r="P95" s="76">
        <f t="shared" si="4"/>
        <v>90</v>
      </c>
    </row>
    <row r="96" spans="11:16" x14ac:dyDescent="0.25">
      <c r="K96" s="73">
        <v>78</v>
      </c>
      <c r="L96" s="74"/>
      <c r="M96" s="74"/>
      <c r="N96" s="75"/>
      <c r="O96" s="76">
        <f t="shared" si="3"/>
        <v>0</v>
      </c>
      <c r="P96" s="76">
        <f t="shared" si="4"/>
        <v>90</v>
      </c>
    </row>
    <row r="97" spans="11:16" x14ac:dyDescent="0.25">
      <c r="K97" s="73">
        <v>79</v>
      </c>
      <c r="L97" s="74"/>
      <c r="M97" s="74"/>
      <c r="N97" s="75"/>
      <c r="O97" s="76">
        <f t="shared" si="3"/>
        <v>0</v>
      </c>
      <c r="P97" s="76">
        <f t="shared" si="4"/>
        <v>90</v>
      </c>
    </row>
    <row r="98" spans="11:16" x14ac:dyDescent="0.25">
      <c r="K98" s="73">
        <v>80</v>
      </c>
      <c r="L98" s="74"/>
      <c r="M98" s="74"/>
      <c r="N98" s="75"/>
      <c r="O98" s="76">
        <f t="shared" si="3"/>
        <v>0</v>
      </c>
      <c r="P98" s="76">
        <f t="shared" si="4"/>
        <v>90</v>
      </c>
    </row>
    <row r="99" spans="11:16" x14ac:dyDescent="0.25">
      <c r="K99" s="73">
        <v>81</v>
      </c>
      <c r="L99" s="74"/>
      <c r="M99" s="74"/>
      <c r="N99" s="75"/>
      <c r="O99" s="76">
        <f t="shared" si="3"/>
        <v>0</v>
      </c>
      <c r="P99" s="76">
        <f t="shared" si="4"/>
        <v>90</v>
      </c>
    </row>
    <row r="100" spans="11:16" x14ac:dyDescent="0.25">
      <c r="K100" s="73">
        <v>82</v>
      </c>
      <c r="L100" s="74"/>
      <c r="M100" s="74"/>
      <c r="N100" s="75"/>
      <c r="O100" s="76">
        <f t="shared" si="3"/>
        <v>0</v>
      </c>
      <c r="P100" s="76">
        <f t="shared" si="4"/>
        <v>90</v>
      </c>
    </row>
    <row r="101" spans="11:16" x14ac:dyDescent="0.25">
      <c r="K101" s="73">
        <v>83</v>
      </c>
      <c r="L101" s="74"/>
      <c r="M101" s="74"/>
      <c r="N101" s="75"/>
      <c r="O101" s="76">
        <f t="shared" si="3"/>
        <v>0</v>
      </c>
      <c r="P101" s="76">
        <f t="shared" si="4"/>
        <v>90</v>
      </c>
    </row>
    <row r="102" spans="11:16" x14ac:dyDescent="0.25">
      <c r="K102" s="73">
        <v>84</v>
      </c>
      <c r="L102" s="74"/>
      <c r="M102" s="74"/>
      <c r="N102" s="75"/>
      <c r="O102" s="76">
        <f t="shared" si="3"/>
        <v>0</v>
      </c>
      <c r="P102" s="76">
        <f t="shared" si="4"/>
        <v>90</v>
      </c>
    </row>
    <row r="103" spans="11:16" x14ac:dyDescent="0.25">
      <c r="K103" s="73">
        <v>85</v>
      </c>
      <c r="L103" s="74"/>
      <c r="M103" s="74"/>
      <c r="N103" s="75"/>
      <c r="O103" s="76">
        <f t="shared" si="3"/>
        <v>0</v>
      </c>
      <c r="P103" s="76">
        <f t="shared" si="4"/>
        <v>90</v>
      </c>
    </row>
    <row r="104" spans="11:16" x14ac:dyDescent="0.25">
      <c r="K104" s="73">
        <v>86</v>
      </c>
      <c r="L104" s="74"/>
      <c r="M104" s="74"/>
      <c r="N104" s="75"/>
      <c r="O104" s="76">
        <f t="shared" si="3"/>
        <v>0</v>
      </c>
      <c r="P104" s="76">
        <f t="shared" si="4"/>
        <v>90</v>
      </c>
    </row>
    <row r="105" spans="11:16" x14ac:dyDescent="0.25">
      <c r="K105" s="73">
        <v>87</v>
      </c>
      <c r="L105" s="74"/>
      <c r="M105" s="74"/>
      <c r="N105" s="75"/>
      <c r="O105" s="76">
        <f t="shared" si="3"/>
        <v>0</v>
      </c>
      <c r="P105" s="76">
        <f t="shared" si="4"/>
        <v>90</v>
      </c>
    </row>
    <row r="106" spans="11:16" x14ac:dyDescent="0.25">
      <c r="K106" s="73">
        <v>88</v>
      </c>
      <c r="L106" s="74"/>
      <c r="M106" s="74"/>
      <c r="N106" s="75"/>
      <c r="O106" s="76">
        <f t="shared" si="3"/>
        <v>0</v>
      </c>
      <c r="P106" s="76">
        <f t="shared" si="4"/>
        <v>90</v>
      </c>
    </row>
    <row r="107" spans="11:16" x14ac:dyDescent="0.25">
      <c r="K107" s="73">
        <v>89</v>
      </c>
      <c r="L107" s="74"/>
      <c r="M107" s="74"/>
      <c r="N107" s="75"/>
      <c r="O107" s="76">
        <f t="shared" si="3"/>
        <v>0</v>
      </c>
      <c r="P107" s="76">
        <f t="shared" si="4"/>
        <v>90</v>
      </c>
    </row>
    <row r="108" spans="11:16" x14ac:dyDescent="0.25">
      <c r="K108" s="73">
        <v>90</v>
      </c>
      <c r="L108" s="74"/>
      <c r="M108" s="74"/>
      <c r="N108" s="75"/>
      <c r="O108" s="76">
        <f t="shared" si="3"/>
        <v>0</v>
      </c>
      <c r="P108" s="76">
        <f t="shared" si="4"/>
        <v>90</v>
      </c>
    </row>
    <row r="109" spans="11:16" x14ac:dyDescent="0.25">
      <c r="K109" s="73">
        <v>91</v>
      </c>
      <c r="L109" s="74"/>
      <c r="M109" s="74"/>
      <c r="N109" s="75"/>
      <c r="O109" s="76">
        <f t="shared" si="3"/>
        <v>0</v>
      </c>
      <c r="P109" s="76">
        <f t="shared" si="4"/>
        <v>90</v>
      </c>
    </row>
    <row r="110" spans="11:16" x14ac:dyDescent="0.25">
      <c r="K110" s="73">
        <v>92</v>
      </c>
      <c r="L110" s="74"/>
      <c r="M110" s="74"/>
      <c r="N110" s="75"/>
      <c r="O110" s="76">
        <f t="shared" si="3"/>
        <v>0</v>
      </c>
      <c r="P110" s="76">
        <f t="shared" si="4"/>
        <v>90</v>
      </c>
    </row>
    <row r="111" spans="11:16" x14ac:dyDescent="0.25">
      <c r="K111" s="73">
        <v>93</v>
      </c>
      <c r="L111" s="74"/>
      <c r="M111" s="74"/>
      <c r="N111" s="75"/>
      <c r="O111" s="76">
        <f t="shared" si="3"/>
        <v>0</v>
      </c>
      <c r="P111" s="76">
        <f t="shared" si="4"/>
        <v>90</v>
      </c>
    </row>
    <row r="112" spans="11:16" x14ac:dyDescent="0.25">
      <c r="K112" s="73">
        <v>94</v>
      </c>
      <c r="L112" s="74"/>
      <c r="M112" s="74"/>
      <c r="N112" s="75"/>
      <c r="O112" s="76">
        <f t="shared" si="3"/>
        <v>0</v>
      </c>
      <c r="P112" s="76">
        <f t="shared" si="4"/>
        <v>90</v>
      </c>
    </row>
    <row r="113" spans="11:16" x14ac:dyDescent="0.25">
      <c r="K113" s="73">
        <v>95</v>
      </c>
      <c r="L113" s="74"/>
      <c r="M113" s="74"/>
      <c r="N113" s="75"/>
      <c r="O113" s="76">
        <f t="shared" si="3"/>
        <v>0</v>
      </c>
      <c r="P113" s="76">
        <f t="shared" si="4"/>
        <v>90</v>
      </c>
    </row>
    <row r="114" spans="11:16" x14ac:dyDescent="0.25">
      <c r="K114" s="73">
        <v>96</v>
      </c>
      <c r="L114" s="74"/>
      <c r="M114" s="74"/>
      <c r="N114" s="75"/>
      <c r="O114" s="76">
        <f t="shared" si="3"/>
        <v>0</v>
      </c>
      <c r="P114" s="76">
        <f t="shared" si="4"/>
        <v>90</v>
      </c>
    </row>
    <row r="115" spans="11:16" x14ac:dyDescent="0.25">
      <c r="K115" s="73">
        <v>97</v>
      </c>
      <c r="L115" s="74"/>
      <c r="M115" s="74"/>
      <c r="N115" s="75"/>
      <c r="O115" s="76">
        <f t="shared" si="3"/>
        <v>0</v>
      </c>
      <c r="P115" s="76">
        <f t="shared" si="4"/>
        <v>90</v>
      </c>
    </row>
    <row r="116" spans="11:16" x14ac:dyDescent="0.25">
      <c r="K116" s="73">
        <v>98</v>
      </c>
      <c r="L116" s="74"/>
      <c r="M116" s="74"/>
      <c r="N116" s="75"/>
      <c r="O116" s="76">
        <f t="shared" si="3"/>
        <v>0</v>
      </c>
      <c r="P116" s="76">
        <f t="shared" si="4"/>
        <v>90</v>
      </c>
    </row>
    <row r="117" spans="11:16" x14ac:dyDescent="0.25">
      <c r="K117" s="73">
        <v>99</v>
      </c>
      <c r="L117" s="74"/>
      <c r="M117" s="74"/>
      <c r="N117" s="75"/>
      <c r="O117" s="76">
        <f t="shared" si="3"/>
        <v>0</v>
      </c>
      <c r="P117" s="76">
        <f t="shared" si="4"/>
        <v>90</v>
      </c>
    </row>
    <row r="118" spans="11:16" ht="15.75" thickBot="1" x14ac:dyDescent="0.3">
      <c r="K118" s="77">
        <v>100</v>
      </c>
      <c r="L118" s="78"/>
      <c r="M118" s="78"/>
      <c r="N118" s="79"/>
      <c r="O118" s="76">
        <f t="shared" si="3"/>
        <v>0</v>
      </c>
      <c r="P118" s="76">
        <f t="shared" si="4"/>
        <v>90</v>
      </c>
    </row>
  </sheetData>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118"/>
  <sheetViews>
    <sheetView zoomScaleNormal="100" workbookViewId="0">
      <selection activeCell="K2" sqref="K2"/>
    </sheetView>
  </sheetViews>
  <sheetFormatPr defaultColWidth="8.85546875" defaultRowHeight="15" x14ac:dyDescent="0.25"/>
  <cols>
    <col min="1" max="1" width="8.85546875" style="47"/>
    <col min="2" max="2" width="18.85546875" style="49" bestFit="1" customWidth="1"/>
    <col min="3" max="3" width="8.85546875" style="47"/>
    <col min="4" max="4" width="11.5703125" style="47" bestFit="1" customWidth="1"/>
    <col min="5" max="5" width="8.85546875" style="47"/>
    <col min="6" max="6" width="10.5703125" style="47" bestFit="1" customWidth="1"/>
    <col min="7" max="7" width="13.42578125" style="47" customWidth="1"/>
    <col min="8" max="8" width="9.7109375" style="47" bestFit="1" customWidth="1"/>
    <col min="9" max="10" width="8.85546875" style="47"/>
    <col min="11" max="11" width="13.7109375" style="47" bestFit="1" customWidth="1"/>
    <col min="12" max="12" width="11.28515625" style="47" bestFit="1" customWidth="1"/>
    <col min="13" max="14" width="9.42578125" style="47" bestFit="1" customWidth="1"/>
    <col min="15" max="15" width="12.85546875" style="47" bestFit="1" customWidth="1"/>
    <col min="16" max="16" width="17.28515625" style="47" bestFit="1" customWidth="1"/>
    <col min="17" max="17" width="8.85546875" style="47"/>
    <col min="18" max="18" width="14.85546875" style="47" bestFit="1" customWidth="1"/>
    <col min="19" max="16384" width="8.85546875" style="47"/>
  </cols>
  <sheetData>
    <row r="1" spans="2:14" x14ac:dyDescent="0.25">
      <c r="B1" s="46" t="s">
        <v>47</v>
      </c>
      <c r="D1" s="46"/>
      <c r="E1" s="46"/>
      <c r="F1" s="48"/>
      <c r="J1" s="46" t="s">
        <v>48</v>
      </c>
      <c r="K1" s="84" t="s">
        <v>77</v>
      </c>
    </row>
    <row r="2" spans="2:14" x14ac:dyDescent="0.25">
      <c r="B2" s="49" t="s">
        <v>49</v>
      </c>
      <c r="D2" s="46"/>
      <c r="E2" s="46"/>
      <c r="K2" s="47" t="s">
        <v>50</v>
      </c>
    </row>
    <row r="3" spans="2:14" x14ac:dyDescent="0.25">
      <c r="B3" s="49" t="s">
        <v>51</v>
      </c>
      <c r="D3" s="46"/>
      <c r="E3" s="46"/>
      <c r="K3" s="47" t="s">
        <v>52</v>
      </c>
    </row>
    <row r="4" spans="2:14" x14ac:dyDescent="0.25">
      <c r="B4" s="50" t="s">
        <v>53</v>
      </c>
      <c r="C4" s="51"/>
      <c r="D4" s="50"/>
      <c r="E4" s="50"/>
      <c r="F4" s="51"/>
      <c r="G4" s="51"/>
      <c r="H4" s="51"/>
      <c r="K4" s="47" t="s">
        <v>54</v>
      </c>
    </row>
    <row r="5" spans="2:14" x14ac:dyDescent="0.25">
      <c r="D5" s="46"/>
      <c r="E5" s="46"/>
      <c r="K5" s="47" t="s">
        <v>55</v>
      </c>
    </row>
    <row r="6" spans="2:14" x14ac:dyDescent="0.25">
      <c r="B6" s="49" t="s">
        <v>56</v>
      </c>
      <c r="D6" s="46"/>
      <c r="E6" s="46"/>
      <c r="K6" s="49" t="s">
        <v>57</v>
      </c>
    </row>
    <row r="7" spans="2:14" x14ac:dyDescent="0.25">
      <c r="B7" s="52" t="s">
        <v>58</v>
      </c>
      <c r="D7" s="46"/>
      <c r="E7" s="46"/>
    </row>
    <row r="8" spans="2:14" x14ac:dyDescent="0.25">
      <c r="F8" s="46"/>
      <c r="G8" s="46"/>
      <c r="H8" s="46"/>
    </row>
    <row r="9" spans="2:14" ht="15.75" thickBot="1" x14ac:dyDescent="0.3">
      <c r="B9" s="49" t="s">
        <v>59</v>
      </c>
      <c r="F9" s="53"/>
      <c r="G9" s="46"/>
      <c r="H9" s="46"/>
    </row>
    <row r="10" spans="2:14" x14ac:dyDescent="0.25">
      <c r="B10" s="54" t="s">
        <v>60</v>
      </c>
      <c r="C10" s="55">
        <v>2.5</v>
      </c>
    </row>
    <row r="11" spans="2:14" x14ac:dyDescent="0.25">
      <c r="B11" s="56" t="s">
        <v>61</v>
      </c>
      <c r="C11" s="57">
        <v>10</v>
      </c>
    </row>
    <row r="12" spans="2:14" x14ac:dyDescent="0.25">
      <c r="B12" s="56" t="s">
        <v>62</v>
      </c>
      <c r="C12" s="58">
        <v>100</v>
      </c>
    </row>
    <row r="13" spans="2:14" ht="15.75" thickBot="1" x14ac:dyDescent="0.3">
      <c r="B13" s="59" t="s">
        <v>63</v>
      </c>
      <c r="C13" s="60">
        <v>10</v>
      </c>
    </row>
    <row r="14" spans="2:14" ht="15.75" thickBot="1" x14ac:dyDescent="0.3">
      <c r="B14" s="49" t="s">
        <v>64</v>
      </c>
    </row>
    <row r="15" spans="2:14" ht="15.75" thickBot="1" x14ac:dyDescent="0.3">
      <c r="B15" s="61" t="s">
        <v>65</v>
      </c>
      <c r="C15" s="62">
        <v>100</v>
      </c>
      <c r="K15" s="63" t="s">
        <v>66</v>
      </c>
      <c r="L15" s="64">
        <f>AVERAGE(L19:L118)</f>
        <v>666.48400000000004</v>
      </c>
      <c r="M15" s="64">
        <f t="shared" ref="M15:N15" si="0">AVERAGE(M19:M118)</f>
        <v>711.01199999999994</v>
      </c>
      <c r="N15" s="64">
        <f t="shared" si="0"/>
        <v>712.36800000000005</v>
      </c>
    </row>
    <row r="16" spans="2:14" x14ac:dyDescent="0.25">
      <c r="H16" s="65" t="s">
        <v>66</v>
      </c>
      <c r="K16" s="63" t="s">
        <v>67</v>
      </c>
      <c r="L16" s="63">
        <f>COUNTIF($P$19:$P$118,L18)</f>
        <v>0</v>
      </c>
      <c r="M16" s="63">
        <f>COUNTIF($P$19:$P$118,M18)</f>
        <v>49</v>
      </c>
      <c r="N16" s="63">
        <f>COUNTIF($P$19:$P$118,N18)</f>
        <v>51</v>
      </c>
    </row>
    <row r="17" spans="2:16" ht="15.75" thickBot="1" x14ac:dyDescent="0.3">
      <c r="B17" s="49" t="s">
        <v>68</v>
      </c>
      <c r="H17" s="66">
        <f ca="1">AVERAGE(G19:G43)</f>
        <v>721.6</v>
      </c>
      <c r="K17" s="47" t="s">
        <v>69</v>
      </c>
    </row>
    <row r="18" spans="2:16" x14ac:dyDescent="0.25">
      <c r="B18" s="49" t="s">
        <v>70</v>
      </c>
      <c r="C18" s="67" t="s">
        <v>71</v>
      </c>
      <c r="D18" s="67" t="s">
        <v>14</v>
      </c>
      <c r="E18" s="67" t="s">
        <v>72</v>
      </c>
      <c r="F18" s="67" t="s">
        <v>73</v>
      </c>
      <c r="G18" s="67" t="s">
        <v>74</v>
      </c>
      <c r="K18" s="68">
        <f ca="1">H17</f>
        <v>721.6</v>
      </c>
      <c r="L18" s="69">
        <v>90</v>
      </c>
      <c r="M18" s="69">
        <v>100</v>
      </c>
      <c r="N18" s="70">
        <v>110</v>
      </c>
      <c r="O18" s="71" t="s">
        <v>75</v>
      </c>
      <c r="P18" s="71" t="s">
        <v>76</v>
      </c>
    </row>
    <row r="19" spans="2:16" x14ac:dyDescent="0.25">
      <c r="B19" s="49">
        <v>1</v>
      </c>
      <c r="C19" s="67">
        <f ca="1">ROUND(_xlfn.NORM.INV(RAND(),$C$12,$C$13),0)</f>
        <v>88</v>
      </c>
      <c r="D19" s="72">
        <f>$C$15*$C$10</f>
        <v>250</v>
      </c>
      <c r="E19" s="67">
        <f ca="1">IF(C19&gt;$C$15,$C$15,C19)</f>
        <v>88</v>
      </c>
      <c r="F19" s="72">
        <f ca="1">E19*$C$11</f>
        <v>880</v>
      </c>
      <c r="G19" s="72">
        <f ca="1">F19-D19</f>
        <v>630</v>
      </c>
      <c r="K19" s="73">
        <v>1</v>
      </c>
      <c r="L19" s="74">
        <f t="dataTable" ref="L19:N118" dt2D="1" dtr="1" r1="C15" r2="J18" ca="1"/>
        <v>661.8</v>
      </c>
      <c r="M19" s="74">
        <v>710.8</v>
      </c>
      <c r="N19" s="75">
        <v>709</v>
      </c>
      <c r="O19" s="76">
        <f>MAX(L19:N19)</f>
        <v>710.8</v>
      </c>
      <c r="P19" s="76">
        <f>IF(O19=L19,$L$18,IF(O19=M19,$M$18,$N$18))</f>
        <v>100</v>
      </c>
    </row>
    <row r="20" spans="2:16" x14ac:dyDescent="0.25">
      <c r="B20" s="49">
        <v>2</v>
      </c>
      <c r="C20" s="67">
        <f t="shared" ref="C20:C43" ca="1" si="1">ROUND(_xlfn.NORM.INV(RAND(),$C$12,$C$13),0)</f>
        <v>93</v>
      </c>
      <c r="D20" s="72">
        <f t="shared" ref="D20:D43" si="2">$C$15*$C$10</f>
        <v>250</v>
      </c>
      <c r="E20" s="67">
        <f t="shared" ref="E20:E43" ca="1" si="3">IF(C20&gt;$C$15,$C$15,C20)</f>
        <v>93</v>
      </c>
      <c r="F20" s="72">
        <f t="shared" ref="F20:F43" ca="1" si="4">E20*$C$11</f>
        <v>930</v>
      </c>
      <c r="G20" s="72">
        <f t="shared" ref="G20:G43" ca="1" si="5">F20-D20</f>
        <v>680</v>
      </c>
      <c r="K20" s="73">
        <v>2</v>
      </c>
      <c r="L20" s="74">
        <v>661.8</v>
      </c>
      <c r="M20" s="74">
        <v>712.8</v>
      </c>
      <c r="N20" s="75">
        <v>758.6</v>
      </c>
      <c r="O20" s="76">
        <f t="shared" ref="O20:O83" si="6">MAX(L20:N20)</f>
        <v>758.6</v>
      </c>
      <c r="P20" s="76">
        <f t="shared" ref="P20:P83" si="7">IF(O20=L20,$L$18,IF(O20=M20,$M$18,$N$18))</f>
        <v>110</v>
      </c>
    </row>
    <row r="21" spans="2:16" x14ac:dyDescent="0.25">
      <c r="B21" s="49">
        <v>3</v>
      </c>
      <c r="C21" s="67">
        <f t="shared" ca="1" si="1"/>
        <v>116</v>
      </c>
      <c r="D21" s="72">
        <f t="shared" si="2"/>
        <v>250</v>
      </c>
      <c r="E21" s="67">
        <f t="shared" ca="1" si="3"/>
        <v>100</v>
      </c>
      <c r="F21" s="72">
        <f t="shared" ca="1" si="4"/>
        <v>1000</v>
      </c>
      <c r="G21" s="72">
        <f t="shared" ca="1" si="5"/>
        <v>750</v>
      </c>
      <c r="K21" s="73">
        <v>3</v>
      </c>
      <c r="L21" s="74">
        <v>665.8</v>
      </c>
      <c r="M21" s="74">
        <v>712.4</v>
      </c>
      <c r="N21" s="75">
        <v>713.4</v>
      </c>
      <c r="O21" s="76">
        <f t="shared" si="6"/>
        <v>713.4</v>
      </c>
      <c r="P21" s="76">
        <f t="shared" si="7"/>
        <v>110</v>
      </c>
    </row>
    <row r="22" spans="2:16" x14ac:dyDescent="0.25">
      <c r="B22" s="49">
        <v>4</v>
      </c>
      <c r="C22" s="67">
        <f t="shared" ca="1" si="1"/>
        <v>99</v>
      </c>
      <c r="D22" s="72">
        <f t="shared" si="2"/>
        <v>250</v>
      </c>
      <c r="E22" s="67">
        <f t="shared" ca="1" si="3"/>
        <v>99</v>
      </c>
      <c r="F22" s="72">
        <f t="shared" ca="1" si="4"/>
        <v>990</v>
      </c>
      <c r="G22" s="72">
        <f t="shared" ca="1" si="5"/>
        <v>740</v>
      </c>
      <c r="K22" s="73">
        <v>4</v>
      </c>
      <c r="L22" s="74">
        <v>653.4</v>
      </c>
      <c r="M22" s="74">
        <v>709.6</v>
      </c>
      <c r="N22" s="75">
        <v>704.6</v>
      </c>
      <c r="O22" s="76">
        <f t="shared" si="6"/>
        <v>709.6</v>
      </c>
      <c r="P22" s="76">
        <f t="shared" si="7"/>
        <v>100</v>
      </c>
    </row>
    <row r="23" spans="2:16" x14ac:dyDescent="0.25">
      <c r="B23" s="49">
        <v>5</v>
      </c>
      <c r="C23" s="67">
        <f t="shared" ca="1" si="1"/>
        <v>104</v>
      </c>
      <c r="D23" s="72">
        <f t="shared" si="2"/>
        <v>250</v>
      </c>
      <c r="E23" s="67">
        <f t="shared" ca="1" si="3"/>
        <v>100</v>
      </c>
      <c r="F23" s="72">
        <f t="shared" ca="1" si="4"/>
        <v>1000</v>
      </c>
      <c r="G23" s="72">
        <f t="shared" ca="1" si="5"/>
        <v>750</v>
      </c>
      <c r="K23" s="73">
        <v>5</v>
      </c>
      <c r="L23" s="74">
        <v>654.6</v>
      </c>
      <c r="M23" s="74">
        <v>707.6</v>
      </c>
      <c r="N23" s="75">
        <v>744.2</v>
      </c>
      <c r="O23" s="76">
        <f t="shared" si="6"/>
        <v>744.2</v>
      </c>
      <c r="P23" s="76">
        <f t="shared" si="7"/>
        <v>110</v>
      </c>
    </row>
    <row r="24" spans="2:16" x14ac:dyDescent="0.25">
      <c r="B24" s="49">
        <v>6</v>
      </c>
      <c r="C24" s="67">
        <f t="shared" ca="1" si="1"/>
        <v>88</v>
      </c>
      <c r="D24" s="72">
        <f t="shared" si="2"/>
        <v>250</v>
      </c>
      <c r="E24" s="67">
        <f t="shared" ca="1" si="3"/>
        <v>88</v>
      </c>
      <c r="F24" s="72">
        <f t="shared" ca="1" si="4"/>
        <v>880</v>
      </c>
      <c r="G24" s="72">
        <f t="shared" ca="1" si="5"/>
        <v>630</v>
      </c>
      <c r="K24" s="73">
        <v>6</v>
      </c>
      <c r="L24" s="74">
        <v>669.4</v>
      </c>
      <c r="M24" s="74">
        <v>723.6</v>
      </c>
      <c r="N24" s="75">
        <v>739</v>
      </c>
      <c r="O24" s="76">
        <f t="shared" si="6"/>
        <v>739</v>
      </c>
      <c r="P24" s="76">
        <f t="shared" si="7"/>
        <v>110</v>
      </c>
    </row>
    <row r="25" spans="2:16" x14ac:dyDescent="0.25">
      <c r="B25" s="49">
        <v>7</v>
      </c>
      <c r="C25" s="67">
        <f t="shared" ca="1" si="1"/>
        <v>101</v>
      </c>
      <c r="D25" s="72">
        <f t="shared" si="2"/>
        <v>250</v>
      </c>
      <c r="E25" s="67">
        <f t="shared" ca="1" si="3"/>
        <v>100</v>
      </c>
      <c r="F25" s="72">
        <f t="shared" ca="1" si="4"/>
        <v>1000</v>
      </c>
      <c r="G25" s="72">
        <f t="shared" ca="1" si="5"/>
        <v>750</v>
      </c>
      <c r="K25" s="73">
        <v>7</v>
      </c>
      <c r="L25" s="74">
        <v>671.4</v>
      </c>
      <c r="M25" s="74">
        <v>696.8</v>
      </c>
      <c r="N25" s="75">
        <v>691.8</v>
      </c>
      <c r="O25" s="76">
        <f t="shared" si="6"/>
        <v>696.8</v>
      </c>
      <c r="P25" s="76">
        <f t="shared" si="7"/>
        <v>100</v>
      </c>
    </row>
    <row r="26" spans="2:16" x14ac:dyDescent="0.25">
      <c r="B26" s="49">
        <v>8</v>
      </c>
      <c r="C26" s="67">
        <f t="shared" ca="1" si="1"/>
        <v>96</v>
      </c>
      <c r="D26" s="72">
        <f t="shared" si="2"/>
        <v>250</v>
      </c>
      <c r="E26" s="67">
        <f t="shared" ca="1" si="3"/>
        <v>96</v>
      </c>
      <c r="F26" s="72">
        <f t="shared" ca="1" si="4"/>
        <v>960</v>
      </c>
      <c r="G26" s="72">
        <f t="shared" ca="1" si="5"/>
        <v>710</v>
      </c>
      <c r="K26" s="73">
        <v>8</v>
      </c>
      <c r="L26" s="74">
        <v>666.6</v>
      </c>
      <c r="M26" s="74">
        <v>718.8</v>
      </c>
      <c r="N26" s="75">
        <v>699.4</v>
      </c>
      <c r="O26" s="76">
        <f t="shared" si="6"/>
        <v>718.8</v>
      </c>
      <c r="P26" s="76">
        <f t="shared" si="7"/>
        <v>100</v>
      </c>
    </row>
    <row r="27" spans="2:16" x14ac:dyDescent="0.25">
      <c r="B27" s="49">
        <v>9</v>
      </c>
      <c r="C27" s="67">
        <f t="shared" ca="1" si="1"/>
        <v>109</v>
      </c>
      <c r="D27" s="72">
        <f t="shared" si="2"/>
        <v>250</v>
      </c>
      <c r="E27" s="67">
        <f t="shared" ca="1" si="3"/>
        <v>100</v>
      </c>
      <c r="F27" s="72">
        <f t="shared" ca="1" si="4"/>
        <v>1000</v>
      </c>
      <c r="G27" s="72">
        <f t="shared" ca="1" si="5"/>
        <v>750</v>
      </c>
      <c r="K27" s="73">
        <v>9</v>
      </c>
      <c r="L27" s="74">
        <v>661</v>
      </c>
      <c r="M27" s="74">
        <v>714</v>
      </c>
      <c r="N27" s="75">
        <v>720.6</v>
      </c>
      <c r="O27" s="76">
        <f t="shared" si="6"/>
        <v>720.6</v>
      </c>
      <c r="P27" s="76">
        <f t="shared" si="7"/>
        <v>110</v>
      </c>
    </row>
    <row r="28" spans="2:16" x14ac:dyDescent="0.25">
      <c r="B28" s="49">
        <v>10</v>
      </c>
      <c r="C28" s="67">
        <f t="shared" ca="1" si="1"/>
        <v>106</v>
      </c>
      <c r="D28" s="72">
        <f t="shared" si="2"/>
        <v>250</v>
      </c>
      <c r="E28" s="67">
        <f t="shared" ca="1" si="3"/>
        <v>100</v>
      </c>
      <c r="F28" s="72">
        <f t="shared" ca="1" si="4"/>
        <v>1000</v>
      </c>
      <c r="G28" s="72">
        <f t="shared" ca="1" si="5"/>
        <v>750</v>
      </c>
      <c r="K28" s="73">
        <v>10</v>
      </c>
      <c r="L28" s="74">
        <v>668.2</v>
      </c>
      <c r="M28" s="74">
        <v>710.4</v>
      </c>
      <c r="N28" s="75">
        <v>711.4</v>
      </c>
      <c r="O28" s="76">
        <f t="shared" si="6"/>
        <v>711.4</v>
      </c>
      <c r="P28" s="76">
        <f t="shared" si="7"/>
        <v>110</v>
      </c>
    </row>
    <row r="29" spans="2:16" x14ac:dyDescent="0.25">
      <c r="B29" s="49">
        <v>11</v>
      </c>
      <c r="C29" s="67">
        <f t="shared" ca="1" si="1"/>
        <v>104</v>
      </c>
      <c r="D29" s="72">
        <f t="shared" si="2"/>
        <v>250</v>
      </c>
      <c r="E29" s="67">
        <f t="shared" ca="1" si="3"/>
        <v>100</v>
      </c>
      <c r="F29" s="72">
        <f t="shared" ca="1" si="4"/>
        <v>1000</v>
      </c>
      <c r="G29" s="72">
        <f t="shared" ca="1" si="5"/>
        <v>750</v>
      </c>
      <c r="K29" s="73">
        <v>11</v>
      </c>
      <c r="L29" s="74">
        <v>663</v>
      </c>
      <c r="M29" s="74">
        <v>718</v>
      </c>
      <c r="N29" s="75">
        <v>683.8</v>
      </c>
      <c r="O29" s="76">
        <f t="shared" si="6"/>
        <v>718</v>
      </c>
      <c r="P29" s="76">
        <f t="shared" si="7"/>
        <v>100</v>
      </c>
    </row>
    <row r="30" spans="2:16" x14ac:dyDescent="0.25">
      <c r="B30" s="49">
        <v>12</v>
      </c>
      <c r="C30" s="67">
        <f t="shared" ca="1" si="1"/>
        <v>105</v>
      </c>
      <c r="D30" s="72">
        <f t="shared" si="2"/>
        <v>250</v>
      </c>
      <c r="E30" s="67">
        <f t="shared" ca="1" si="3"/>
        <v>100</v>
      </c>
      <c r="F30" s="72">
        <f t="shared" ca="1" si="4"/>
        <v>1000</v>
      </c>
      <c r="G30" s="72">
        <f t="shared" ca="1" si="5"/>
        <v>750</v>
      </c>
      <c r="K30" s="73">
        <v>12</v>
      </c>
      <c r="L30" s="74">
        <v>667</v>
      </c>
      <c r="M30" s="74">
        <v>708.4</v>
      </c>
      <c r="N30" s="75">
        <v>712.2</v>
      </c>
      <c r="O30" s="76">
        <f t="shared" si="6"/>
        <v>712.2</v>
      </c>
      <c r="P30" s="76">
        <f t="shared" si="7"/>
        <v>110</v>
      </c>
    </row>
    <row r="31" spans="2:16" x14ac:dyDescent="0.25">
      <c r="B31" s="49">
        <v>13</v>
      </c>
      <c r="C31" s="67">
        <f t="shared" ca="1" si="1"/>
        <v>90</v>
      </c>
      <c r="D31" s="72">
        <f t="shared" si="2"/>
        <v>250</v>
      </c>
      <c r="E31" s="67">
        <f t="shared" ca="1" si="3"/>
        <v>90</v>
      </c>
      <c r="F31" s="72">
        <f t="shared" ca="1" si="4"/>
        <v>900</v>
      </c>
      <c r="G31" s="72">
        <f t="shared" ca="1" si="5"/>
        <v>650</v>
      </c>
      <c r="K31" s="73">
        <v>13</v>
      </c>
      <c r="L31" s="74">
        <v>665.8</v>
      </c>
      <c r="M31" s="74">
        <v>715.2</v>
      </c>
      <c r="N31" s="75">
        <v>740.2</v>
      </c>
      <c r="O31" s="76">
        <f t="shared" si="6"/>
        <v>740.2</v>
      </c>
      <c r="P31" s="76">
        <f t="shared" si="7"/>
        <v>110</v>
      </c>
    </row>
    <row r="32" spans="2:16" x14ac:dyDescent="0.25">
      <c r="B32" s="49">
        <v>14</v>
      </c>
      <c r="C32" s="67">
        <f t="shared" ca="1" si="1"/>
        <v>92</v>
      </c>
      <c r="D32" s="72">
        <f t="shared" si="2"/>
        <v>250</v>
      </c>
      <c r="E32" s="67">
        <f t="shared" ca="1" si="3"/>
        <v>92</v>
      </c>
      <c r="F32" s="72">
        <f t="shared" ca="1" si="4"/>
        <v>920</v>
      </c>
      <c r="G32" s="72">
        <f t="shared" ca="1" si="5"/>
        <v>670</v>
      </c>
      <c r="K32" s="73">
        <v>14</v>
      </c>
      <c r="L32" s="74">
        <v>665.8</v>
      </c>
      <c r="M32" s="74">
        <v>719.6</v>
      </c>
      <c r="N32" s="75">
        <v>722.6</v>
      </c>
      <c r="O32" s="76">
        <f t="shared" si="6"/>
        <v>722.6</v>
      </c>
      <c r="P32" s="76">
        <f t="shared" si="7"/>
        <v>110</v>
      </c>
    </row>
    <row r="33" spans="2:16" x14ac:dyDescent="0.25">
      <c r="B33" s="49">
        <v>15</v>
      </c>
      <c r="C33" s="67">
        <f t="shared" ca="1" si="1"/>
        <v>95</v>
      </c>
      <c r="D33" s="72">
        <f t="shared" si="2"/>
        <v>250</v>
      </c>
      <c r="E33" s="67">
        <f t="shared" ca="1" si="3"/>
        <v>95</v>
      </c>
      <c r="F33" s="72">
        <f t="shared" ca="1" si="4"/>
        <v>950</v>
      </c>
      <c r="G33" s="72">
        <f t="shared" ca="1" si="5"/>
        <v>700</v>
      </c>
      <c r="K33" s="73">
        <v>15</v>
      </c>
      <c r="L33" s="74">
        <v>669.8</v>
      </c>
      <c r="M33" s="74">
        <v>723.2</v>
      </c>
      <c r="N33" s="75">
        <v>708.6</v>
      </c>
      <c r="O33" s="76">
        <f t="shared" si="6"/>
        <v>723.2</v>
      </c>
      <c r="P33" s="76">
        <f t="shared" si="7"/>
        <v>100</v>
      </c>
    </row>
    <row r="34" spans="2:16" x14ac:dyDescent="0.25">
      <c r="B34" s="49">
        <v>16</v>
      </c>
      <c r="C34" s="67">
        <f t="shared" ca="1" si="1"/>
        <v>105</v>
      </c>
      <c r="D34" s="72">
        <f t="shared" si="2"/>
        <v>250</v>
      </c>
      <c r="E34" s="67">
        <f t="shared" ca="1" si="3"/>
        <v>100</v>
      </c>
      <c r="F34" s="72">
        <f t="shared" ca="1" si="4"/>
        <v>1000</v>
      </c>
      <c r="G34" s="72">
        <f t="shared" ca="1" si="5"/>
        <v>750</v>
      </c>
      <c r="K34" s="73">
        <v>16</v>
      </c>
      <c r="L34" s="74">
        <v>660.2</v>
      </c>
      <c r="M34" s="74">
        <v>682</v>
      </c>
      <c r="N34" s="75">
        <v>726.2</v>
      </c>
      <c r="O34" s="76">
        <f t="shared" si="6"/>
        <v>726.2</v>
      </c>
      <c r="P34" s="76">
        <f t="shared" si="7"/>
        <v>110</v>
      </c>
    </row>
    <row r="35" spans="2:16" x14ac:dyDescent="0.25">
      <c r="B35" s="49">
        <v>17</v>
      </c>
      <c r="C35" s="67">
        <f t="shared" ca="1" si="1"/>
        <v>107</v>
      </c>
      <c r="D35" s="72">
        <f t="shared" si="2"/>
        <v>250</v>
      </c>
      <c r="E35" s="67">
        <f t="shared" ca="1" si="3"/>
        <v>100</v>
      </c>
      <c r="F35" s="72">
        <f t="shared" ca="1" si="4"/>
        <v>1000</v>
      </c>
      <c r="G35" s="72">
        <f t="shared" ca="1" si="5"/>
        <v>750</v>
      </c>
      <c r="K35" s="73">
        <v>17</v>
      </c>
      <c r="L35" s="74">
        <v>673.4</v>
      </c>
      <c r="M35" s="74">
        <v>688</v>
      </c>
      <c r="N35" s="75">
        <v>679.8</v>
      </c>
      <c r="O35" s="76">
        <f t="shared" si="6"/>
        <v>688</v>
      </c>
      <c r="P35" s="76">
        <f t="shared" si="7"/>
        <v>100</v>
      </c>
    </row>
    <row r="36" spans="2:16" x14ac:dyDescent="0.25">
      <c r="B36" s="49">
        <v>18</v>
      </c>
      <c r="C36" s="67">
        <f t="shared" ca="1" si="1"/>
        <v>99</v>
      </c>
      <c r="D36" s="72">
        <f t="shared" si="2"/>
        <v>250</v>
      </c>
      <c r="E36" s="67">
        <f t="shared" ca="1" si="3"/>
        <v>99</v>
      </c>
      <c r="F36" s="72">
        <f t="shared" ca="1" si="4"/>
        <v>990</v>
      </c>
      <c r="G36" s="72">
        <f t="shared" ca="1" si="5"/>
        <v>740</v>
      </c>
      <c r="K36" s="73">
        <v>18</v>
      </c>
      <c r="L36" s="74">
        <v>667.4</v>
      </c>
      <c r="M36" s="74">
        <v>712</v>
      </c>
      <c r="N36" s="75">
        <v>692.6</v>
      </c>
      <c r="O36" s="76">
        <f t="shared" si="6"/>
        <v>712</v>
      </c>
      <c r="P36" s="76">
        <f t="shared" si="7"/>
        <v>100</v>
      </c>
    </row>
    <row r="37" spans="2:16" x14ac:dyDescent="0.25">
      <c r="B37" s="49">
        <v>19</v>
      </c>
      <c r="C37" s="67">
        <f t="shared" ca="1" si="1"/>
        <v>98</v>
      </c>
      <c r="D37" s="72">
        <f t="shared" si="2"/>
        <v>250</v>
      </c>
      <c r="E37" s="67">
        <f t="shared" ca="1" si="3"/>
        <v>98</v>
      </c>
      <c r="F37" s="72">
        <f t="shared" ca="1" si="4"/>
        <v>980</v>
      </c>
      <c r="G37" s="72">
        <f t="shared" ca="1" si="5"/>
        <v>730</v>
      </c>
      <c r="K37" s="73">
        <v>19</v>
      </c>
      <c r="L37" s="74">
        <v>660.2</v>
      </c>
      <c r="M37" s="74">
        <v>703.2</v>
      </c>
      <c r="N37" s="75">
        <v>709.8</v>
      </c>
      <c r="O37" s="76">
        <f t="shared" si="6"/>
        <v>709.8</v>
      </c>
      <c r="P37" s="76">
        <f t="shared" si="7"/>
        <v>110</v>
      </c>
    </row>
    <row r="38" spans="2:16" x14ac:dyDescent="0.25">
      <c r="B38" s="49">
        <v>20</v>
      </c>
      <c r="C38" s="67">
        <f t="shared" ca="1" si="1"/>
        <v>100</v>
      </c>
      <c r="D38" s="72">
        <f t="shared" si="2"/>
        <v>250</v>
      </c>
      <c r="E38" s="67">
        <f t="shared" ca="1" si="3"/>
        <v>100</v>
      </c>
      <c r="F38" s="72">
        <f t="shared" ca="1" si="4"/>
        <v>1000</v>
      </c>
      <c r="G38" s="72">
        <f t="shared" ca="1" si="5"/>
        <v>750</v>
      </c>
      <c r="K38" s="73">
        <v>20</v>
      </c>
      <c r="L38" s="74">
        <v>660.6</v>
      </c>
      <c r="M38" s="74">
        <v>722</v>
      </c>
      <c r="N38" s="75">
        <v>705.8</v>
      </c>
      <c r="O38" s="76">
        <f t="shared" si="6"/>
        <v>722</v>
      </c>
      <c r="P38" s="76">
        <f t="shared" si="7"/>
        <v>100</v>
      </c>
    </row>
    <row r="39" spans="2:16" x14ac:dyDescent="0.25">
      <c r="B39" s="49">
        <v>21</v>
      </c>
      <c r="C39" s="67">
        <f t="shared" ca="1" si="1"/>
        <v>112</v>
      </c>
      <c r="D39" s="72">
        <f t="shared" si="2"/>
        <v>250</v>
      </c>
      <c r="E39" s="67">
        <f t="shared" ca="1" si="3"/>
        <v>100</v>
      </c>
      <c r="F39" s="72">
        <f t="shared" ca="1" si="4"/>
        <v>1000</v>
      </c>
      <c r="G39" s="72">
        <f t="shared" ca="1" si="5"/>
        <v>750</v>
      </c>
      <c r="K39" s="73">
        <v>21</v>
      </c>
      <c r="L39" s="74">
        <v>666.2</v>
      </c>
      <c r="M39" s="74">
        <v>717.2</v>
      </c>
      <c r="N39" s="75">
        <v>695</v>
      </c>
      <c r="O39" s="76">
        <f t="shared" si="6"/>
        <v>717.2</v>
      </c>
      <c r="P39" s="76">
        <f t="shared" si="7"/>
        <v>100</v>
      </c>
    </row>
    <row r="40" spans="2:16" x14ac:dyDescent="0.25">
      <c r="B40" s="49">
        <v>22</v>
      </c>
      <c r="C40" s="67">
        <f t="shared" ca="1" si="1"/>
        <v>92</v>
      </c>
      <c r="D40" s="72">
        <f t="shared" si="2"/>
        <v>250</v>
      </c>
      <c r="E40" s="67">
        <f t="shared" ca="1" si="3"/>
        <v>92</v>
      </c>
      <c r="F40" s="72">
        <f t="shared" ca="1" si="4"/>
        <v>920</v>
      </c>
      <c r="G40" s="72">
        <f t="shared" ca="1" si="5"/>
        <v>670</v>
      </c>
      <c r="K40" s="73">
        <v>22</v>
      </c>
      <c r="L40" s="74">
        <v>665.8</v>
      </c>
      <c r="M40" s="74">
        <v>713.2</v>
      </c>
      <c r="N40" s="75">
        <v>704.6</v>
      </c>
      <c r="O40" s="76">
        <f t="shared" si="6"/>
        <v>713.2</v>
      </c>
      <c r="P40" s="76">
        <f t="shared" si="7"/>
        <v>100</v>
      </c>
    </row>
    <row r="41" spans="2:16" x14ac:dyDescent="0.25">
      <c r="B41" s="49">
        <v>23</v>
      </c>
      <c r="C41" s="67">
        <f t="shared" ca="1" si="1"/>
        <v>102</v>
      </c>
      <c r="D41" s="72">
        <f t="shared" si="2"/>
        <v>250</v>
      </c>
      <c r="E41" s="67">
        <f t="shared" ca="1" si="3"/>
        <v>100</v>
      </c>
      <c r="F41" s="72">
        <f t="shared" ca="1" si="4"/>
        <v>1000</v>
      </c>
      <c r="G41" s="72">
        <f t="shared" ca="1" si="5"/>
        <v>750</v>
      </c>
      <c r="K41" s="73">
        <v>23</v>
      </c>
      <c r="L41" s="74">
        <v>666.2</v>
      </c>
      <c r="M41" s="74">
        <v>692</v>
      </c>
      <c r="N41" s="75">
        <v>741</v>
      </c>
      <c r="O41" s="76">
        <f t="shared" si="6"/>
        <v>741</v>
      </c>
      <c r="P41" s="76">
        <f t="shared" si="7"/>
        <v>110</v>
      </c>
    </row>
    <row r="42" spans="2:16" x14ac:dyDescent="0.25">
      <c r="B42" s="49">
        <v>24</v>
      </c>
      <c r="C42" s="67">
        <f t="shared" ca="1" si="1"/>
        <v>100</v>
      </c>
      <c r="D42" s="72">
        <f t="shared" si="2"/>
        <v>250</v>
      </c>
      <c r="E42" s="67">
        <f t="shared" ca="1" si="3"/>
        <v>100</v>
      </c>
      <c r="F42" s="72">
        <f t="shared" ca="1" si="4"/>
        <v>1000</v>
      </c>
      <c r="G42" s="72">
        <f t="shared" ca="1" si="5"/>
        <v>750</v>
      </c>
      <c r="K42" s="73">
        <v>24</v>
      </c>
      <c r="L42" s="74">
        <v>672.6</v>
      </c>
      <c r="M42" s="74">
        <v>703.2</v>
      </c>
      <c r="N42" s="75">
        <v>730.2</v>
      </c>
      <c r="O42" s="76">
        <f t="shared" si="6"/>
        <v>730.2</v>
      </c>
      <c r="P42" s="76">
        <f t="shared" si="7"/>
        <v>110</v>
      </c>
    </row>
    <row r="43" spans="2:16" x14ac:dyDescent="0.25">
      <c r="B43" s="49">
        <v>25</v>
      </c>
      <c r="C43" s="67">
        <f t="shared" ca="1" si="1"/>
        <v>99</v>
      </c>
      <c r="D43" s="72">
        <f t="shared" si="2"/>
        <v>250</v>
      </c>
      <c r="E43" s="67">
        <f t="shared" ca="1" si="3"/>
        <v>99</v>
      </c>
      <c r="F43" s="72">
        <f t="shared" ca="1" si="4"/>
        <v>990</v>
      </c>
      <c r="G43" s="72">
        <f t="shared" ca="1" si="5"/>
        <v>740</v>
      </c>
      <c r="K43" s="73">
        <v>25</v>
      </c>
      <c r="L43" s="74">
        <v>666.2</v>
      </c>
      <c r="M43" s="74">
        <v>717.2</v>
      </c>
      <c r="N43" s="75">
        <v>725.8</v>
      </c>
      <c r="O43" s="76">
        <f t="shared" si="6"/>
        <v>725.8</v>
      </c>
      <c r="P43" s="76">
        <f t="shared" si="7"/>
        <v>110</v>
      </c>
    </row>
    <row r="44" spans="2:16" x14ac:dyDescent="0.25">
      <c r="K44" s="73">
        <v>26</v>
      </c>
      <c r="L44" s="74">
        <v>666.2</v>
      </c>
      <c r="M44" s="74">
        <v>709.2</v>
      </c>
      <c r="N44" s="75">
        <v>705.4</v>
      </c>
      <c r="O44" s="76">
        <f t="shared" si="6"/>
        <v>709.2</v>
      </c>
      <c r="P44" s="76">
        <f t="shared" si="7"/>
        <v>100</v>
      </c>
    </row>
    <row r="45" spans="2:16" x14ac:dyDescent="0.25">
      <c r="K45" s="73">
        <v>27</v>
      </c>
      <c r="L45" s="74">
        <v>668.6</v>
      </c>
      <c r="M45" s="74">
        <v>710.4</v>
      </c>
      <c r="N45" s="75">
        <v>714.6</v>
      </c>
      <c r="O45" s="76">
        <f t="shared" si="6"/>
        <v>714.6</v>
      </c>
      <c r="P45" s="76">
        <f t="shared" si="7"/>
        <v>110</v>
      </c>
    </row>
    <row r="46" spans="2:16" x14ac:dyDescent="0.25">
      <c r="K46" s="73">
        <v>28</v>
      </c>
      <c r="L46" s="74">
        <v>668.6</v>
      </c>
      <c r="M46" s="74">
        <v>714.4</v>
      </c>
      <c r="N46" s="75">
        <v>701</v>
      </c>
      <c r="O46" s="76">
        <f t="shared" si="6"/>
        <v>714.4</v>
      </c>
      <c r="P46" s="76">
        <f t="shared" si="7"/>
        <v>100</v>
      </c>
    </row>
    <row r="47" spans="2:16" x14ac:dyDescent="0.25">
      <c r="K47" s="73">
        <v>29</v>
      </c>
      <c r="L47" s="74">
        <v>665</v>
      </c>
      <c r="M47" s="74">
        <v>701.6</v>
      </c>
      <c r="N47" s="75">
        <v>709.4</v>
      </c>
      <c r="O47" s="76">
        <f t="shared" si="6"/>
        <v>709.4</v>
      </c>
      <c r="P47" s="76">
        <f t="shared" si="7"/>
        <v>110</v>
      </c>
    </row>
    <row r="48" spans="2:16" x14ac:dyDescent="0.25">
      <c r="K48" s="73">
        <v>30</v>
      </c>
      <c r="L48" s="74">
        <v>665</v>
      </c>
      <c r="M48" s="74">
        <v>693.6</v>
      </c>
      <c r="N48" s="75">
        <v>705</v>
      </c>
      <c r="O48" s="76">
        <f t="shared" si="6"/>
        <v>705</v>
      </c>
      <c r="P48" s="76">
        <f t="shared" si="7"/>
        <v>110</v>
      </c>
    </row>
    <row r="49" spans="11:16" x14ac:dyDescent="0.25">
      <c r="K49" s="73">
        <v>31</v>
      </c>
      <c r="L49" s="74">
        <v>665.4</v>
      </c>
      <c r="M49" s="74">
        <v>728.4</v>
      </c>
      <c r="N49" s="75">
        <v>711.8</v>
      </c>
      <c r="O49" s="76">
        <f t="shared" si="6"/>
        <v>728.4</v>
      </c>
      <c r="P49" s="76">
        <f t="shared" si="7"/>
        <v>100</v>
      </c>
    </row>
    <row r="50" spans="11:16" x14ac:dyDescent="0.25">
      <c r="K50" s="73">
        <v>32</v>
      </c>
      <c r="L50" s="74">
        <v>665</v>
      </c>
      <c r="M50" s="74">
        <v>714.4</v>
      </c>
      <c r="N50" s="75">
        <v>697</v>
      </c>
      <c r="O50" s="76">
        <f t="shared" si="6"/>
        <v>714.4</v>
      </c>
      <c r="P50" s="76">
        <f t="shared" si="7"/>
        <v>100</v>
      </c>
    </row>
    <row r="51" spans="11:16" x14ac:dyDescent="0.25">
      <c r="K51" s="73">
        <v>33</v>
      </c>
      <c r="L51" s="74">
        <v>660.2</v>
      </c>
      <c r="M51" s="74">
        <v>704.8</v>
      </c>
      <c r="N51" s="75">
        <v>722.2</v>
      </c>
      <c r="O51" s="76">
        <f t="shared" si="6"/>
        <v>722.2</v>
      </c>
      <c r="P51" s="76">
        <f t="shared" si="7"/>
        <v>110</v>
      </c>
    </row>
    <row r="52" spans="11:16" x14ac:dyDescent="0.25">
      <c r="K52" s="73">
        <v>34</v>
      </c>
      <c r="L52" s="74">
        <v>655.4</v>
      </c>
      <c r="M52" s="74">
        <v>722.8</v>
      </c>
      <c r="N52" s="75">
        <v>709.8</v>
      </c>
      <c r="O52" s="76">
        <f t="shared" si="6"/>
        <v>722.8</v>
      </c>
      <c r="P52" s="76">
        <f t="shared" si="7"/>
        <v>100</v>
      </c>
    </row>
    <row r="53" spans="11:16" x14ac:dyDescent="0.25">
      <c r="K53" s="73">
        <v>35</v>
      </c>
      <c r="L53" s="74">
        <v>673</v>
      </c>
      <c r="M53" s="74">
        <v>724.8</v>
      </c>
      <c r="N53" s="75">
        <v>693.8</v>
      </c>
      <c r="O53" s="76">
        <f t="shared" si="6"/>
        <v>724.8</v>
      </c>
      <c r="P53" s="76">
        <f t="shared" si="7"/>
        <v>100</v>
      </c>
    </row>
    <row r="54" spans="11:16" x14ac:dyDescent="0.25">
      <c r="K54" s="73">
        <v>36</v>
      </c>
      <c r="L54" s="74">
        <v>665</v>
      </c>
      <c r="M54" s="74">
        <v>721.6</v>
      </c>
      <c r="N54" s="75">
        <v>703</v>
      </c>
      <c r="O54" s="76">
        <f t="shared" si="6"/>
        <v>721.6</v>
      </c>
      <c r="P54" s="76">
        <f t="shared" si="7"/>
        <v>100</v>
      </c>
    </row>
    <row r="55" spans="11:16" x14ac:dyDescent="0.25">
      <c r="K55" s="73">
        <v>37</v>
      </c>
      <c r="L55" s="74">
        <v>669.8</v>
      </c>
      <c r="M55" s="74">
        <v>714</v>
      </c>
      <c r="N55" s="75">
        <v>699.4</v>
      </c>
      <c r="O55" s="76">
        <f t="shared" si="6"/>
        <v>714</v>
      </c>
      <c r="P55" s="76">
        <f t="shared" si="7"/>
        <v>100</v>
      </c>
    </row>
    <row r="56" spans="11:16" x14ac:dyDescent="0.25">
      <c r="K56" s="73">
        <v>38</v>
      </c>
      <c r="L56" s="74">
        <v>671.4</v>
      </c>
      <c r="M56" s="74">
        <v>704</v>
      </c>
      <c r="N56" s="75">
        <v>719</v>
      </c>
      <c r="O56" s="76">
        <f t="shared" si="6"/>
        <v>719</v>
      </c>
      <c r="P56" s="76">
        <f t="shared" si="7"/>
        <v>110</v>
      </c>
    </row>
    <row r="57" spans="11:16" x14ac:dyDescent="0.25">
      <c r="K57" s="73">
        <v>39</v>
      </c>
      <c r="L57" s="74">
        <v>659.4</v>
      </c>
      <c r="M57" s="74">
        <v>734.8</v>
      </c>
      <c r="N57" s="75">
        <v>697.8</v>
      </c>
      <c r="O57" s="76">
        <f t="shared" si="6"/>
        <v>734.8</v>
      </c>
      <c r="P57" s="76">
        <f t="shared" si="7"/>
        <v>100</v>
      </c>
    </row>
    <row r="58" spans="11:16" x14ac:dyDescent="0.25">
      <c r="K58" s="73">
        <v>40</v>
      </c>
      <c r="L58" s="74">
        <v>668.2</v>
      </c>
      <c r="M58" s="74">
        <v>709.6</v>
      </c>
      <c r="N58" s="75">
        <v>686.2</v>
      </c>
      <c r="O58" s="76">
        <f t="shared" si="6"/>
        <v>709.6</v>
      </c>
      <c r="P58" s="76">
        <f t="shared" si="7"/>
        <v>100</v>
      </c>
    </row>
    <row r="59" spans="11:16" x14ac:dyDescent="0.25">
      <c r="K59" s="73">
        <v>41</v>
      </c>
      <c r="L59" s="74">
        <v>673</v>
      </c>
      <c r="M59" s="74">
        <v>712</v>
      </c>
      <c r="N59" s="75">
        <v>707.4</v>
      </c>
      <c r="O59" s="76">
        <f t="shared" si="6"/>
        <v>712</v>
      </c>
      <c r="P59" s="76">
        <f t="shared" si="7"/>
        <v>100</v>
      </c>
    </row>
    <row r="60" spans="11:16" x14ac:dyDescent="0.25">
      <c r="K60" s="73">
        <v>42</v>
      </c>
      <c r="L60" s="74">
        <v>665</v>
      </c>
      <c r="M60" s="74">
        <v>704.8</v>
      </c>
      <c r="N60" s="75">
        <v>726.2</v>
      </c>
      <c r="O60" s="76">
        <f t="shared" si="6"/>
        <v>726.2</v>
      </c>
      <c r="P60" s="76">
        <f t="shared" si="7"/>
        <v>110</v>
      </c>
    </row>
    <row r="61" spans="11:16" x14ac:dyDescent="0.25">
      <c r="K61" s="73">
        <v>43</v>
      </c>
      <c r="L61" s="74">
        <v>675</v>
      </c>
      <c r="M61" s="74">
        <v>720.4</v>
      </c>
      <c r="N61" s="75">
        <v>717.4</v>
      </c>
      <c r="O61" s="76">
        <f t="shared" si="6"/>
        <v>720.4</v>
      </c>
      <c r="P61" s="76">
        <f t="shared" si="7"/>
        <v>100</v>
      </c>
    </row>
    <row r="62" spans="11:16" x14ac:dyDescent="0.25">
      <c r="K62" s="73">
        <v>44</v>
      </c>
      <c r="L62" s="74">
        <v>663</v>
      </c>
      <c r="M62" s="74">
        <v>714.8</v>
      </c>
      <c r="N62" s="75">
        <v>696.2</v>
      </c>
      <c r="O62" s="76">
        <f t="shared" si="6"/>
        <v>714.8</v>
      </c>
      <c r="P62" s="76">
        <f t="shared" si="7"/>
        <v>100</v>
      </c>
    </row>
    <row r="63" spans="11:16" x14ac:dyDescent="0.25">
      <c r="K63" s="73">
        <v>45</v>
      </c>
      <c r="L63" s="74">
        <v>658.6</v>
      </c>
      <c r="M63" s="74">
        <v>699.6</v>
      </c>
      <c r="N63" s="75">
        <v>700.6</v>
      </c>
      <c r="O63" s="76">
        <f t="shared" si="6"/>
        <v>700.6</v>
      </c>
      <c r="P63" s="76">
        <f t="shared" si="7"/>
        <v>110</v>
      </c>
    </row>
    <row r="64" spans="11:16" x14ac:dyDescent="0.25">
      <c r="K64" s="73">
        <v>46</v>
      </c>
      <c r="L64" s="74">
        <v>662.2</v>
      </c>
      <c r="M64" s="74">
        <v>714</v>
      </c>
      <c r="N64" s="75">
        <v>701.8</v>
      </c>
      <c r="O64" s="76">
        <f t="shared" si="6"/>
        <v>714</v>
      </c>
      <c r="P64" s="76">
        <f t="shared" si="7"/>
        <v>100</v>
      </c>
    </row>
    <row r="65" spans="11:16" x14ac:dyDescent="0.25">
      <c r="K65" s="73">
        <v>47</v>
      </c>
      <c r="L65" s="74">
        <v>665.8</v>
      </c>
      <c r="M65" s="74">
        <v>704.8</v>
      </c>
      <c r="N65" s="75">
        <v>694.2</v>
      </c>
      <c r="O65" s="76">
        <f t="shared" si="6"/>
        <v>704.8</v>
      </c>
      <c r="P65" s="76">
        <f t="shared" si="7"/>
        <v>100</v>
      </c>
    </row>
    <row r="66" spans="11:16" x14ac:dyDescent="0.25">
      <c r="K66" s="73">
        <v>48</v>
      </c>
      <c r="L66" s="74">
        <v>658.2</v>
      </c>
      <c r="M66" s="74">
        <v>716</v>
      </c>
      <c r="N66" s="75">
        <v>721.4</v>
      </c>
      <c r="O66" s="76">
        <f t="shared" si="6"/>
        <v>721.4</v>
      </c>
      <c r="P66" s="76">
        <f t="shared" si="7"/>
        <v>110</v>
      </c>
    </row>
    <row r="67" spans="11:16" x14ac:dyDescent="0.25">
      <c r="K67" s="73">
        <v>49</v>
      </c>
      <c r="L67" s="74">
        <v>664.2</v>
      </c>
      <c r="M67" s="74">
        <v>696.4</v>
      </c>
      <c r="N67" s="75">
        <v>715.8</v>
      </c>
      <c r="O67" s="76">
        <f t="shared" si="6"/>
        <v>715.8</v>
      </c>
      <c r="P67" s="76">
        <f t="shared" si="7"/>
        <v>110</v>
      </c>
    </row>
    <row r="68" spans="11:16" x14ac:dyDescent="0.25">
      <c r="K68" s="73">
        <v>50</v>
      </c>
      <c r="L68" s="74">
        <v>673.8</v>
      </c>
      <c r="M68" s="74">
        <v>712.8</v>
      </c>
      <c r="N68" s="75">
        <v>718.2</v>
      </c>
      <c r="O68" s="76">
        <f t="shared" si="6"/>
        <v>718.2</v>
      </c>
      <c r="P68" s="76">
        <f t="shared" si="7"/>
        <v>110</v>
      </c>
    </row>
    <row r="69" spans="11:16" x14ac:dyDescent="0.25">
      <c r="K69" s="73">
        <v>51</v>
      </c>
      <c r="L69" s="74">
        <v>665.4</v>
      </c>
      <c r="M69" s="74">
        <v>711.6</v>
      </c>
      <c r="N69" s="75">
        <v>700.2</v>
      </c>
      <c r="O69" s="76">
        <f t="shared" si="6"/>
        <v>711.6</v>
      </c>
      <c r="P69" s="76">
        <f t="shared" si="7"/>
        <v>100</v>
      </c>
    </row>
    <row r="70" spans="11:16" x14ac:dyDescent="0.25">
      <c r="K70" s="73">
        <v>52</v>
      </c>
      <c r="L70" s="74">
        <v>673.4</v>
      </c>
      <c r="M70" s="74">
        <v>728.4</v>
      </c>
      <c r="N70" s="75">
        <v>666.6</v>
      </c>
      <c r="O70" s="76">
        <f t="shared" si="6"/>
        <v>728.4</v>
      </c>
      <c r="P70" s="76">
        <f t="shared" si="7"/>
        <v>100</v>
      </c>
    </row>
    <row r="71" spans="11:16" x14ac:dyDescent="0.25">
      <c r="K71" s="73">
        <v>53</v>
      </c>
      <c r="L71" s="74">
        <v>670.6</v>
      </c>
      <c r="M71" s="74">
        <v>695.6</v>
      </c>
      <c r="N71" s="75">
        <v>712.2</v>
      </c>
      <c r="O71" s="76">
        <f t="shared" si="6"/>
        <v>712.2</v>
      </c>
      <c r="P71" s="76">
        <f t="shared" si="7"/>
        <v>110</v>
      </c>
    </row>
    <row r="72" spans="11:16" x14ac:dyDescent="0.25">
      <c r="K72" s="73">
        <v>54</v>
      </c>
      <c r="L72" s="74">
        <v>667</v>
      </c>
      <c r="M72" s="74">
        <v>694.4</v>
      </c>
      <c r="N72" s="75">
        <v>711.4</v>
      </c>
      <c r="O72" s="76">
        <f t="shared" si="6"/>
        <v>711.4</v>
      </c>
      <c r="P72" s="76">
        <f t="shared" si="7"/>
        <v>110</v>
      </c>
    </row>
    <row r="73" spans="11:16" x14ac:dyDescent="0.25">
      <c r="K73" s="73">
        <v>55</v>
      </c>
      <c r="L73" s="74">
        <v>668.2</v>
      </c>
      <c r="M73" s="74">
        <v>712.8</v>
      </c>
      <c r="N73" s="75">
        <v>707</v>
      </c>
      <c r="O73" s="76">
        <f t="shared" si="6"/>
        <v>712.8</v>
      </c>
      <c r="P73" s="76">
        <f t="shared" si="7"/>
        <v>100</v>
      </c>
    </row>
    <row r="74" spans="11:16" x14ac:dyDescent="0.25">
      <c r="K74" s="73">
        <v>56</v>
      </c>
      <c r="L74" s="74">
        <v>661</v>
      </c>
      <c r="M74" s="74">
        <v>714.8</v>
      </c>
      <c r="N74" s="75">
        <v>737.8</v>
      </c>
      <c r="O74" s="76">
        <f t="shared" si="6"/>
        <v>737.8</v>
      </c>
      <c r="P74" s="76">
        <f t="shared" si="7"/>
        <v>110</v>
      </c>
    </row>
    <row r="75" spans="11:16" x14ac:dyDescent="0.25">
      <c r="K75" s="73">
        <v>57</v>
      </c>
      <c r="L75" s="74">
        <v>673</v>
      </c>
      <c r="M75" s="74">
        <v>711.2</v>
      </c>
      <c r="N75" s="75">
        <v>701.4</v>
      </c>
      <c r="O75" s="76">
        <f t="shared" si="6"/>
        <v>711.2</v>
      </c>
      <c r="P75" s="76">
        <f t="shared" si="7"/>
        <v>100</v>
      </c>
    </row>
    <row r="76" spans="11:16" x14ac:dyDescent="0.25">
      <c r="K76" s="73">
        <v>58</v>
      </c>
      <c r="L76" s="74">
        <v>671.8</v>
      </c>
      <c r="M76" s="74">
        <v>716.8</v>
      </c>
      <c r="N76" s="75">
        <v>729.8</v>
      </c>
      <c r="O76" s="76">
        <f t="shared" si="6"/>
        <v>729.8</v>
      </c>
      <c r="P76" s="76">
        <f t="shared" si="7"/>
        <v>110</v>
      </c>
    </row>
    <row r="77" spans="11:16" x14ac:dyDescent="0.25">
      <c r="K77" s="73">
        <v>59</v>
      </c>
      <c r="L77" s="74">
        <v>668.2</v>
      </c>
      <c r="M77" s="74">
        <v>711.2</v>
      </c>
      <c r="N77" s="75">
        <v>704.2</v>
      </c>
      <c r="O77" s="76">
        <f t="shared" si="6"/>
        <v>711.2</v>
      </c>
      <c r="P77" s="76">
        <f t="shared" si="7"/>
        <v>100</v>
      </c>
    </row>
    <row r="78" spans="11:16" x14ac:dyDescent="0.25">
      <c r="K78" s="73">
        <v>60</v>
      </c>
      <c r="L78" s="74">
        <v>670.2</v>
      </c>
      <c r="M78" s="74">
        <v>715.2</v>
      </c>
      <c r="N78" s="75">
        <v>716.6</v>
      </c>
      <c r="O78" s="76">
        <f t="shared" si="6"/>
        <v>716.6</v>
      </c>
      <c r="P78" s="76">
        <f t="shared" si="7"/>
        <v>110</v>
      </c>
    </row>
    <row r="79" spans="11:16" x14ac:dyDescent="0.25">
      <c r="K79" s="73">
        <v>61</v>
      </c>
      <c r="L79" s="74">
        <v>671.4</v>
      </c>
      <c r="M79" s="74">
        <v>700.8</v>
      </c>
      <c r="N79" s="75">
        <v>692.2</v>
      </c>
      <c r="O79" s="76">
        <f t="shared" si="6"/>
        <v>700.8</v>
      </c>
      <c r="P79" s="76">
        <f t="shared" si="7"/>
        <v>100</v>
      </c>
    </row>
    <row r="80" spans="11:16" x14ac:dyDescent="0.25">
      <c r="K80" s="73">
        <v>62</v>
      </c>
      <c r="L80" s="74">
        <v>668.2</v>
      </c>
      <c r="M80" s="74">
        <v>727.2</v>
      </c>
      <c r="N80" s="75">
        <v>696.6</v>
      </c>
      <c r="O80" s="76">
        <f t="shared" si="6"/>
        <v>727.2</v>
      </c>
      <c r="P80" s="76">
        <f t="shared" si="7"/>
        <v>100</v>
      </c>
    </row>
    <row r="81" spans="11:16" x14ac:dyDescent="0.25">
      <c r="K81" s="73">
        <v>63</v>
      </c>
      <c r="L81" s="74">
        <v>659.8</v>
      </c>
      <c r="M81" s="74">
        <v>708</v>
      </c>
      <c r="N81" s="75">
        <v>698.6</v>
      </c>
      <c r="O81" s="76">
        <f t="shared" si="6"/>
        <v>708</v>
      </c>
      <c r="P81" s="76">
        <f t="shared" si="7"/>
        <v>100</v>
      </c>
    </row>
    <row r="82" spans="11:16" x14ac:dyDescent="0.25">
      <c r="K82" s="73">
        <v>64</v>
      </c>
      <c r="L82" s="74">
        <v>671.4</v>
      </c>
      <c r="M82" s="74">
        <v>696.8</v>
      </c>
      <c r="N82" s="75">
        <v>716.2</v>
      </c>
      <c r="O82" s="76">
        <f t="shared" si="6"/>
        <v>716.2</v>
      </c>
      <c r="P82" s="76">
        <f t="shared" si="7"/>
        <v>110</v>
      </c>
    </row>
    <row r="83" spans="11:16" x14ac:dyDescent="0.25">
      <c r="K83" s="73">
        <v>65</v>
      </c>
      <c r="L83" s="74">
        <v>673.8</v>
      </c>
      <c r="M83" s="74">
        <v>680.8</v>
      </c>
      <c r="N83" s="75">
        <v>737.8</v>
      </c>
      <c r="O83" s="76">
        <f t="shared" si="6"/>
        <v>737.8</v>
      </c>
      <c r="P83" s="76">
        <f t="shared" si="7"/>
        <v>110</v>
      </c>
    </row>
    <row r="84" spans="11:16" x14ac:dyDescent="0.25">
      <c r="K84" s="73">
        <v>66</v>
      </c>
      <c r="L84" s="74">
        <v>665</v>
      </c>
      <c r="M84" s="74">
        <v>705.2</v>
      </c>
      <c r="N84" s="75">
        <v>726.6</v>
      </c>
      <c r="O84" s="76">
        <f t="shared" ref="O84:O118" si="8">MAX(L84:N84)</f>
        <v>726.6</v>
      </c>
      <c r="P84" s="76">
        <f t="shared" ref="P84:P118" si="9">IF(O84=L84,$L$18,IF(O84=M84,$M$18,$N$18))</f>
        <v>110</v>
      </c>
    </row>
    <row r="85" spans="11:16" x14ac:dyDescent="0.25">
      <c r="K85" s="73">
        <v>67</v>
      </c>
      <c r="L85" s="74">
        <v>667.4</v>
      </c>
      <c r="M85" s="74">
        <v>725.2</v>
      </c>
      <c r="N85" s="75">
        <v>704.2</v>
      </c>
      <c r="O85" s="76">
        <f t="shared" si="8"/>
        <v>725.2</v>
      </c>
      <c r="P85" s="76">
        <f t="shared" si="9"/>
        <v>100</v>
      </c>
    </row>
    <row r="86" spans="11:16" x14ac:dyDescent="0.25">
      <c r="K86" s="73">
        <v>68</v>
      </c>
      <c r="L86" s="74">
        <v>669.8</v>
      </c>
      <c r="M86" s="74">
        <v>719.6</v>
      </c>
      <c r="N86" s="75">
        <v>710.6</v>
      </c>
      <c r="O86" s="76">
        <f t="shared" si="8"/>
        <v>719.6</v>
      </c>
      <c r="P86" s="76">
        <f t="shared" si="9"/>
        <v>100</v>
      </c>
    </row>
    <row r="87" spans="11:16" x14ac:dyDescent="0.25">
      <c r="K87" s="73">
        <v>69</v>
      </c>
      <c r="L87" s="74">
        <v>673.8</v>
      </c>
      <c r="M87" s="74">
        <v>713.6</v>
      </c>
      <c r="N87" s="75">
        <v>713.4</v>
      </c>
      <c r="O87" s="76">
        <f t="shared" si="8"/>
        <v>713.6</v>
      </c>
      <c r="P87" s="76">
        <f t="shared" si="9"/>
        <v>100</v>
      </c>
    </row>
    <row r="88" spans="11:16" x14ac:dyDescent="0.25">
      <c r="K88" s="73">
        <v>70</v>
      </c>
      <c r="L88" s="74">
        <v>669</v>
      </c>
      <c r="M88" s="74">
        <v>702.8</v>
      </c>
      <c r="N88" s="75">
        <v>719.8</v>
      </c>
      <c r="O88" s="76">
        <f t="shared" si="8"/>
        <v>719.8</v>
      </c>
      <c r="P88" s="76">
        <f t="shared" si="9"/>
        <v>110</v>
      </c>
    </row>
    <row r="89" spans="11:16" x14ac:dyDescent="0.25">
      <c r="K89" s="73">
        <v>71</v>
      </c>
      <c r="L89" s="74">
        <v>669.4</v>
      </c>
      <c r="M89" s="74">
        <v>722</v>
      </c>
      <c r="N89" s="75">
        <v>733.8</v>
      </c>
      <c r="O89" s="76">
        <f t="shared" si="8"/>
        <v>733.8</v>
      </c>
      <c r="P89" s="76">
        <f t="shared" si="9"/>
        <v>110</v>
      </c>
    </row>
    <row r="90" spans="11:16" x14ac:dyDescent="0.25">
      <c r="K90" s="73">
        <v>72</v>
      </c>
      <c r="L90" s="74">
        <v>671.8</v>
      </c>
      <c r="M90" s="74">
        <v>713.2</v>
      </c>
      <c r="N90" s="75">
        <v>717.8</v>
      </c>
      <c r="O90" s="76">
        <f t="shared" si="8"/>
        <v>717.8</v>
      </c>
      <c r="P90" s="76">
        <f t="shared" si="9"/>
        <v>110</v>
      </c>
    </row>
    <row r="91" spans="11:16" x14ac:dyDescent="0.25">
      <c r="K91" s="73">
        <v>73</v>
      </c>
      <c r="L91" s="74">
        <v>663.4</v>
      </c>
      <c r="M91" s="74">
        <v>719.2</v>
      </c>
      <c r="N91" s="75">
        <v>729.4</v>
      </c>
      <c r="O91" s="76">
        <f t="shared" si="8"/>
        <v>729.4</v>
      </c>
      <c r="P91" s="76">
        <f t="shared" si="9"/>
        <v>110</v>
      </c>
    </row>
    <row r="92" spans="11:16" x14ac:dyDescent="0.25">
      <c r="K92" s="73">
        <v>74</v>
      </c>
      <c r="L92" s="74">
        <v>666.6</v>
      </c>
      <c r="M92" s="74">
        <v>702.4</v>
      </c>
      <c r="N92" s="75">
        <v>743</v>
      </c>
      <c r="O92" s="76">
        <f t="shared" si="8"/>
        <v>743</v>
      </c>
      <c r="P92" s="76">
        <f t="shared" si="9"/>
        <v>110</v>
      </c>
    </row>
    <row r="93" spans="11:16" x14ac:dyDescent="0.25">
      <c r="K93" s="73">
        <v>75</v>
      </c>
      <c r="L93" s="74">
        <v>667.8</v>
      </c>
      <c r="M93" s="74">
        <v>708</v>
      </c>
      <c r="N93" s="75">
        <v>727.8</v>
      </c>
      <c r="O93" s="76">
        <f t="shared" si="8"/>
        <v>727.8</v>
      </c>
      <c r="P93" s="76">
        <f t="shared" si="9"/>
        <v>110</v>
      </c>
    </row>
    <row r="94" spans="11:16" x14ac:dyDescent="0.25">
      <c r="K94" s="73">
        <v>76</v>
      </c>
      <c r="L94" s="74">
        <v>651.4</v>
      </c>
      <c r="M94" s="74">
        <v>703.6</v>
      </c>
      <c r="N94" s="75">
        <v>714.2</v>
      </c>
      <c r="O94" s="76">
        <f t="shared" si="8"/>
        <v>714.2</v>
      </c>
      <c r="P94" s="76">
        <f t="shared" si="9"/>
        <v>110</v>
      </c>
    </row>
    <row r="95" spans="11:16" x14ac:dyDescent="0.25">
      <c r="K95" s="73">
        <v>77</v>
      </c>
      <c r="L95" s="74">
        <v>668.6</v>
      </c>
      <c r="M95" s="74">
        <v>700.8</v>
      </c>
      <c r="N95" s="75">
        <v>691.4</v>
      </c>
      <c r="O95" s="76">
        <f t="shared" si="8"/>
        <v>700.8</v>
      </c>
      <c r="P95" s="76">
        <f t="shared" si="9"/>
        <v>100</v>
      </c>
    </row>
    <row r="96" spans="11:16" x14ac:dyDescent="0.25">
      <c r="K96" s="73">
        <v>78</v>
      </c>
      <c r="L96" s="74">
        <v>667.8</v>
      </c>
      <c r="M96" s="74">
        <v>706</v>
      </c>
      <c r="N96" s="75">
        <v>752.6</v>
      </c>
      <c r="O96" s="76">
        <f t="shared" si="8"/>
        <v>752.6</v>
      </c>
      <c r="P96" s="76">
        <f t="shared" si="9"/>
        <v>110</v>
      </c>
    </row>
    <row r="97" spans="11:16" x14ac:dyDescent="0.25">
      <c r="K97" s="73">
        <v>79</v>
      </c>
      <c r="L97" s="74">
        <v>669.8</v>
      </c>
      <c r="M97" s="74">
        <v>717.6</v>
      </c>
      <c r="N97" s="75">
        <v>686.6</v>
      </c>
      <c r="O97" s="76">
        <f t="shared" si="8"/>
        <v>717.6</v>
      </c>
      <c r="P97" s="76">
        <f t="shared" si="9"/>
        <v>100</v>
      </c>
    </row>
    <row r="98" spans="11:16" x14ac:dyDescent="0.25">
      <c r="K98" s="73">
        <v>80</v>
      </c>
      <c r="L98" s="74">
        <v>669.4</v>
      </c>
      <c r="M98" s="74">
        <v>715.6</v>
      </c>
      <c r="N98" s="75">
        <v>711.8</v>
      </c>
      <c r="O98" s="76">
        <f t="shared" si="8"/>
        <v>715.6</v>
      </c>
      <c r="P98" s="76">
        <f t="shared" si="9"/>
        <v>100</v>
      </c>
    </row>
    <row r="99" spans="11:16" x14ac:dyDescent="0.25">
      <c r="K99" s="73">
        <v>81</v>
      </c>
      <c r="L99" s="74">
        <v>668.6</v>
      </c>
      <c r="M99" s="74">
        <v>724</v>
      </c>
      <c r="N99" s="75">
        <v>700.6</v>
      </c>
      <c r="O99" s="76">
        <f t="shared" si="8"/>
        <v>724</v>
      </c>
      <c r="P99" s="76">
        <f t="shared" si="9"/>
        <v>100</v>
      </c>
    </row>
    <row r="100" spans="11:16" x14ac:dyDescent="0.25">
      <c r="K100" s="73">
        <v>82</v>
      </c>
      <c r="L100" s="74">
        <v>670.6</v>
      </c>
      <c r="M100" s="74">
        <v>704.8</v>
      </c>
      <c r="N100" s="75">
        <v>725</v>
      </c>
      <c r="O100" s="76">
        <f t="shared" si="8"/>
        <v>725</v>
      </c>
      <c r="P100" s="76">
        <f t="shared" si="9"/>
        <v>110</v>
      </c>
    </row>
    <row r="101" spans="11:16" x14ac:dyDescent="0.25">
      <c r="K101" s="73">
        <v>83</v>
      </c>
      <c r="L101" s="74">
        <v>671</v>
      </c>
      <c r="M101" s="74">
        <v>702.8</v>
      </c>
      <c r="N101" s="75">
        <v>709.4</v>
      </c>
      <c r="O101" s="76">
        <f t="shared" si="8"/>
        <v>709.4</v>
      </c>
      <c r="P101" s="76">
        <f t="shared" si="9"/>
        <v>110</v>
      </c>
    </row>
    <row r="102" spans="11:16" x14ac:dyDescent="0.25">
      <c r="K102" s="73">
        <v>84</v>
      </c>
      <c r="L102" s="74">
        <v>668.2</v>
      </c>
      <c r="M102" s="74">
        <v>723.6</v>
      </c>
      <c r="N102" s="75">
        <v>697</v>
      </c>
      <c r="O102" s="76">
        <f t="shared" si="8"/>
        <v>723.6</v>
      </c>
      <c r="P102" s="76">
        <f t="shared" si="9"/>
        <v>100</v>
      </c>
    </row>
    <row r="103" spans="11:16" x14ac:dyDescent="0.25">
      <c r="K103" s="73">
        <v>85</v>
      </c>
      <c r="L103" s="74">
        <v>661.8</v>
      </c>
      <c r="M103" s="74">
        <v>704</v>
      </c>
      <c r="N103" s="75">
        <v>703.8</v>
      </c>
      <c r="O103" s="76">
        <f t="shared" si="8"/>
        <v>704</v>
      </c>
      <c r="P103" s="76">
        <f t="shared" si="9"/>
        <v>100</v>
      </c>
    </row>
    <row r="104" spans="11:16" x14ac:dyDescent="0.25">
      <c r="K104" s="73">
        <v>86</v>
      </c>
      <c r="L104" s="74">
        <v>666.6</v>
      </c>
      <c r="M104" s="74">
        <v>720</v>
      </c>
      <c r="N104" s="75">
        <v>708.6</v>
      </c>
      <c r="O104" s="76">
        <f t="shared" si="8"/>
        <v>720</v>
      </c>
      <c r="P104" s="76">
        <f t="shared" si="9"/>
        <v>100</v>
      </c>
    </row>
    <row r="105" spans="11:16" x14ac:dyDescent="0.25">
      <c r="K105" s="73">
        <v>87</v>
      </c>
      <c r="L105" s="74">
        <v>661</v>
      </c>
      <c r="M105" s="74">
        <v>704.8</v>
      </c>
      <c r="N105" s="75">
        <v>753</v>
      </c>
      <c r="O105" s="76">
        <f t="shared" si="8"/>
        <v>753</v>
      </c>
      <c r="P105" s="76">
        <f t="shared" si="9"/>
        <v>110</v>
      </c>
    </row>
    <row r="106" spans="11:16" x14ac:dyDescent="0.25">
      <c r="K106" s="73">
        <v>88</v>
      </c>
      <c r="L106" s="74">
        <v>661</v>
      </c>
      <c r="M106" s="74">
        <v>709.2</v>
      </c>
      <c r="N106" s="75">
        <v>712.6</v>
      </c>
      <c r="O106" s="76">
        <f t="shared" si="8"/>
        <v>712.6</v>
      </c>
      <c r="P106" s="76">
        <f t="shared" si="9"/>
        <v>110</v>
      </c>
    </row>
    <row r="107" spans="11:16" x14ac:dyDescent="0.25">
      <c r="K107" s="73">
        <v>89</v>
      </c>
      <c r="L107" s="74">
        <v>673.4</v>
      </c>
      <c r="M107" s="74">
        <v>709.6</v>
      </c>
      <c r="N107" s="75">
        <v>720.2</v>
      </c>
      <c r="O107" s="76">
        <f t="shared" si="8"/>
        <v>720.2</v>
      </c>
      <c r="P107" s="76">
        <f t="shared" si="9"/>
        <v>110</v>
      </c>
    </row>
    <row r="108" spans="11:16" x14ac:dyDescent="0.25">
      <c r="K108" s="73">
        <v>90</v>
      </c>
      <c r="L108" s="74">
        <v>664.2</v>
      </c>
      <c r="M108" s="74">
        <v>710.4</v>
      </c>
      <c r="N108" s="75">
        <v>721</v>
      </c>
      <c r="O108" s="76">
        <f t="shared" si="8"/>
        <v>721</v>
      </c>
      <c r="P108" s="76">
        <f t="shared" si="9"/>
        <v>110</v>
      </c>
    </row>
    <row r="109" spans="11:16" x14ac:dyDescent="0.25">
      <c r="K109" s="73">
        <v>91</v>
      </c>
      <c r="L109" s="74">
        <v>665.4</v>
      </c>
      <c r="M109" s="74">
        <v>711.2</v>
      </c>
      <c r="N109" s="75">
        <v>707</v>
      </c>
      <c r="O109" s="76">
        <f t="shared" si="8"/>
        <v>711.2</v>
      </c>
      <c r="P109" s="76">
        <f t="shared" si="9"/>
        <v>100</v>
      </c>
    </row>
    <row r="110" spans="11:16" x14ac:dyDescent="0.25">
      <c r="K110" s="73">
        <v>92</v>
      </c>
      <c r="L110" s="74">
        <v>656.6</v>
      </c>
      <c r="M110" s="74">
        <v>715.2</v>
      </c>
      <c r="N110" s="75">
        <v>697</v>
      </c>
      <c r="O110" s="76">
        <f t="shared" si="8"/>
        <v>715.2</v>
      </c>
      <c r="P110" s="76">
        <f t="shared" si="9"/>
        <v>100</v>
      </c>
    </row>
    <row r="111" spans="11:16" x14ac:dyDescent="0.25">
      <c r="K111" s="73">
        <v>93</v>
      </c>
      <c r="L111" s="74">
        <v>670.6</v>
      </c>
      <c r="M111" s="74">
        <v>698.4</v>
      </c>
      <c r="N111" s="75">
        <v>706.2</v>
      </c>
      <c r="O111" s="76">
        <f t="shared" si="8"/>
        <v>706.2</v>
      </c>
      <c r="P111" s="76">
        <f t="shared" si="9"/>
        <v>110</v>
      </c>
    </row>
    <row r="112" spans="11:16" x14ac:dyDescent="0.25">
      <c r="K112" s="73">
        <v>94</v>
      </c>
      <c r="L112" s="74">
        <v>669</v>
      </c>
      <c r="M112" s="74">
        <v>729.6</v>
      </c>
      <c r="N112" s="75">
        <v>730.2</v>
      </c>
      <c r="O112" s="76">
        <f t="shared" si="8"/>
        <v>730.2</v>
      </c>
      <c r="P112" s="76">
        <f t="shared" si="9"/>
        <v>110</v>
      </c>
    </row>
    <row r="113" spans="11:16" x14ac:dyDescent="0.25">
      <c r="K113" s="73">
        <v>95</v>
      </c>
      <c r="L113" s="74">
        <v>673</v>
      </c>
      <c r="M113" s="74">
        <v>701.6</v>
      </c>
      <c r="N113" s="75">
        <v>739.4</v>
      </c>
      <c r="O113" s="76">
        <f t="shared" si="8"/>
        <v>739.4</v>
      </c>
      <c r="P113" s="76">
        <f t="shared" si="9"/>
        <v>110</v>
      </c>
    </row>
    <row r="114" spans="11:16" x14ac:dyDescent="0.25">
      <c r="K114" s="73">
        <v>96</v>
      </c>
      <c r="L114" s="74">
        <v>669</v>
      </c>
      <c r="M114" s="74">
        <v>706.4</v>
      </c>
      <c r="N114" s="75">
        <v>709</v>
      </c>
      <c r="O114" s="76">
        <f t="shared" si="8"/>
        <v>709</v>
      </c>
      <c r="P114" s="76">
        <f t="shared" si="9"/>
        <v>110</v>
      </c>
    </row>
    <row r="115" spans="11:16" x14ac:dyDescent="0.25">
      <c r="K115" s="73">
        <v>97</v>
      </c>
      <c r="L115" s="74">
        <v>674.2</v>
      </c>
      <c r="M115" s="74">
        <v>728.4</v>
      </c>
      <c r="N115" s="75">
        <v>733</v>
      </c>
      <c r="O115" s="76">
        <f t="shared" si="8"/>
        <v>733</v>
      </c>
      <c r="P115" s="76">
        <f t="shared" si="9"/>
        <v>110</v>
      </c>
    </row>
    <row r="116" spans="11:16" x14ac:dyDescent="0.25">
      <c r="K116" s="73">
        <v>98</v>
      </c>
      <c r="L116" s="74">
        <v>657.4</v>
      </c>
      <c r="M116" s="74">
        <v>730.4</v>
      </c>
      <c r="N116" s="75">
        <v>722.6</v>
      </c>
      <c r="O116" s="76">
        <f t="shared" si="8"/>
        <v>730.4</v>
      </c>
      <c r="P116" s="76">
        <f t="shared" si="9"/>
        <v>100</v>
      </c>
    </row>
    <row r="117" spans="11:16" x14ac:dyDescent="0.25">
      <c r="K117" s="73">
        <v>99</v>
      </c>
      <c r="L117" s="74">
        <v>663</v>
      </c>
      <c r="M117" s="74">
        <v>701.6</v>
      </c>
      <c r="N117" s="75">
        <v>691</v>
      </c>
      <c r="O117" s="76">
        <f t="shared" si="8"/>
        <v>701.6</v>
      </c>
      <c r="P117" s="76">
        <f t="shared" si="9"/>
        <v>100</v>
      </c>
    </row>
    <row r="118" spans="11:16" ht="15.75" thickBot="1" x14ac:dyDescent="0.3">
      <c r="K118" s="77">
        <v>100</v>
      </c>
      <c r="L118" s="78">
        <v>670.2</v>
      </c>
      <c r="M118" s="78">
        <v>709.6</v>
      </c>
      <c r="N118" s="79">
        <v>693.8</v>
      </c>
      <c r="O118" s="76">
        <f t="shared" si="8"/>
        <v>709.6</v>
      </c>
      <c r="P118" s="76">
        <f t="shared" si="9"/>
        <v>100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Data Table 1 Var</vt:lpstr>
      <vt:lpstr>Data Table 1 Var - Complete</vt:lpstr>
      <vt:lpstr>Data Table 2 Var</vt:lpstr>
      <vt:lpstr>Data Table 2 Var - Complete</vt:lpstr>
      <vt:lpstr>Sampling-Blank</vt:lpstr>
      <vt:lpstr>Sampling-Complete</vt:lpstr>
      <vt:lpstr>Pair o Dice</vt:lpstr>
      <vt:lpstr>Excel Dice Game</vt:lpstr>
      <vt:lpstr>Excel Dice Game - Complete</vt:lpstr>
      <vt:lpstr>TurkeyLegs</vt:lpstr>
      <vt:lpstr>TurkeyLegs - Complete</vt:lpstr>
      <vt:lpstr>'Excel Dice Game'!bankroll</vt:lpstr>
      <vt:lpstr>'Excel Dice Game - Complete'!bankroll</vt:lpstr>
      <vt:lpstr>'Excel Dice Game'!cost</vt:lpstr>
      <vt:lpstr>'Excel Dice Game - Complete'!cost</vt:lpstr>
      <vt:lpstr>'Excel Dice Game'!dollarperdot</vt:lpstr>
      <vt:lpstr>'Excel Dice Game - Complete'!dollarperdot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Wilck, Joe</cp:lastModifiedBy>
  <dcterms:created xsi:type="dcterms:W3CDTF">2016-11-18T14:41:53Z</dcterms:created>
  <dcterms:modified xsi:type="dcterms:W3CDTF">2018-10-01T16:24:17Z</dcterms:modified>
</cp:coreProperties>
</file>