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240" yWindow="15" windowWidth="15570" windowHeight="8190"/>
  </bookViews>
  <sheets>
    <sheet name="SIPS1_DATOS_SUMINISTROS" sheetId="1" r:id="rId1"/>
  </sheets>
  <calcPr calcId="152511"/>
</workbook>
</file>

<file path=xl/calcChain.xml><?xml version="1.0" encoding="utf-8"?>
<calcChain xmlns="http://schemas.openxmlformats.org/spreadsheetml/2006/main">
  <c r="E2" i="1" l="1"/>
  <c r="D3" i="1" s="1"/>
  <c r="E3" i="1" s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E43" i="1" s="1"/>
  <c r="D44" i="1" s="1"/>
  <c r="E44" i="1" s="1"/>
</calcChain>
</file>

<file path=xl/sharedStrings.xml><?xml version="1.0" encoding="utf-8"?>
<sst xmlns="http://schemas.openxmlformats.org/spreadsheetml/2006/main" count="121" uniqueCount="68">
  <si>
    <t>CAMPO</t>
  </si>
  <si>
    <t>LONG</t>
  </si>
  <si>
    <t>FORMATO</t>
  </si>
  <si>
    <t>INI</t>
  </si>
  <si>
    <t>FIN</t>
  </si>
  <si>
    <t>OBSERVACIONES</t>
  </si>
  <si>
    <t>Caracteres</t>
  </si>
  <si>
    <t>Numérico</t>
  </si>
  <si>
    <t>CUPS</t>
  </si>
  <si>
    <t>DISTRIBUIDORA</t>
  </si>
  <si>
    <t>COD_DISTRIBUIDORA</t>
  </si>
  <si>
    <t>codificación tabla 1 de la OCSUM</t>
  </si>
  <si>
    <t>DIRECCION_SUMINISTRO</t>
  </si>
  <si>
    <t>POBLACION_SUMINISTRO</t>
  </si>
  <si>
    <t>COD_POSTAL_SUMINISTRO</t>
  </si>
  <si>
    <t>PROVINCIA_SUMINISTRO</t>
  </si>
  <si>
    <t>FECHA_ALTA_SUMINISTRO</t>
  </si>
  <si>
    <t>formato AAAAMMDD</t>
  </si>
  <si>
    <t>COD_TARIFA</t>
  </si>
  <si>
    <t>DES_TARIFA</t>
  </si>
  <si>
    <t>TENSION_SUMINISTRO</t>
  </si>
  <si>
    <t>codificación tabla 64 de la OCSUM</t>
  </si>
  <si>
    <t>POTENCIA_MAX_CIE</t>
  </si>
  <si>
    <t>Numérico (3 decimales)</t>
  </si>
  <si>
    <t>en kW</t>
  </si>
  <si>
    <t>POTENCIA_MAX_AUT_AT</t>
  </si>
  <si>
    <t>en kVA</t>
  </si>
  <si>
    <t>TIPO_PUNTO_MEDIDA</t>
  </si>
  <si>
    <t>IND_ICP_INSTALADO</t>
  </si>
  <si>
    <t>TIPO_PERFIL_CONSUMO</t>
  </si>
  <si>
    <t>POTENCIA_ADSC_EXTENSION</t>
  </si>
  <si>
    <t>POTENCIA_ADSC_ACCESO</t>
  </si>
  <si>
    <t>PROPIEDAD_EQUIPO_MEDIDA</t>
  </si>
  <si>
    <t>PROPIEDAD_ICP</t>
  </si>
  <si>
    <t>POTENCIA_CONTR_1</t>
  </si>
  <si>
    <t>POTENCIA_CONTR_2</t>
  </si>
  <si>
    <t>POTENCIA_CONTR_3</t>
  </si>
  <si>
    <t>POTENCIA_CONTR_4</t>
  </si>
  <si>
    <t>POTENCIA_CONTR_5</t>
  </si>
  <si>
    <t>POTENCIA_CONTR_6</t>
  </si>
  <si>
    <t>FECHA_ULT_MOV_CONTR</t>
  </si>
  <si>
    <t>FECHA_ULT_CAMBIO_COMERC</t>
  </si>
  <si>
    <t>FECHA_LIMITE_DCHOS_EXT</t>
  </si>
  <si>
    <t>FECHA_ULT_LEC</t>
  </si>
  <si>
    <t>NUMERO_CORTES_IMPAGO</t>
  </si>
  <si>
    <t>Nº de cortes por impago realizados en los últimos dos años sobre el contrato actual en vigor del suministro</t>
  </si>
  <si>
    <t>IMPORTE_FIANZA</t>
  </si>
  <si>
    <t>en euros</t>
  </si>
  <si>
    <t>IND_PERSONA</t>
  </si>
  <si>
    <t>F - Física, J - Jurídica</t>
  </si>
  <si>
    <t>NOMBRE_TITULAR</t>
  </si>
  <si>
    <t>APELLIDO_TITULAR</t>
  </si>
  <si>
    <t>DIRECCION_TITULAR</t>
  </si>
  <si>
    <t>POBLACION_TITULAR</t>
  </si>
  <si>
    <t>COD_POSTAL_TITULAR</t>
  </si>
  <si>
    <t>PROVINCIA_TITULAR</t>
  </si>
  <si>
    <t>IND_PRIMERA_VIV</t>
  </si>
  <si>
    <t>S - Sí, N - No</t>
  </si>
  <si>
    <t>PERIODICIDAD_FACT</t>
  </si>
  <si>
    <t>IND_TELEGEST_COMISIONADO</t>
  </si>
  <si>
    <t>Para suministros tipo 5: Telegestión Operativa / Telegestión No Operativa.</t>
  </si>
  <si>
    <t>Si la dirección del registro no está normalizada esta información irá contenida en el campo DIRECCION_TITULAR</t>
  </si>
  <si>
    <t>TIPO I, TIPO II, TIPO III, TIPO IV ó TIPO V</t>
  </si>
  <si>
    <t>ICP INSTALADO / ICP NO INSTALADO</t>
  </si>
  <si>
    <t>PA, PB, PC. Solo aplica a suminsitros tipo 4 ó 5.</t>
  </si>
  <si>
    <t>EMPRESA DISTRIBUIDORA / TITULAR DEL PUNTO DE SUMINISTRO</t>
  </si>
  <si>
    <t>TieneCorteImpago</t>
  </si>
  <si>
    <t>S,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</si>
</sst>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2.75" x14ac:dyDescent="0.25"/>
  <cols>
    <col min="1" max="1" width="29.85546875" style="6" customWidth="1"/>
    <col min="2" max="2" width="6.28515625" style="8" bestFit="1" customWidth="1"/>
    <col min="3" max="3" width="20.85546875" style="6" bestFit="1" customWidth="1"/>
    <col min="4" max="5" width="4.140625" style="8" bestFit="1" customWidth="1"/>
    <col min="6" max="6" width="60.85546875" style="6" bestFit="1" customWidth="1"/>
    <col min="7" max="7" width="11.42578125" style="6"/>
    <col min="8" max="8" width="28.7109375" style="6" bestFit="1" customWidth="1"/>
    <col min="9" max="16384" width="11.42578125" style="6"/>
  </cols>
  <sheetData>
    <row r="1" spans="1:9" s="3" customFormat="1" ht="13.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H1" s="6"/>
      <c r="I1" s="6"/>
    </row>
    <row r="2" spans="1:9" ht="13.5" thickBot="1" x14ac:dyDescent="0.3">
      <c r="A2" s="5" t="s">
        <v>8</v>
      </c>
      <c r="B2" s="4">
        <v>22</v>
      </c>
      <c r="C2" s="5" t="s">
        <v>6</v>
      </c>
      <c r="D2" s="4">
        <v>1</v>
      </c>
      <c r="E2" s="4">
        <f t="shared" ref="E2:E44" si="0">D2+B2-1</f>
        <v>22</v>
      </c>
      <c r="F2" s="4"/>
      <c r="H2" s="3"/>
      <c r="I2" s="3"/>
    </row>
    <row r="3" spans="1:9" ht="13.5" thickBot="1" x14ac:dyDescent="0.3">
      <c r="A3" s="5" t="s">
        <v>9</v>
      </c>
      <c r="B3" s="4">
        <v>30</v>
      </c>
      <c r="C3" s="5" t="s">
        <v>6</v>
      </c>
      <c r="D3" s="4">
        <f t="shared" ref="D3:D44" si="1">E2+2</f>
        <v>24</v>
      </c>
      <c r="E3" s="4">
        <f t="shared" si="0"/>
        <v>53</v>
      </c>
      <c r="F3" s="4"/>
    </row>
    <row r="4" spans="1:9" ht="13.5" thickBot="1" x14ac:dyDescent="0.3">
      <c r="A4" s="5" t="s">
        <v>10</v>
      </c>
      <c r="B4" s="4">
        <v>4</v>
      </c>
      <c r="C4" s="5" t="s">
        <v>6</v>
      </c>
      <c r="D4" s="4">
        <f t="shared" si="1"/>
        <v>55</v>
      </c>
      <c r="E4" s="4">
        <f t="shared" si="0"/>
        <v>58</v>
      </c>
      <c r="F4" s="4" t="s">
        <v>11</v>
      </c>
    </row>
    <row r="5" spans="1:9" ht="13.5" thickBot="1" x14ac:dyDescent="0.3">
      <c r="A5" s="5" t="s">
        <v>12</v>
      </c>
      <c r="B5" s="4">
        <v>80</v>
      </c>
      <c r="C5" s="5" t="s">
        <v>6</v>
      </c>
      <c r="D5" s="4">
        <f t="shared" si="1"/>
        <v>60</v>
      </c>
      <c r="E5" s="4">
        <f t="shared" si="0"/>
        <v>139</v>
      </c>
      <c r="F5" s="4"/>
    </row>
    <row r="6" spans="1:9" ht="13.5" thickBot="1" x14ac:dyDescent="0.3">
      <c r="A6" s="5" t="s">
        <v>13</v>
      </c>
      <c r="B6" s="4">
        <v>30</v>
      </c>
      <c r="C6" s="5" t="s">
        <v>6</v>
      </c>
      <c r="D6" s="4">
        <f t="shared" si="1"/>
        <v>141</v>
      </c>
      <c r="E6" s="4">
        <f t="shared" si="0"/>
        <v>170</v>
      </c>
      <c r="F6" s="4"/>
    </row>
    <row r="7" spans="1:9" ht="13.5" thickBot="1" x14ac:dyDescent="0.3">
      <c r="A7" s="5" t="s">
        <v>14</v>
      </c>
      <c r="B7" s="4">
        <v>5</v>
      </c>
      <c r="C7" s="5" t="s">
        <v>6</v>
      </c>
      <c r="D7" s="4">
        <f t="shared" si="1"/>
        <v>172</v>
      </c>
      <c r="E7" s="4">
        <f t="shared" si="0"/>
        <v>176</v>
      </c>
      <c r="F7" s="4"/>
    </row>
    <row r="8" spans="1:9" ht="13.5" thickBot="1" x14ac:dyDescent="0.3">
      <c r="A8" s="5" t="s">
        <v>15</v>
      </c>
      <c r="B8" s="4">
        <v>10</v>
      </c>
      <c r="C8" s="5" t="s">
        <v>6</v>
      </c>
      <c r="D8" s="4">
        <f t="shared" si="1"/>
        <v>178</v>
      </c>
      <c r="E8" s="4">
        <f t="shared" si="0"/>
        <v>187</v>
      </c>
      <c r="F8" s="4"/>
    </row>
    <row r="9" spans="1:9" ht="13.5" thickBot="1" x14ac:dyDescent="0.3">
      <c r="A9" s="5" t="s">
        <v>16</v>
      </c>
      <c r="B9" s="4">
        <v>8</v>
      </c>
      <c r="C9" s="5" t="s">
        <v>7</v>
      </c>
      <c r="D9" s="4">
        <f t="shared" si="1"/>
        <v>189</v>
      </c>
      <c r="E9" s="4">
        <f t="shared" si="0"/>
        <v>196</v>
      </c>
      <c r="F9" s="4" t="s">
        <v>17</v>
      </c>
    </row>
    <row r="10" spans="1:9" ht="13.5" thickBot="1" x14ac:dyDescent="0.3">
      <c r="A10" s="5" t="s">
        <v>18</v>
      </c>
      <c r="B10" s="4">
        <v>5</v>
      </c>
      <c r="C10" s="5" t="s">
        <v>6</v>
      </c>
      <c r="D10" s="4">
        <f t="shared" si="1"/>
        <v>198</v>
      </c>
      <c r="E10" s="4">
        <f t="shared" si="0"/>
        <v>202</v>
      </c>
      <c r="F10" s="4"/>
    </row>
    <row r="11" spans="1:9" ht="13.5" thickBot="1" x14ac:dyDescent="0.3">
      <c r="A11" s="5" t="s">
        <v>19</v>
      </c>
      <c r="B11" s="4">
        <v>30</v>
      </c>
      <c r="C11" s="5" t="s">
        <v>6</v>
      </c>
      <c r="D11" s="4">
        <f t="shared" si="1"/>
        <v>204</v>
      </c>
      <c r="E11" s="4">
        <f t="shared" si="0"/>
        <v>233</v>
      </c>
      <c r="F11" s="4"/>
    </row>
    <row r="12" spans="1:9" ht="13.5" thickBot="1" x14ac:dyDescent="0.3">
      <c r="A12" s="5" t="s">
        <v>20</v>
      </c>
      <c r="B12" s="4">
        <v>9</v>
      </c>
      <c r="C12" s="5" t="s">
        <v>6</v>
      </c>
      <c r="D12" s="4">
        <f t="shared" si="1"/>
        <v>235</v>
      </c>
      <c r="E12" s="4">
        <f t="shared" si="0"/>
        <v>243</v>
      </c>
      <c r="F12" s="4" t="s">
        <v>21</v>
      </c>
    </row>
    <row r="13" spans="1:9" ht="13.5" thickBot="1" x14ac:dyDescent="0.3">
      <c r="A13" s="5" t="s">
        <v>22</v>
      </c>
      <c r="B13" s="4">
        <v>12</v>
      </c>
      <c r="C13" s="5" t="s">
        <v>23</v>
      </c>
      <c r="D13" s="4">
        <f t="shared" si="1"/>
        <v>245</v>
      </c>
      <c r="E13" s="4">
        <f t="shared" si="0"/>
        <v>256</v>
      </c>
      <c r="F13" s="4" t="s">
        <v>24</v>
      </c>
    </row>
    <row r="14" spans="1:9" ht="13.5" thickBot="1" x14ac:dyDescent="0.3">
      <c r="A14" s="5" t="s">
        <v>25</v>
      </c>
      <c r="B14" s="4">
        <v>12</v>
      </c>
      <c r="C14" s="5" t="s">
        <v>23</v>
      </c>
      <c r="D14" s="4">
        <f t="shared" si="1"/>
        <v>258</v>
      </c>
      <c r="E14" s="4">
        <f t="shared" si="0"/>
        <v>269</v>
      </c>
      <c r="F14" s="4" t="s">
        <v>26</v>
      </c>
    </row>
    <row r="15" spans="1:9" ht="13.5" thickBot="1" x14ac:dyDescent="0.3">
      <c r="A15" s="5" t="s">
        <v>27</v>
      </c>
      <c r="B15" s="4">
        <v>8</v>
      </c>
      <c r="C15" s="5" t="s">
        <v>6</v>
      </c>
      <c r="D15" s="4">
        <f t="shared" si="1"/>
        <v>271</v>
      </c>
      <c r="E15" s="4">
        <f t="shared" si="0"/>
        <v>278</v>
      </c>
      <c r="F15" s="4" t="s">
        <v>62</v>
      </c>
    </row>
    <row r="16" spans="1:9" ht="13.5" thickBot="1" x14ac:dyDescent="0.3">
      <c r="A16" s="5" t="s">
        <v>28</v>
      </c>
      <c r="B16" s="4">
        <v>16</v>
      </c>
      <c r="C16" s="5" t="s">
        <v>6</v>
      </c>
      <c r="D16" s="4">
        <f t="shared" si="1"/>
        <v>280</v>
      </c>
      <c r="E16" s="4">
        <f t="shared" si="0"/>
        <v>295</v>
      </c>
      <c r="F16" s="4" t="s">
        <v>63</v>
      </c>
    </row>
    <row r="17" spans="1:6" ht="13.5" thickBot="1" x14ac:dyDescent="0.3">
      <c r="A17" s="5" t="s">
        <v>29</v>
      </c>
      <c r="B17" s="4">
        <v>7</v>
      </c>
      <c r="C17" s="5" t="s">
        <v>6</v>
      </c>
      <c r="D17" s="4">
        <f t="shared" si="1"/>
        <v>297</v>
      </c>
      <c r="E17" s="4">
        <f t="shared" si="0"/>
        <v>303</v>
      </c>
      <c r="F17" s="4" t="s">
        <v>64</v>
      </c>
    </row>
    <row r="18" spans="1:6" ht="13.5" thickBot="1" x14ac:dyDescent="0.3">
      <c r="A18" s="5" t="s">
        <v>30</v>
      </c>
      <c r="B18" s="4">
        <v>12</v>
      </c>
      <c r="C18" s="5" t="s">
        <v>23</v>
      </c>
      <c r="D18" s="4">
        <f t="shared" si="1"/>
        <v>305</v>
      </c>
      <c r="E18" s="4">
        <f t="shared" si="0"/>
        <v>316</v>
      </c>
      <c r="F18" s="4" t="s">
        <v>24</v>
      </c>
    </row>
    <row r="19" spans="1:6" ht="13.5" thickBot="1" x14ac:dyDescent="0.3">
      <c r="A19" s="5" t="s">
        <v>31</v>
      </c>
      <c r="B19" s="4">
        <v>12</v>
      </c>
      <c r="C19" s="5" t="s">
        <v>23</v>
      </c>
      <c r="D19" s="4">
        <f t="shared" si="1"/>
        <v>318</v>
      </c>
      <c r="E19" s="4">
        <f t="shared" si="0"/>
        <v>329</v>
      </c>
      <c r="F19" s="4" t="s">
        <v>24</v>
      </c>
    </row>
    <row r="20" spans="1:6" ht="13.5" thickBot="1" x14ac:dyDescent="0.3">
      <c r="A20" s="6" t="s">
        <v>66</v>
      </c>
      <c r="B20" s="4">
        <v>12</v>
      </c>
      <c r="C20" s="5" t="s">
        <v>6</v>
      </c>
      <c r="D20" s="4">
        <f t="shared" si="1"/>
        <v>331</v>
      </c>
      <c r="E20" s="4">
        <f t="shared" si="0"/>
        <v>342</v>
      </c>
      <c r="F20" s="4" t="s">
        <v>67</v>
      </c>
    </row>
    <row r="21" spans="1:6" ht="13.5" thickBot="1" x14ac:dyDescent="0.3">
      <c r="A21" s="5" t="s">
        <v>32</v>
      </c>
      <c r="B21" s="4">
        <v>31</v>
      </c>
      <c r="C21" s="5" t="s">
        <v>6</v>
      </c>
      <c r="D21" s="4">
        <f t="shared" si="1"/>
        <v>344</v>
      </c>
      <c r="E21" s="4">
        <f t="shared" si="0"/>
        <v>374</v>
      </c>
      <c r="F21" s="4" t="s">
        <v>65</v>
      </c>
    </row>
    <row r="22" spans="1:6" ht="13.5" thickBot="1" x14ac:dyDescent="0.3">
      <c r="A22" s="5" t="s">
        <v>33</v>
      </c>
      <c r="B22" s="4">
        <v>31</v>
      </c>
      <c r="C22" s="5" t="s">
        <v>6</v>
      </c>
      <c r="D22" s="4">
        <f t="shared" si="1"/>
        <v>376</v>
      </c>
      <c r="E22" s="4">
        <f t="shared" si="0"/>
        <v>406</v>
      </c>
      <c r="F22" s="4" t="s">
        <v>65</v>
      </c>
    </row>
    <row r="23" spans="1:6" ht="13.5" thickBot="1" x14ac:dyDescent="0.3">
      <c r="A23" s="5" t="s">
        <v>34</v>
      </c>
      <c r="B23" s="4">
        <v>12</v>
      </c>
      <c r="C23" s="5" t="s">
        <v>23</v>
      </c>
      <c r="D23" s="4">
        <f t="shared" si="1"/>
        <v>408</v>
      </c>
      <c r="E23" s="4">
        <f t="shared" si="0"/>
        <v>419</v>
      </c>
      <c r="F23" s="4" t="s">
        <v>24</v>
      </c>
    </row>
    <row r="24" spans="1:6" ht="13.5" thickBot="1" x14ac:dyDescent="0.3">
      <c r="A24" s="5" t="s">
        <v>35</v>
      </c>
      <c r="B24" s="4">
        <v>12</v>
      </c>
      <c r="C24" s="5" t="s">
        <v>23</v>
      </c>
      <c r="D24" s="4">
        <f t="shared" si="1"/>
        <v>421</v>
      </c>
      <c r="E24" s="4">
        <f t="shared" si="0"/>
        <v>432</v>
      </c>
      <c r="F24" s="4" t="s">
        <v>24</v>
      </c>
    </row>
    <row r="25" spans="1:6" ht="13.5" thickBot="1" x14ac:dyDescent="0.3">
      <c r="A25" s="5" t="s">
        <v>36</v>
      </c>
      <c r="B25" s="4">
        <v>12</v>
      </c>
      <c r="C25" s="5" t="s">
        <v>23</v>
      </c>
      <c r="D25" s="4">
        <f t="shared" si="1"/>
        <v>434</v>
      </c>
      <c r="E25" s="4">
        <f t="shared" si="0"/>
        <v>445</v>
      </c>
      <c r="F25" s="4" t="s">
        <v>24</v>
      </c>
    </row>
    <row r="26" spans="1:6" ht="13.5" thickBot="1" x14ac:dyDescent="0.3">
      <c r="A26" s="5" t="s">
        <v>37</v>
      </c>
      <c r="B26" s="4">
        <v>12</v>
      </c>
      <c r="C26" s="5" t="s">
        <v>23</v>
      </c>
      <c r="D26" s="4">
        <f t="shared" si="1"/>
        <v>447</v>
      </c>
      <c r="E26" s="4">
        <f t="shared" si="0"/>
        <v>458</v>
      </c>
      <c r="F26" s="4" t="s">
        <v>24</v>
      </c>
    </row>
    <row r="27" spans="1:6" ht="13.5" thickBot="1" x14ac:dyDescent="0.3">
      <c r="A27" s="5" t="s">
        <v>38</v>
      </c>
      <c r="B27" s="4">
        <v>12</v>
      </c>
      <c r="C27" s="5" t="s">
        <v>23</v>
      </c>
      <c r="D27" s="4">
        <f t="shared" si="1"/>
        <v>460</v>
      </c>
      <c r="E27" s="4">
        <f t="shared" si="0"/>
        <v>471</v>
      </c>
      <c r="F27" s="4" t="s">
        <v>24</v>
      </c>
    </row>
    <row r="28" spans="1:6" ht="13.5" thickBot="1" x14ac:dyDescent="0.3">
      <c r="A28" s="5" t="s">
        <v>39</v>
      </c>
      <c r="B28" s="4">
        <v>12</v>
      </c>
      <c r="C28" s="5" t="s">
        <v>23</v>
      </c>
      <c r="D28" s="4">
        <f t="shared" si="1"/>
        <v>473</v>
      </c>
      <c r="E28" s="4">
        <f t="shared" si="0"/>
        <v>484</v>
      </c>
      <c r="F28" s="4" t="s">
        <v>24</v>
      </c>
    </row>
    <row r="29" spans="1:6" ht="13.5" thickBot="1" x14ac:dyDescent="0.3">
      <c r="A29" s="5" t="s">
        <v>40</v>
      </c>
      <c r="B29" s="4">
        <v>8</v>
      </c>
      <c r="C29" s="5" t="s">
        <v>7</v>
      </c>
      <c r="D29" s="4">
        <f t="shared" si="1"/>
        <v>486</v>
      </c>
      <c r="E29" s="4">
        <f t="shared" si="0"/>
        <v>493</v>
      </c>
      <c r="F29" s="4" t="s">
        <v>17</v>
      </c>
    </row>
    <row r="30" spans="1:6" ht="13.5" thickBot="1" x14ac:dyDescent="0.3">
      <c r="A30" s="5" t="s">
        <v>41</v>
      </c>
      <c r="B30" s="4">
        <v>8</v>
      </c>
      <c r="C30" s="5" t="s">
        <v>7</v>
      </c>
      <c r="D30" s="4">
        <f t="shared" si="1"/>
        <v>495</v>
      </c>
      <c r="E30" s="4">
        <f t="shared" si="0"/>
        <v>502</v>
      </c>
      <c r="F30" s="4" t="s">
        <v>17</v>
      </c>
    </row>
    <row r="31" spans="1:6" ht="13.5" thickBot="1" x14ac:dyDescent="0.3">
      <c r="A31" s="5" t="s">
        <v>42</v>
      </c>
      <c r="B31" s="4">
        <v>8</v>
      </c>
      <c r="C31" s="5" t="s">
        <v>7</v>
      </c>
      <c r="D31" s="4">
        <f t="shared" si="1"/>
        <v>504</v>
      </c>
      <c r="E31" s="4">
        <f t="shared" si="0"/>
        <v>511</v>
      </c>
      <c r="F31" s="4" t="s">
        <v>17</v>
      </c>
    </row>
    <row r="32" spans="1:6" ht="13.5" thickBot="1" x14ac:dyDescent="0.3">
      <c r="A32" s="5" t="s">
        <v>43</v>
      </c>
      <c r="B32" s="4">
        <v>8</v>
      </c>
      <c r="C32" s="5" t="s">
        <v>7</v>
      </c>
      <c r="D32" s="4">
        <f t="shared" si="1"/>
        <v>513</v>
      </c>
      <c r="E32" s="4">
        <f t="shared" si="0"/>
        <v>520</v>
      </c>
      <c r="F32" s="4" t="s">
        <v>17</v>
      </c>
    </row>
    <row r="33" spans="1:6" ht="26.25" thickBot="1" x14ac:dyDescent="0.3">
      <c r="A33" s="5" t="s">
        <v>44</v>
      </c>
      <c r="B33" s="4">
        <v>1</v>
      </c>
      <c r="C33" s="5" t="s">
        <v>7</v>
      </c>
      <c r="D33" s="4">
        <f t="shared" si="1"/>
        <v>522</v>
      </c>
      <c r="E33" s="4">
        <f t="shared" si="0"/>
        <v>522</v>
      </c>
      <c r="F33" s="7" t="s">
        <v>45</v>
      </c>
    </row>
    <row r="34" spans="1:6" ht="13.5" thickBot="1" x14ac:dyDescent="0.3">
      <c r="A34" s="5" t="s">
        <v>46</v>
      </c>
      <c r="B34" s="4">
        <v>11</v>
      </c>
      <c r="C34" s="5" t="s">
        <v>23</v>
      </c>
      <c r="D34" s="4">
        <f t="shared" si="1"/>
        <v>524</v>
      </c>
      <c r="E34" s="4">
        <f t="shared" si="0"/>
        <v>534</v>
      </c>
      <c r="F34" s="4" t="s">
        <v>47</v>
      </c>
    </row>
    <row r="35" spans="1:6" ht="13.5" thickBot="1" x14ac:dyDescent="0.3">
      <c r="A35" s="5" t="s">
        <v>48</v>
      </c>
      <c r="B35" s="4">
        <v>1</v>
      </c>
      <c r="C35" s="5" t="s">
        <v>6</v>
      </c>
      <c r="D35" s="4">
        <f t="shared" si="1"/>
        <v>536</v>
      </c>
      <c r="E35" s="4">
        <f t="shared" si="0"/>
        <v>536</v>
      </c>
      <c r="F35" s="4" t="s">
        <v>49</v>
      </c>
    </row>
    <row r="36" spans="1:6" ht="13.5" thickBot="1" x14ac:dyDescent="0.3">
      <c r="A36" s="5" t="s">
        <v>50</v>
      </c>
      <c r="B36" s="4">
        <v>15</v>
      </c>
      <c r="C36" s="5" t="s">
        <v>6</v>
      </c>
      <c r="D36" s="4">
        <f t="shared" si="1"/>
        <v>538</v>
      </c>
      <c r="E36" s="4">
        <f t="shared" si="0"/>
        <v>552</v>
      </c>
      <c r="F36" s="4"/>
    </row>
    <row r="37" spans="1:6" ht="13.5" thickBot="1" x14ac:dyDescent="0.3">
      <c r="A37" s="5" t="s">
        <v>51</v>
      </c>
      <c r="B37" s="4">
        <v>40</v>
      </c>
      <c r="C37" s="5" t="s">
        <v>6</v>
      </c>
      <c r="D37" s="4">
        <f t="shared" si="1"/>
        <v>554</v>
      </c>
      <c r="E37" s="4">
        <f t="shared" si="0"/>
        <v>593</v>
      </c>
      <c r="F37" s="4"/>
    </row>
    <row r="38" spans="1:6" ht="13.5" thickBot="1" x14ac:dyDescent="0.3">
      <c r="A38" s="5" t="s">
        <v>52</v>
      </c>
      <c r="B38" s="4">
        <v>80</v>
      </c>
      <c r="C38" s="5" t="s">
        <v>6</v>
      </c>
      <c r="D38" s="4">
        <f t="shared" si="1"/>
        <v>595</v>
      </c>
      <c r="E38" s="4">
        <f t="shared" si="0"/>
        <v>674</v>
      </c>
      <c r="F38" s="4"/>
    </row>
    <row r="39" spans="1:6" ht="26.25" customHeight="1" thickBot="1" x14ac:dyDescent="0.3">
      <c r="A39" s="5" t="s">
        <v>53</v>
      </c>
      <c r="B39" s="4">
        <v>30</v>
      </c>
      <c r="C39" s="5" t="s">
        <v>6</v>
      </c>
      <c r="D39" s="4">
        <f t="shared" si="1"/>
        <v>676</v>
      </c>
      <c r="E39" s="4">
        <f t="shared" si="0"/>
        <v>705</v>
      </c>
      <c r="F39" s="9" t="s">
        <v>61</v>
      </c>
    </row>
    <row r="40" spans="1:6" ht="15.75" customHeight="1" thickBot="1" x14ac:dyDescent="0.3">
      <c r="A40" s="5" t="s">
        <v>54</v>
      </c>
      <c r="B40" s="4">
        <v>5</v>
      </c>
      <c r="C40" s="5" t="s">
        <v>6</v>
      </c>
      <c r="D40" s="4">
        <f t="shared" si="1"/>
        <v>707</v>
      </c>
      <c r="E40" s="4">
        <f t="shared" si="0"/>
        <v>711</v>
      </c>
      <c r="F40" s="10"/>
    </row>
    <row r="41" spans="1:6" ht="15.75" customHeight="1" thickBot="1" x14ac:dyDescent="0.3">
      <c r="A41" s="5" t="s">
        <v>55</v>
      </c>
      <c r="B41" s="4">
        <v>10</v>
      </c>
      <c r="C41" s="5" t="s">
        <v>6</v>
      </c>
      <c r="D41" s="4">
        <f t="shared" si="1"/>
        <v>713</v>
      </c>
      <c r="E41" s="4">
        <f t="shared" si="0"/>
        <v>722</v>
      </c>
      <c r="F41" s="11"/>
    </row>
    <row r="42" spans="1:6" ht="13.5" thickBot="1" x14ac:dyDescent="0.3">
      <c r="A42" s="5" t="s">
        <v>56</v>
      </c>
      <c r="B42" s="4">
        <v>1</v>
      </c>
      <c r="C42" s="5" t="s">
        <v>6</v>
      </c>
      <c r="D42" s="4">
        <f t="shared" si="1"/>
        <v>724</v>
      </c>
      <c r="E42" s="4">
        <f t="shared" si="0"/>
        <v>724</v>
      </c>
      <c r="F42" s="4" t="s">
        <v>57</v>
      </c>
    </row>
    <row r="43" spans="1:6" ht="13.5" thickBot="1" x14ac:dyDescent="0.3">
      <c r="A43" s="5" t="s">
        <v>58</v>
      </c>
      <c r="B43" s="4">
        <v>10</v>
      </c>
      <c r="C43" s="5" t="s">
        <v>6</v>
      </c>
      <c r="D43" s="4">
        <f t="shared" si="1"/>
        <v>726</v>
      </c>
      <c r="E43" s="4">
        <f t="shared" si="0"/>
        <v>735</v>
      </c>
      <c r="F43" s="4"/>
    </row>
    <row r="44" spans="1:6" ht="26.25" thickBot="1" x14ac:dyDescent="0.3">
      <c r="A44" s="5" t="s">
        <v>59</v>
      </c>
      <c r="B44" s="4">
        <v>30</v>
      </c>
      <c r="C44" s="5" t="s">
        <v>6</v>
      </c>
      <c r="D44" s="4">
        <f t="shared" si="1"/>
        <v>737</v>
      </c>
      <c r="E44" s="4">
        <f t="shared" si="0"/>
        <v>766</v>
      </c>
      <c r="F44" s="7" t="s">
        <v>60</v>
      </c>
    </row>
  </sheetData>
  <mergeCells count="1">
    <mergeCell ref="F39:F41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SIPS1_DATOS_SUMINISTROS</vt:lpstr>
    </vt:vector>
  </TitlesOfParts>
  <Company>Sadiel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Sadiel</dc:creator>
  <cp:lastModifiedBy>tzamorano</cp:lastModifiedBy>
  <dcterms:created xsi:type="dcterms:W3CDTF">2013-11-05T12:16:34Z</dcterms:created>
  <dcterms:modified xsi:type="dcterms:W3CDTF">2016-05-30T07:52:50Z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