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Full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<sst xmlns="http://schemas.openxmlformats.org/spreadsheetml/2006/main" count="1179" uniqueCount="91">
  <si>
    <t>Any</t>
  </si>
  <si>
    <t>Modalitat</t>
  </si>
  <si>
    <t>Categoria</t>
  </si>
  <si>
    <t>Posició</t>
  </si>
  <si>
    <t>Jugador</t>
  </si>
  <si>
    <t>Punts</t>
  </si>
  <si>
    <t>Caramboles</t>
  </si>
  <si>
    <t>Entrades</t>
  </si>
  <si>
    <t>Mitjana General</t>
  </si>
  <si>
    <t>Mitjana Particular</t>
  </si>
  <si>
    <t>3 BANDES</t>
  </si>
  <si>
    <t>1a</t>
  </si>
  <si>
    <t>A. GÓMEZ</t>
  </si>
  <si>
    <t>J.F. SANTOS</t>
  </si>
  <si>
    <t>R. CERVANTES</t>
  </si>
  <si>
    <t>J.M. CAMPOS</t>
  </si>
  <si>
    <t>L. CHUECOS</t>
  </si>
  <si>
    <t>J. COMAS</t>
  </si>
  <si>
    <t>A. BOIX</t>
  </si>
  <si>
    <t>J. RODRÍGUEZ</t>
  </si>
  <si>
    <t>A. MELGAREJO</t>
  </si>
  <si>
    <t>P. ÁLVAREZ</t>
  </si>
  <si>
    <t>M. SÁNCHEZ</t>
  </si>
  <si>
    <t>J. VILA</t>
  </si>
  <si>
    <t>P. CASANOVA</t>
  </si>
  <si>
    <t>2a</t>
  </si>
  <si>
    <t>J.L. ROSERÓ</t>
  </si>
  <si>
    <t>A. FUENTES</t>
  </si>
  <si>
    <t>J. FITÓ</t>
  </si>
  <si>
    <t>J.A. SAUCEDO</t>
  </si>
  <si>
    <t>R. MERCADER</t>
  </si>
  <si>
    <t>J. VEZA</t>
  </si>
  <si>
    <t>R. SOTO</t>
  </si>
  <si>
    <t>E. DÍAZ</t>
  </si>
  <si>
    <t>R. POLLS</t>
  </si>
  <si>
    <t>J. GIBERNAU</t>
  </si>
  <si>
    <t>M. GONZALVO</t>
  </si>
  <si>
    <t>R. JARQUE</t>
  </si>
  <si>
    <t>A. MEDINA</t>
  </si>
  <si>
    <t>3a</t>
  </si>
  <si>
    <t>J. GÓMEZ</t>
  </si>
  <si>
    <t>E. GARCÍA</t>
  </si>
  <si>
    <t>A. MORA</t>
  </si>
  <si>
    <t>S. MARIN</t>
  </si>
  <si>
    <t>M. LÓPEZ</t>
  </si>
  <si>
    <t>M. MANZANO</t>
  </si>
  <si>
    <t>E. MILLÁN</t>
  </si>
  <si>
    <t>P. FERRÀS</t>
  </si>
  <si>
    <t>J. IBÁÑEZ</t>
  </si>
  <si>
    <t>A. GARCÍA</t>
  </si>
  <si>
    <t>J. CARRASCO</t>
  </si>
  <si>
    <t>J. VALLÉS</t>
  </si>
  <si>
    <t>M. QUEROL</t>
  </si>
  <si>
    <t>J.M. CASAMOR</t>
  </si>
  <si>
    <t>F. VERDUGO</t>
  </si>
  <si>
    <t>LLIURE</t>
  </si>
  <si>
    <t>A. BERMEJO</t>
  </si>
  <si>
    <t>J. F. SANTOS</t>
  </si>
  <si>
    <t>R. MORENO</t>
  </si>
  <si>
    <t>E. LUENGO</t>
  </si>
  <si>
    <t>E. CURCÓ</t>
  </si>
  <si>
    <t>J.L. ARROYO</t>
  </si>
  <si>
    <t>J. SÁNCHEZ</t>
  </si>
  <si>
    <t>J. A. SAUCEDO</t>
  </si>
  <si>
    <t>S. MARÍN</t>
  </si>
  <si>
    <t>J. ORTIZ</t>
  </si>
  <si>
    <t>BANDA</t>
  </si>
  <si>
    <t>E. LEÓN</t>
  </si>
  <si>
    <t>J. DOMINGO</t>
  </si>
  <si>
    <t>4a</t>
  </si>
  <si>
    <t>G. RUIZ</t>
  </si>
  <si>
    <t>J. HERNÁNDEZ</t>
  </si>
  <si>
    <t>I. HERNÁNDEZ</t>
  </si>
  <si>
    <t>F. LEDO</t>
  </si>
  <si>
    <t>E. ROYES</t>
  </si>
  <si>
    <t>A. FERNÁNDEZ</t>
  </si>
  <si>
    <t>M. PAMPLONA</t>
  </si>
  <si>
    <t>I. LÓPEZ</t>
  </si>
  <si>
    <t>M. ÁLVAREZ</t>
  </si>
  <si>
    <t>P. RUIZ</t>
  </si>
  <si>
    <t>A. TRILLO</t>
  </si>
  <si>
    <t>F. LEDÓ</t>
  </si>
  <si>
    <t>J. ROYES</t>
  </si>
  <si>
    <t>J. MUÑOZ</t>
  </si>
  <si>
    <t>L. GONZÁLEZ</t>
  </si>
  <si>
    <t>D. CORBALÁN</t>
  </si>
  <si>
    <t>JUAN RODRÍGUEZ</t>
  </si>
  <si>
    <t>V. INOCENTES</t>
  </si>
  <si>
    <t>F. ROYES</t>
  </si>
  <si>
    <t>Recompte de Modalitat</t>
  </si>
  <si>
    <t>Suma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</si>
</sst>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0" fillId="0" fontId="2" numFmtId="0" xfId="0" applyFont="1"/>
    <xf borderId="0" fillId="0" fontId="1" numFmtId="0" xfId="0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Hoja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364" sheet="Hoja1"/>
  </cacheSource>
  <cacheFields>
    <cacheField name="Any" numFmtId="0">
      <sharedItems containsSemiMixedTypes="0" containsString="0" containsNumber="1" containsInteger="1">
        <n v="2025.0"/>
        <n v="2024.0"/>
        <n v="2023.0"/>
        <n v="2022.0"/>
      </sharedItems>
    </cacheField>
    <cacheField name="Modalitat" numFmtId="0">
      <sharedItems>
        <s v="3 BANDES"/>
        <s v="LLIURE"/>
        <s v="BANDA"/>
      </sharedItems>
    </cacheField>
    <cacheField name="Categoria" numFmtId="0">
      <sharedItems>
        <s v="1a"/>
        <s v="2a"/>
        <s v="3a"/>
        <s v="4a"/>
      </sharedItems>
    </cacheField>
    <cacheField name="Posició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</sharedItems>
    </cacheField>
    <cacheField name="Jugador" numFmtId="0">
      <sharedItems>
        <s v="A. GÓMEZ"/>
        <s v="J.F. SANTOS"/>
        <s v="R. CERVANTES"/>
        <s v="J.M. CAMPOS"/>
        <s v="L. CHUECOS"/>
        <s v="J. COMAS"/>
        <s v="A. BOIX"/>
        <s v="J. RODRÍGUEZ"/>
        <s v="A. MELGAREJO"/>
        <s v="P. ÁLVAREZ"/>
        <s v="M. SÁNCHEZ"/>
        <s v="J. VILA"/>
        <s v="P. CASANOVA"/>
        <s v="J.L. ROSERÓ"/>
        <s v="A. FUENTES"/>
        <s v="J. FITÓ"/>
        <s v="J.A. SAUCEDO"/>
        <s v="R. MERCADER"/>
        <s v="J. VEZA"/>
        <s v="R. SOTO"/>
        <s v="E. DÍAZ"/>
        <s v="R. POLLS"/>
        <s v="J. GIBERNAU"/>
        <s v="M. GONZALVO"/>
        <s v="R. JARQUE"/>
        <s v="A. MEDINA"/>
        <s v="J. GÓMEZ"/>
        <s v="E. GARCÍA"/>
        <s v="A. MORA"/>
        <s v="S. MARIN"/>
        <s v="M. LÓPEZ"/>
        <s v="M. MANZANO"/>
        <s v="E. MILLÁN"/>
        <s v="P. FERRÀS"/>
        <s v="J. IBÁÑEZ"/>
        <s v="A. GARCÍA"/>
        <s v="J. CARRASCO"/>
        <s v="J. VALLÉS"/>
        <s v="M. QUEROL"/>
        <s v="J.M. CASAMOR"/>
        <s v="F. VERDUGO"/>
        <s v="A. BERMEJO"/>
        <s v="J. F. SANTOS"/>
        <s v="R. MORENO"/>
        <s v="E. LUENGO"/>
        <s v="E. CURCÓ"/>
        <s v="J.L. ARROYO"/>
        <s v="J. SÁNCHEZ"/>
        <s v="J. A. SAUCEDO"/>
        <s v="S. MARÍN"/>
        <s v="J. ORTIZ"/>
        <s v="E. LEÓN"/>
        <s v="J. DOMINGO"/>
        <s v="G. RUIZ"/>
        <s v="J. HERNÁNDEZ"/>
        <s v="I. HERNÁNDEZ"/>
        <s v="F. LEDO"/>
        <s v="E. ROYES"/>
        <s v="A. FERNÁNDEZ"/>
        <s v="M. PAMPLONA"/>
        <s v="I. LÓPEZ"/>
        <s v="M. ÁLVAREZ"/>
        <s v="P. RUIZ"/>
        <s v="A. TRILLO"/>
        <s v="F. LEDÓ"/>
        <s v="J. ROYES"/>
        <s v="J. MUÑOZ"/>
        <s v="L. GONZÁLEZ"/>
        <s v="D. CORBALÁN"/>
        <s v="JUAN RODRÍGUEZ"/>
        <s v="V. INOCENTES"/>
        <s v="F. ROYES"/>
      </sharedItems>
    </cacheField>
    <cacheField name="Punts" numFmtId="0">
      <sharedItems containsSemiMixedTypes="0" containsString="0" containsNumber="1" containsInteger="1">
        <n v="22.0"/>
        <n v="18.0"/>
        <n v="17.0"/>
        <n v="16.0"/>
        <n v="13.0"/>
        <n v="10.0"/>
        <n v="9.0"/>
        <n v="8.0"/>
        <n v="7.0"/>
        <n v="6.0"/>
        <n v="5.0"/>
        <n v="21.0"/>
        <n v="14.0"/>
        <n v="12.0"/>
        <n v="11.0"/>
        <n v="20.0"/>
        <n v="4.0"/>
        <n v="2.0"/>
        <n v="0.0"/>
        <n v="1.0"/>
        <n v="15.0"/>
        <n v="3.0"/>
        <n v="24.0"/>
        <n v="19.0"/>
      </sharedItems>
    </cacheField>
    <cacheField name="Caramboles" numFmtId="0">
      <sharedItems containsSemiMixedTypes="0" containsString="0" containsNumber="1" containsInteger="1">
        <n v="236.0"/>
        <n v="218.0"/>
        <n v="213.0"/>
        <n v="217.0"/>
        <n v="199.0"/>
        <n v="177.0"/>
        <n v="184.0"/>
        <n v="144.0"/>
        <n v="156.0"/>
        <n v="151.0"/>
        <n v="154.0"/>
        <n v="140.0"/>
        <n v="136.0"/>
        <n v="168.0"/>
        <n v="157.0"/>
        <n v="134.0"/>
        <n v="125.0"/>
        <n v="120.0"/>
        <n v="100.0"/>
        <n v="92.0"/>
        <n v="89.0"/>
        <n v="95.0"/>
        <n v="90.0"/>
        <n v="106.0"/>
        <n v="112.0"/>
        <n v="101.0"/>
        <n v="107.0"/>
        <n v="98.0"/>
        <n v="111.0"/>
        <n v="94.0"/>
        <n v="73.0"/>
        <n v="77.0"/>
        <n v="67.0"/>
        <n v="78.0"/>
        <n v="66.0"/>
        <n v="61.0"/>
        <n v="278.0"/>
        <n v="240.0"/>
        <n v="202.0"/>
        <n v="233.0"/>
        <n v="293.0"/>
        <n v="273.0"/>
        <n v="329.0"/>
        <n v="306.0"/>
        <n v="216.0"/>
        <n v="214.0"/>
        <n v="536.0"/>
        <n v="407.0"/>
        <n v="510.0"/>
        <n v="349.0"/>
        <n v="424.0"/>
        <n v="449.0"/>
        <n v="410.0"/>
        <n v="401.0"/>
        <n v="360.0"/>
        <n v="365.0"/>
        <n v="380.0"/>
        <n v="164.0"/>
        <n v="158.0"/>
        <n v="142.0"/>
        <n v="138.0"/>
        <n v="130.0"/>
        <n v="170.0"/>
        <n v="128.0"/>
        <n v="109.0"/>
        <n v="104.0"/>
        <n v="82.0"/>
        <n v="444.0"/>
        <n v="421.0"/>
        <n v="439.0"/>
        <n v="391.0"/>
        <n v="419.0"/>
        <n v="346.0"/>
        <n v="369.0"/>
        <n v="351.0"/>
        <n v="343.0"/>
        <n v="323.0"/>
        <n v="313.0"/>
        <n v="320.0"/>
        <n v="287.0"/>
        <n v="242.0"/>
        <n v="256.0"/>
        <n v="208.0"/>
        <n v="206.0"/>
        <n v="231.0"/>
        <n v="186.0"/>
        <n v="191.0"/>
        <n v="173.0"/>
        <n v="169.0"/>
        <n v="159.0"/>
        <n v="152.0"/>
        <n v="146.0"/>
        <n v="137.0"/>
        <n v="93.0"/>
        <n v="239.0"/>
        <n v="171.0"/>
        <n v="183.0"/>
        <n v="131.0"/>
        <n v="117.0"/>
        <n v="115.0"/>
        <n v="91.0"/>
        <n v="87.0"/>
        <n v="84.0"/>
        <n v="60.0"/>
        <n v="83.0"/>
        <n v="68.0"/>
        <n v="62.0"/>
        <n v="72.0"/>
        <n v="51.0"/>
        <n v="49.0"/>
        <n v="44.0"/>
        <n v="41.0"/>
        <n v="40.0"/>
        <n v="582.0"/>
        <n v="575.0"/>
        <n v="557.0"/>
        <n v="543.0"/>
        <n v="534.0"/>
        <n v="489.0"/>
        <n v="513.0"/>
        <n v="507.0"/>
        <n v="442.0"/>
        <n v="434.0"/>
        <n v="406.0"/>
        <n v="404.0"/>
        <n v="310.0"/>
        <n v="420.0"/>
        <n v="334.0"/>
        <n v="363.0"/>
        <n v="322.0"/>
        <n v="268.0"/>
        <n v="252.0"/>
        <n v="289.0"/>
        <n v="267.0"/>
        <n v="221.0"/>
        <n v="178.0"/>
        <n v="232.0"/>
        <n v="222.0"/>
        <n v="224.0"/>
        <n v="197.0"/>
        <n v="201.0"/>
        <n v="162.0"/>
        <n v="180.0"/>
        <n v="161.0"/>
        <n v="738.0"/>
        <n v="722.0"/>
        <n v="654.0"/>
        <n v="647.0"/>
        <n v="656.0"/>
        <n v="633.0"/>
        <n v="568.0"/>
        <n v="531.0"/>
        <n v="505.0"/>
        <n v="447.0"/>
        <n v="412.0"/>
        <n v="355.0"/>
        <n v="399.0"/>
        <n v="337.0"/>
        <n v="266.0"/>
        <n v="335.0"/>
        <n v="312.0"/>
        <n v="215.0"/>
        <n v="281.0"/>
        <n v="211.0"/>
        <n v="381.0"/>
        <n v="133.0"/>
        <n v="139.0"/>
        <n v="97.0"/>
        <n v="141.0"/>
        <n v="102.0"/>
        <n v="126.0"/>
        <n v="85.0"/>
        <n v="212.0"/>
        <n v="167.0"/>
        <n v="148.0"/>
        <n v="175.0"/>
        <n v="135.0"/>
        <n v="160.0"/>
        <n v="153.0"/>
        <n v="114.0"/>
        <n v="121.0"/>
        <n v="119.0"/>
        <n v="110.0"/>
        <n v="86.0"/>
        <n v="74.0"/>
        <n v="58.0"/>
        <n v="65.0"/>
        <n v="81.0"/>
        <n v="56.0"/>
        <n v="70.0"/>
        <n v="64.0"/>
        <n v="52.0"/>
        <n v="35.0"/>
        <n v="48.0"/>
        <n v="538.0"/>
        <n v="517.0"/>
        <n v="477.0"/>
        <n v="467.0"/>
        <n v="417.0"/>
        <n v="416.0"/>
        <n v="393.0"/>
        <n v="350.0"/>
        <n v="297.0"/>
        <n v="226.0"/>
        <n v="263.0"/>
        <n v="284.0"/>
        <n v="257.0"/>
        <n v="271.0"/>
        <n v="241.0"/>
        <n v="244.0"/>
        <n v="189.0"/>
        <n v="190.0"/>
        <n v="150.0"/>
        <n v="143.0"/>
        <n v="825.0"/>
        <n v="775.0"/>
        <n v="652.0"/>
        <n v="692.0"/>
        <n v="637.0"/>
        <n v="655.0"/>
        <n v="649.0"/>
        <n v="631.0"/>
        <n v="476.0"/>
        <n v="470.0"/>
        <n v="487.0"/>
        <n v="462.0"/>
        <n v="431.0"/>
        <n v="359.0"/>
        <n v="372.0"/>
        <n v="309.0"/>
        <n v="331.0"/>
        <n v="328.0"/>
        <n v="321.0"/>
        <n v="373.0"/>
        <n v="336.0"/>
        <n v="354.0"/>
        <n v="315.0"/>
        <n v="307.0"/>
        <n v="238.0"/>
        <n v="200.0"/>
        <n v="149.0"/>
        <n v="123.0"/>
        <n v="118.0"/>
        <n v="113.0"/>
        <n v="108.0"/>
        <n v="96.0"/>
        <n v="79.0"/>
        <n v="80.0"/>
        <n v="59.0"/>
        <n v="53.0"/>
      </sharedItems>
    </cacheField>
    <cacheField name="Entrades" numFmtId="0">
      <sharedItems containsSemiMixedTypes="0" containsString="0" containsNumber="1" containsInteger="1">
        <n v="475.0"/>
        <n v="480.0"/>
        <n v="546.0"/>
        <n v="506.0"/>
        <n v="512.0"/>
        <n v="582.0"/>
        <n v="555.0"/>
        <n v="565.0"/>
        <n v="520.0"/>
        <n v="537.0"/>
        <n v="577.0"/>
        <n v="486.0"/>
        <n v="509.0"/>
        <n v="505.0"/>
        <n v="550.0"/>
        <n v="553.0"/>
        <n v="574.0"/>
        <n v="591.0"/>
        <n v="548.0"/>
        <n v="584.0"/>
        <n v="594.0"/>
        <n v="560.0"/>
        <n v="551.0"/>
        <n v="528.0"/>
        <n v="564.0"/>
        <n v="624.0"/>
        <n v="510.0"/>
        <n v="648.0"/>
        <n v="639.0"/>
        <n v="508.0"/>
        <n v="659.0"/>
        <n v="629.0"/>
        <n v="611.0"/>
        <n v="607.0"/>
        <n v="649.0"/>
        <n v="670.0"/>
        <n v="623.0"/>
        <n v="641.0"/>
        <n v="672.0"/>
        <n v="163.0"/>
        <n v="136.0"/>
        <n v="159.0"/>
        <n v="152.0"/>
        <n v="166.0"/>
        <n v="180.0"/>
        <n v="235.0"/>
        <n v="234.0"/>
        <n v="237.0"/>
        <n v="232.0"/>
        <n v="238.0"/>
        <n v="465.0"/>
        <n v="527.0"/>
        <n v="481.0"/>
        <n v="490.0"/>
        <n v="534.0"/>
        <n v="543.0"/>
        <n v="536.0"/>
        <n v="516.0"/>
        <n v="519.0"/>
        <n v="233.0"/>
        <n v="245.0"/>
        <n v="246.0"/>
        <n v="242.0"/>
        <n v="244.0"/>
        <n v="240.0"/>
        <n v="250.0"/>
        <n v="200.0"/>
        <n v="330.0"/>
        <n v="393.0"/>
        <n v="353.0"/>
        <n v="388.0"/>
        <n v="407.0"/>
        <n v="418.0"/>
        <n v="379.0"/>
        <n v="420.0"/>
        <n v="402.0"/>
        <n v="423.0"/>
        <n v="401.0"/>
        <n v="428.0"/>
        <n v="397.0"/>
        <n v="437.0"/>
        <n v="417.0"/>
        <n v="439.0"/>
        <n v="448.0"/>
        <n v="442.0"/>
        <n v="373.0"/>
        <n v="341.0"/>
        <n v="382.0"/>
        <n v="385.0"/>
        <n v="327.0"/>
        <n v="386.0"/>
        <n v="371.0"/>
        <n v="384.0"/>
        <n v="370.0"/>
        <n v="387.0"/>
        <n v="398.0"/>
        <n v="381.0"/>
        <n v="394.0"/>
        <n v="400.0"/>
        <n v="503.0"/>
        <n v="514.0"/>
        <n v="557.0"/>
        <n v="542.0"/>
        <n v="539.0"/>
        <n v="579.0"/>
        <n v="549.0"/>
        <n v="568.0"/>
        <n v="424.0"/>
        <n v="444.0"/>
        <n v="438.0"/>
        <n v="449.0"/>
        <n v="430.0"/>
        <n v="450.0"/>
        <n v="443.0"/>
        <n v="435.0"/>
        <n v="445.0"/>
        <n v="408.0"/>
        <n v="434.0"/>
        <n v="513.0"/>
        <n v="436.0"/>
        <n v="493.0"/>
        <n v="524.0"/>
        <n v="530.0"/>
        <n v="580.0"/>
        <n v="521.0"/>
        <n v="525.0"/>
        <n v="545.0"/>
        <n v="526.0"/>
        <n v="517.0"/>
        <n v="483.0"/>
        <n v="476.0"/>
        <n v="494.0"/>
        <n v="498.0"/>
        <n v="500.0"/>
        <n v="496.0"/>
        <n v="497.0"/>
        <n v="499.0"/>
        <n v="491.0"/>
        <n v="389.0"/>
        <n v="316.0"/>
        <n v="451.0"/>
        <n v="454.0"/>
        <n v="455.0"/>
        <n v="469.0"/>
        <n v="471.0"/>
        <n v="416.0"/>
        <n v="431.0"/>
        <n v="440.0"/>
        <n v="441.0"/>
        <n v="533.0"/>
        <n v="300.0"/>
        <n v="350.0"/>
        <n v="484.0"/>
        <n v="538.0"/>
        <n v="531.0"/>
        <n v="522.0"/>
        <n v="529.0"/>
        <n v="518.0"/>
        <n v="535.0"/>
        <n v="532.0"/>
        <n v="540.0"/>
        <n v="472.0"/>
        <n v="523.0"/>
        <n v="459.0"/>
        <n v="502.0"/>
        <n v="467.0"/>
        <n v="511.0"/>
        <n v="495.0"/>
        <n v="489.0"/>
        <n v="485.0"/>
        <n v="487.0"/>
        <n v="411.0"/>
        <n v="470.0"/>
        <n v="515.0"/>
        <n v="361.0"/>
        <n v="457.0"/>
        <n v="477.0"/>
        <n v="421.0"/>
        <n v="462.0"/>
        <n v="473.0"/>
        <n v="544.0"/>
        <n v="369.0"/>
        <n v="488.0"/>
        <n v="406.0"/>
        <n v="456.0"/>
        <n v="589.0"/>
        <n v="586.0"/>
        <n v="600.0"/>
        <n v="585.0"/>
        <n v="578.0"/>
        <n v="596.0"/>
        <n v="571.0"/>
        <n v="576.0"/>
        <n v="563.0"/>
        <n v="593.0"/>
        <n v="598.0"/>
        <n v="587.0"/>
      </sharedItems>
    </cacheField>
    <cacheField name="Mitjana General" numFmtId="0">
      <sharedItems containsSemiMixedTypes="0" containsString="0" containsNumber="1">
        <n v="0.4968421052631579"/>
        <n v="0.45416666666666666"/>
        <n v="0.3901098901098901"/>
        <n v="0.4288537549407115"/>
        <n v="0.388671875"/>
        <n v="0.30412371134020616"/>
        <n v="0.33153153153153153"/>
        <n v="0.25486725663716814"/>
        <n v="0.3"/>
        <n v="0.2811918063314711"/>
        <n v="0.2668977469670711"/>
        <n v="0.2880658436213992"/>
        <n v="0.26719056974459726"/>
        <n v="0.3326732673267327"/>
        <n v="0.28545454545454546"/>
        <n v="0.2423146473779385"/>
        <n v="0.21777003484320556"/>
        <n v="0.20304568527918782"/>
        <n v="0.2281021897810219"/>
        <n v="0.17123287671232876"/>
        <n v="0.20202020202020202"/>
        <n v="0.16428571428571428"/>
        <n v="0.24319419237749546"/>
        <n v="0.16856060606060605"/>
        <n v="0.16267123287671234"/>
        <n v="0.1595744680851064"/>
        <n v="0.16987179487179488"/>
        <n v="0.2196078431372549"/>
        <n v="0.1558641975308642"/>
        <n v="0.16588419405320814"/>
        <n v="0.23622047244094488"/>
        <n v="0.16236722306525037"/>
        <n v="0.15580286168521462"/>
        <n v="0.18166939443535188"/>
        <n v="0.15485996705107083"/>
        <n v="0.11248073959938366"/>
        <n v="0.11492537313432835"/>
        <n v="0.10754414125200643"/>
        <n v="0.12168486739469579"/>
        <n v="0.09821428571428571"/>
        <n v="0.09104477611940298"/>
        <n v="1.705521472392638"/>
        <n v="1.5955882352941178"/>
        <n v="1.509433962264151"/>
        <n v="1.5789473684210527"/>
        <n v="1.216867469879518"/>
        <n v="1.2944444444444445"/>
        <n v="1.2468085106382978"/>
        <n v="1.1617021276595745"/>
        <n v="1.4059829059829059"/>
        <n v="1.2911392405063291"/>
        <n v="0.9396551724137931"/>
        <n v="0.9113924050632911"/>
        <n v="0.8991596638655462"/>
        <n v="1.1526881720430107"/>
        <n v="0.7722960151802657"/>
        <n v="1.0602910602910602"/>
        <n v="0.7122448979591837"/>
        <n v="0.7940074906367042"/>
        <n v="0.8408239700374532"/>
        <n v="0.7550644567219152"/>
        <n v="0.7609108159392789"/>
        <n v="0.6741573033707865"/>
        <n v="0.6809701492537313"/>
        <n v="0.7364341085271318"/>
        <n v="0.7032755298651252"/>
        <n v="0.7896995708154506"/>
        <n v="0.6919831223628692"/>
        <n v="0.6448979591836734"/>
        <n v="0.5991561181434599"/>
        <n v="0.5609756097560976"/>
        <n v="0.5371900826446281"/>
        <n v="0.7254098360655737"/>
        <n v="0.723404255319149"/>
        <n v="0.6833333333333333"/>
        <n v="0.5446808510638298"/>
        <n v="0.436"/>
        <n v="0.5772357723577236"/>
        <n v="0.65"/>
        <n v="0.53"/>
        <n v="0.52"/>
        <n v="0.41"/>
        <n v="0.385"/>
        <n v="1.3454545454545455"/>
        <n v="1.0712468193384224"/>
        <n v="1.2436260623229463"/>
        <n v="1.0077319587628866"/>
        <n v="1.0073710073710074"/>
        <n v="1.0023923444976077"/>
        <n v="0.9129287598944591"/>
        <n v="0.8785714285714286"/>
        <n v="0.8731343283582089"/>
        <n v="0.8349282296650717"/>
        <n v="0.811"/>
        <n v="0.805"/>
        <n v="0.731"/>
        <n v="0.853"/>
        <n v="0.806"/>
        <n v="0.657"/>
        <n v="0.655"/>
        <n v="0.551"/>
        <n v="0.571"/>
        <n v="0.471"/>
        <n v="0.552"/>
        <n v="0.677"/>
        <n v="0.487"/>
        <n v="0.496"/>
        <n v="0.529"/>
        <n v="0.438"/>
        <n v="0.405"/>
        <n v="0.383"/>
        <n v="0.291"/>
        <n v="0.443"/>
        <n v="0.43"/>
        <n v="0.393"/>
        <n v="0.367"/>
        <n v="0.355"/>
        <n v="0.378"/>
        <n v="0.305"/>
        <n v="0.26"/>
        <n v="0.233"/>
        <n v="0.47514910536779326"/>
        <n v="0.42412451361867703"/>
        <n v="0.42003853564547206"/>
        <n v="0.349146110056926"/>
        <n v="0.34290843806104127"/>
        <n v="0.30319148936170215"/>
        <n v="0.3837638376383764"/>
        <n v="0.3395176252319109"/>
        <n v="0.283609576427256"/>
        <n v="0.22625215889464595"/>
        <n v="0.2218370883882149"/>
        <n v="0.21311475409836064"/>
        <n v="0.18838028169014084"/>
        <n v="0.27122641509433965"/>
        <n v="0.22747747747747749"/>
        <n v="0.24885844748858446"/>
        <n v="0.2026726057906459"/>
        <n v="0.20232558139534884"/>
        <n v="0.18666666666666668"/>
        <n v="0.13544018058690746"/>
        <n v="0.19080459770114944"/>
        <n v="0.16037735849056603"/>
        <n v="0.1752808988764045"/>
        <n v="0.1415525114155251"/>
        <n v="0.17647058823529413"/>
        <n v="0.1722488038277512"/>
        <n v="0.14186046511627906"/>
        <n v="0.12200956937799043"/>
        <n v="0.1175115207373272"/>
        <n v="0.10888888888888888"/>
        <n v="0.0990990990990991"/>
        <n v="0.09111111111111111"/>
        <n v="0.08888888888888889"/>
        <n v="1.1345029239766082"/>
        <n v="1.3188073394495412"/>
        <n v="1.129817444219067"/>
        <n v="1.036259541984733"/>
        <n v="1.0075471698113208"/>
        <n v="0.933206106870229"/>
        <n v="0.9310344827586207"/>
        <n v="0.8741379310344828"/>
        <n v="0.8483685220729367"/>
        <n v="0.8007380073800738"/>
        <n v="0.7733333333333333"/>
        <n v="0.7412844036697248"/>
        <n v="0.5893536121673004"/>
        <n v="0.8123791102514507"/>
        <n v="0.7182795698924731"/>
        <n v="0.698076923076923"/>
        <n v="0.6666666666666666"/>
        <n v="0.5630252100840336"/>
        <n v="0.6361746361746362"/>
        <n v="0.5185185185185185"/>
        <n v="0.48440748440748443"/>
        <n v="0.5850202429149798"/>
        <n v="0.536144578313253"/>
        <n v="0.442"/>
        <n v="0.36105476673427994"/>
        <n v="0.46774193548387094"/>
        <n v="0.4530612244897959"/>
        <n v="0.448"/>
        <n v="0.3995943204868154"/>
        <n v="0.4044265593561368"/>
        <n v="0.3246492985971944"/>
        <n v="0.2790224032586558"/>
        <n v="0.36"/>
        <n v="0.256"/>
        <n v="0.322"/>
        <n v="0.24"/>
        <n v="1.8971722365038561"/>
        <n v="2.2848101265822787"/>
        <n v="1.3596673596673596"/>
        <n v="1.434589800443459"/>
        <n v="1.5471698113207548"/>
        <n v="1.394273127753304"/>
        <n v="1.2622222222222221"/>
        <n v="1.167032967032967"/>
        <n v="1.0767590618336886"/>
        <n v="1.0299539170506913"/>
        <n v="0.8747346072186837"/>
        <n v="0.797752808988764"/>
        <n v="0.9591346153846154"/>
        <n v="0.7819025522041764"/>
        <n v="0.774712643678161"/>
        <n v="0.6018099547511312"/>
        <n v="0.7613636363636364"/>
        <n v="0.6933333333333334"/>
        <n v="0.4875283446712018"/>
        <n v="0.6272321428571429"/>
        <n v="0.47098214285714285"/>
        <n v="0.7148217636022514"/>
        <n v="0.43333333333333335"/>
        <n v="0.38"/>
        <n v="0.3088888888888889"/>
        <n v="0.3943089430894309"/>
        <n v="0.3525"/>
        <n v="0.2966666666666667"/>
        <n v="0.34"/>
        <n v="0.315"/>
        <n v="0.245"/>
        <n v="0.24285714285714285"/>
        <n v="0.48623853211009177"/>
        <n v="0.41115702479338845"/>
        <n v="0.3162878787878788"/>
        <n v="0.275092936802974"/>
        <n v="0.330188679245283"/>
        <n v="0.2611218568665377"/>
        <n v="0.24177949709864605"/>
        <n v="0.3013182674199623"/>
        <n v="0.2849162011173184"/>
        <n v="0.2607843137254902"/>
        <n v="0.21839080459770116"/>
        <n v="0.22684310018903592"/>
        <n v="0.20947176684881602"/>
        <n v="0.2335907335907336"/>
        <n v="0.16728624535315986"/>
        <n v="0.224105461393597"/>
        <n v="0.20952380952380953"/>
        <n v="0.15693430656934307"/>
        <n v="0.18681318681318682"/>
        <n v="0.137291280148423"/>
        <n v="0.17009345794392525"/>
        <n v="0.10861423220973783"/>
        <n v="0.11278195488721804"/>
        <n v="0.176"/>
        <n v="0.149"/>
        <n v="0.12"/>
        <n v="0.116"/>
        <n v="0.155"/>
        <n v="0.107"/>
        <n v="0.14"/>
        <n v="0.117"/>
        <n v="0.101"/>
        <n v="0.097"/>
        <n v="0.063"/>
        <n v="0.089"/>
        <n v="1.2870813397129186"/>
        <n v="1.1263616557734204"/>
        <n v="1.0059760956175299"/>
        <n v="1.049689440993789"/>
        <n v="0.9559118236472945"/>
        <n v="0.989406779661017"/>
        <n v="0.9293361884368309"/>
        <n v="0.8241106719367589"/>
        <n v="0.803088803088803"/>
        <n v="0.7690802348336595"/>
        <n v="0.682261208576998"/>
        <n v="0.6"/>
        <n v="0.6605316973415133"/>
        <n v="0.452"/>
        <n v="0.5793814432989691"/>
        <n v="0.5334685598377282"/>
        <n v="0.504"/>
        <n v="0.5748987854251012"/>
        <n v="0.5244897959183673"/>
        <n v="0.5587628865979382"/>
        <n v="0.4948665297741273"/>
        <n v="0.488"/>
        <n v="0.281947261663286"/>
        <n v="0.42"/>
        <n v="0.41333333333333333"/>
        <n v="0.28888888888888886"/>
        <n v="0.4222222222222222"/>
        <n v="0.31333333333333335"/>
        <n v="0.3333333333333333"/>
        <n v="0.31777777777777777"/>
        <n v="0.25555555555555554"/>
        <n v="2.0072992700729926"/>
        <n v="1.648936170212766"/>
        <n v="1.2141527001862198"/>
        <n v="1.3702970297029704"/>
        <n v="1.2392996108949417"/>
        <n v="1.2718446601941749"/>
        <n v="1.2456813819577734"/>
        <n v="1.1905660377358491"/>
        <n v="0.9825581395348837"/>
        <n v="0.9315068493150684"/>
        <n v="0.7802607076350093"/>
        <n v="0.888468809073724"/>
        <n v="1.3490304709141274"/>
        <n v="1.1"/>
        <n v="0.9431072210065645"/>
        <n v="0.7526205450733753"/>
        <n v="0.7965738758029979"/>
        <n v="0.6477987421383647"/>
        <n v="0.6810699588477366"/>
        <n v="0.7790973871733967"/>
        <n v="0.7554112554112554"/>
        <n v="0.7378435517970402"/>
        <n v="0.6757894736842105"/>
        <n v="0.6881918819188192"/>
        <n v="0.6199261992619927"/>
        <n v="0.6579925650557621"/>
        <n v="0.5876865671641791"/>
        <n v="0.5643382352941176"/>
        <n v="0.49272727272727274"/>
        <n v="0.47992700729927007"/>
        <n v="0.43272727272727274"/>
        <n v="0.5788497217068646"/>
        <n v="0.4906716417910448"/>
        <n v="0.4251824817518248"/>
        <n v="0.3559322033898305"/>
        <n v="0.5249343832020997"/>
        <n v="0.46070460704607047"/>
        <n v="0.3237704918032787"/>
        <n v="0.3156779661016949"/>
        <n v="0.33471933471933474"/>
        <n v="0.3386363636363636"/>
        <n v="0.28322440087145967"/>
        <n v="0.27586206896551724"/>
        <n v="0.26595744680851063"/>
        <n v="0.24173553719008264"/>
        <n v="0.26973684210526316"/>
        <n v="0.25"/>
        <n v="0.2822878228782288"/>
        <n v="0.200339558573854"/>
        <n v="0.19283276450511946"/>
        <n v="0.18"/>
        <n v="0.1829059829059829"/>
        <n v="0.2301038062283737"/>
        <n v="0.1929530201342282"/>
        <n v="0.16723549488054607"/>
        <n v="0.16129032258064516"/>
        <n v="0.16166666666666665"/>
        <n v="0.1436077057793345"/>
        <n v="0.15"/>
        <n v="0.1705685618729097"/>
        <n v="0.21074380165289255"/>
      </sharedItems>
    </cacheField>
    <cacheField name="Mitjana Particular" numFmtId="0">
      <sharedItems containsString="0" containsBlank="1" containsNumber="1">
        <n v="0.8"/>
        <n v="0.7692307692307693"/>
        <n v="0.5882352941176471"/>
        <n v="0.7407407407407407"/>
        <n v="0.6896551724137931"/>
        <n v="0.46511627906976744"/>
        <n v="0.5555555555555556"/>
        <n v="0.5128205128205128"/>
        <n v="0.5"/>
        <n v="0.38"/>
        <n v="0.375"/>
        <n v="0.38235294117647056"/>
        <n v="0.6818181818181818"/>
        <n v="0.45454545454545453"/>
        <n v="0.46875"/>
        <n v="0.39473684210526316"/>
        <n v="0.32608695652173914"/>
        <n v="0.4411764705882353"/>
        <n v="0.28"/>
        <n v="0.3333333333333333"/>
        <n v="0.26"/>
        <n v="0.4166666666666667"/>
        <n v="0.2727272727272727"/>
        <n v="0.24"/>
        <n v="0.37037037037037035"/>
        <n v="0.625"/>
        <n v="0.3125"/>
        <n v="0.2222222222222222"/>
        <n v="0.5263157894736842"/>
        <n v="0.47368421052631576"/>
        <n v="0.3225806451612903"/>
        <n v="0.2777777777777778"/>
        <n v="0.20833333333333334"/>
        <n v="0.25"/>
        <n v="0.18"/>
        <n v="0.22580645161290322"/>
        <n v="2.0"/>
        <n v="2.3076923076923075"/>
        <n v="2.608695652173913"/>
        <n v="2.2222222222222223"/>
        <n v="1.7407407407407407"/>
        <n v="1.4864864864864864"/>
        <n v="1.7142857142857142"/>
        <n v="1.5789473684210527"/>
        <n v="1.6216216216216217"/>
        <n v="1.4285714285714286"/>
        <n v="1.15"/>
        <n v="1.05"/>
        <n v="1.8518518518518519"/>
        <n v="0.96"/>
        <n v="1.4705882352941178"/>
        <n v="1.0"/>
        <n v="0.94"/>
        <n v="1.0869565217391304"/>
        <n v="0.9574468085106383"/>
        <n v="0.98"/>
        <n v="1.0638297872340425"/>
        <n v="1.25"/>
        <n v="0.84"/>
        <n v="1.1363636363636365"/>
        <n v="1.0810810810810811"/>
        <n v="0.78"/>
        <n v="0.7"/>
        <n v="0.8888888888888888"/>
        <n v="0.68"/>
        <n v="0.9523809523809523"/>
        <n v="0.8695652173913043"/>
        <n v="0.975609756097561"/>
        <n v="0.9090909090909091"/>
        <n v="0.75"/>
        <n v="0.66"/>
        <n v="0.717391304347826"/>
        <n v="0.76"/>
        <n v="0.62"/>
        <n v="0.56"/>
        <n v="0.46"/>
        <n v="0.44"/>
        <n v="1.667"/>
        <n v="1.351"/>
        <n v="1.282"/>
        <n v="1.22"/>
        <n v="1.139"/>
        <n v="1.105"/>
        <n v="1.116"/>
        <n v="1.081"/>
        <n v="1.038"/>
        <n v="1.538"/>
        <n v="0.851"/>
        <n v="0.74"/>
        <n v="0.87"/>
        <n v="0.592"/>
        <n v="0.811"/>
        <n v="0.857"/>
        <n v="0.789"/>
        <n v="0.638"/>
        <n v="0.52"/>
        <n v="0.571"/>
        <n v="0.581"/>
        <n v="0.694"/>
        <n v="0.521"/>
        <n v="0.474"/>
        <n v="0.543"/>
        <n v="0.36"/>
        <n v="0.34"/>
        <n v="0.689"/>
        <n v="0.588"/>
        <n v="0.606"/>
        <n v="0.456"/>
        <n v="0.512"/>
        <n v="0.666"/>
        <n v="0.444"/>
        <n v="0.408"/>
        <n v="0.3"/>
        <n v="0.365"/>
        <n v="0.384"/>
        <n v="0.416"/>
        <n v="0.333"/>
        <n v="0.2"/>
        <n v="0.227"/>
        <n v="0.205"/>
        <n v="0.16"/>
        <n v="0.181"/>
        <n v="0.14"/>
        <n v="1.6666666666666667"/>
        <n v="2.380952380952381"/>
        <n v="1.3513513513513513"/>
        <n v="1.5151515151515151"/>
        <n v="1.3142857142857143"/>
        <n v="1.1627906976744187"/>
        <n v="1.0416666666666667"/>
        <n v="1.0263157894736843"/>
        <n v="0.8222222222222222"/>
        <n v="1.2903225806451613"/>
        <n v="1.0526315789473684"/>
        <n v="0.9302325581395349"/>
        <n v="0.7105263157894737"/>
        <n v="0.64"/>
        <n v="0.6"/>
        <n v="0.6521739130434783"/>
        <n v="0.7317073170731707"/>
        <n v="0.48"/>
        <n v="0.6382978723404256"/>
        <n v="0.58"/>
        <n v="0.4"/>
        <n v="4.411764705882353"/>
        <n v="3.125"/>
        <n v="1.744186046511628"/>
        <n v="1.875"/>
        <n v="1.7857142857142858"/>
        <n v="1.5957446808510638"/>
        <n v="1.46"/>
        <n v="1.3703703703703705"/>
        <n v="1.5"/>
        <n v="1.06"/>
        <m/>
        <n v="0.46921739130434786"/>
        <n v="0.266"/>
        <n v="0.278"/>
        <n v="0.19695652173913042"/>
        <n v="0.282"/>
        <n v="0.17800000000000002"/>
        <n v="0.20400000000000001"/>
        <n v="0.25200000000000006"/>
        <n v="0.098"/>
        <n v="0.16999999999999998"/>
        <n v="0.487"/>
        <n v="0.465"/>
        <n v="0.555"/>
        <n v="0.476"/>
        <n v="0.463"/>
        <n v="0.388"/>
        <n v="0.306"/>
        <n v="0.394"/>
        <n v="0.428"/>
        <n v="0.22"/>
        <n v="0.27"/>
        <n v="0.294"/>
        <n v="0.303"/>
        <n v="0.208"/>
        <n v="0.434"/>
        <n v="0.1"/>
        <n v="0.128"/>
        <n v="1.785"/>
        <n v="1.515"/>
        <n v="1.315"/>
        <n v="1.666"/>
        <n v="1.388"/>
        <n v="1.111"/>
        <n v="1.136"/>
        <n v="1.063"/>
        <n v="0.933"/>
        <n v="0.888"/>
        <n v="0.952"/>
        <n v="0.8333"/>
        <n v="0.734"/>
        <n v="0.816"/>
        <n v="0.533"/>
        <n v="0.42"/>
        <n v="3.75"/>
        <n v="2.027"/>
        <n v="1.744"/>
        <n v="1.923"/>
        <n v="1.53"/>
        <n v="1.4"/>
        <n v="1.242"/>
        <n v="1.11"/>
        <n v="1.12"/>
        <n v="1.562"/>
        <n v="1.02"/>
        <n v="1.035"/>
        <n v="1.047"/>
        <n v="0.909"/>
        <n v="0.975"/>
        <n v="0.867"/>
        <n v="0.707"/>
        <n v="0.714"/>
        <n v="0.426"/>
        <n v="0.513"/>
        <n v="0.541"/>
        <n v="0.455"/>
        <n v="0.37"/>
        <n v="0.417"/>
        <n v="0.469"/>
        <n v="0.385"/>
        <n v="0.441"/>
        <n v="0.286"/>
        <n v="0.311"/>
        <n v="0.213"/>
        <n v="0.256"/>
        <n v="0.217"/>
        <n v="0.135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Full1" cacheId="0" dataCaption="" compact="0" compactData="0">
  <location ref="A3:E77" firstHeaderRow="0" firstDataRow="1" firstDataCol="1"/>
  <pivotFields>
    <pivotField name="Any" compact="0" outline="0" multipleItemSelectionAllowed="1" showAll="0">
      <items>
        <item x="0"/>
        <item x="1"/>
        <item x="2"/>
        <item x="3"/>
        <item t="default"/>
      </items>
    </pivotField>
    <pivotField name="Modalitat" axis="axisCol" dataField="1" compact="0" outline="0" multipleItemSelectionAllowed="1" showAll="0" sortType="ascending">
      <items>
        <item x="0"/>
        <item x="2"/>
        <item x="1"/>
        <item t="default"/>
      </items>
    </pivotField>
    <pivotField name="Categoria" compact="0" outline="0" multipleItemSelectionAllowed="1" showAll="0">
      <items>
        <item x="0"/>
        <item x="1"/>
        <item x="2"/>
        <item x="3"/>
        <item t="default"/>
      </items>
    </pivotField>
    <pivotField name="Posició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Jugador" axis="axisRow" compact="0" outline="0" multipleItemSelectionAllowed="1" showAll="0" sortType="ascending">
      <items>
        <item x="41"/>
        <item x="6"/>
        <item x="58"/>
        <item x="14"/>
        <item x="35"/>
        <item x="0"/>
        <item x="25"/>
        <item x="8"/>
        <item x="28"/>
        <item x="63"/>
        <item x="68"/>
        <item x="45"/>
        <item x="20"/>
        <item x="27"/>
        <item x="51"/>
        <item x="44"/>
        <item x="32"/>
        <item x="57"/>
        <item x="56"/>
        <item x="64"/>
        <item x="71"/>
        <item x="40"/>
        <item x="53"/>
        <item x="55"/>
        <item x="60"/>
        <item x="48"/>
        <item x="36"/>
        <item x="5"/>
        <item x="52"/>
        <item x="42"/>
        <item x="15"/>
        <item x="22"/>
        <item x="26"/>
        <item x="54"/>
        <item x="34"/>
        <item x="66"/>
        <item x="50"/>
        <item x="7"/>
        <item x="65"/>
        <item x="47"/>
        <item x="37"/>
        <item x="18"/>
        <item x="11"/>
        <item x="16"/>
        <item x="1"/>
        <item x="46"/>
        <item x="13"/>
        <item x="3"/>
        <item x="39"/>
        <item x="69"/>
        <item x="4"/>
        <item x="67"/>
        <item x="61"/>
        <item x="23"/>
        <item x="30"/>
        <item x="31"/>
        <item x="59"/>
        <item x="38"/>
        <item x="10"/>
        <item x="9"/>
        <item x="12"/>
        <item x="33"/>
        <item x="62"/>
        <item x="2"/>
        <item x="24"/>
        <item x="17"/>
        <item x="43"/>
        <item x="21"/>
        <item x="19"/>
        <item x="29"/>
        <item x="49"/>
        <item x="70"/>
        <item t="default"/>
      </items>
    </pivotField>
    <pivotField name="Pu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Carambo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t="default"/>
      </items>
    </pivotField>
    <pivotField name="Entrad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t="default"/>
      </items>
    </pivotField>
    <pivotField name="Mitjana Gener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t="default"/>
      </items>
    </pivotField>
    <pivotField name="Mitjana Particul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t="default"/>
      </items>
    </pivotField>
  </pivotFields>
  <rowFields>
    <field x="4"/>
  </rowFields>
  <colFields>
    <field x="1"/>
  </colFields>
  <dataFields>
    <dataField name="Recompte de Modalitat" fld="1" subtotal="count" baseField="0"/>
  </dataFields>
</pivotTableDefinition>
</file>

<file path=xl/tables/table1.xml><?xml version="1.0" encoding="utf-8"?>
<table xmlns="http://schemas.openxmlformats.org/spreadsheetml/2006/main" ref="A1:J364" displayName="Taula1" name="Taula1" id="1">
  <tableColumns count="10">
    <tableColumn name="Any" id="1"/>
    <tableColumn name="Modalitat" id="2"/>
    <tableColumn name="Categoria" id="3"/>
    <tableColumn name="Posició" id="4"/>
    <tableColumn name="Jugador" id="5"/>
    <tableColumn name="Punts" id="6"/>
    <tableColumn name="Caramboles" id="7"/>
    <tableColumn name="Entrades" id="8"/>
    <tableColumn name="Mitjana General" id="9"/>
    <tableColumn name="Mitjana Particular" id="10"/>
  </tableColumns>
  <tableStyleInfo name="Hoja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3.57"/>
    <col customWidth="1" min="2" max="2" width="18.86"/>
    <col customWidth="1" min="3" max="3" width="19.0"/>
    <col customWidth="1" min="4" max="4" width="16.86"/>
    <col customWidth="1" min="5" max="5" width="21.29"/>
    <col customWidth="1" min="6" max="6" width="15.43"/>
    <col customWidth="1" min="7" max="7" width="21.29"/>
    <col customWidth="1" min="8" max="8" width="18.14"/>
    <col customWidth="1" min="9" max="9" width="24.57"/>
    <col customWidth="1" min="10" max="10" width="26.43"/>
    <col customWidth="1" min="11" max="26" width="9.29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 ht="14.25" customHeight="1">
      <c r="A2" s="4">
        <v>2025.0</v>
      </c>
      <c r="B2" s="5" t="s">
        <v>10</v>
      </c>
      <c r="C2" s="5" t="s">
        <v>11</v>
      </c>
      <c r="D2" s="6">
        <v>1.0</v>
      </c>
      <c r="E2" s="5" t="s">
        <v>12</v>
      </c>
      <c r="F2" s="6">
        <v>22.0</v>
      </c>
      <c r="G2" s="6">
        <v>236.0</v>
      </c>
      <c r="H2" s="6">
        <v>475.0</v>
      </c>
      <c r="I2" s="6">
        <v>0.4968421052631579</v>
      </c>
      <c r="J2" s="7">
        <v>0.8</v>
      </c>
    </row>
    <row r="3" ht="14.25" customHeight="1">
      <c r="A3" s="8">
        <v>2025.0</v>
      </c>
      <c r="B3" s="9" t="s">
        <v>10</v>
      </c>
      <c r="C3" s="9" t="s">
        <v>11</v>
      </c>
      <c r="D3" s="10">
        <v>2.0</v>
      </c>
      <c r="E3" s="9" t="s">
        <v>13</v>
      </c>
      <c r="F3" s="10">
        <v>18.0</v>
      </c>
      <c r="G3" s="10">
        <v>218.0</v>
      </c>
      <c r="H3" s="10">
        <v>480.0</v>
      </c>
      <c r="I3" s="10">
        <v>0.45416666666666666</v>
      </c>
      <c r="J3" s="11">
        <v>0.7692307692307693</v>
      </c>
    </row>
    <row r="4" ht="14.25" customHeight="1">
      <c r="A4" s="4">
        <v>2025.0</v>
      </c>
      <c r="B4" s="5" t="s">
        <v>10</v>
      </c>
      <c r="C4" s="5" t="s">
        <v>11</v>
      </c>
      <c r="D4" s="6">
        <v>3.0</v>
      </c>
      <c r="E4" s="5" t="s">
        <v>14</v>
      </c>
      <c r="F4" s="6">
        <v>18.0</v>
      </c>
      <c r="G4" s="6">
        <v>213.0</v>
      </c>
      <c r="H4" s="6">
        <v>546.0</v>
      </c>
      <c r="I4" s="6">
        <v>0.3901098901098901</v>
      </c>
      <c r="J4" s="7">
        <v>0.5882352941176471</v>
      </c>
    </row>
    <row r="5" ht="14.25" customHeight="1">
      <c r="A5" s="8">
        <v>2025.0</v>
      </c>
      <c r="B5" s="9" t="s">
        <v>10</v>
      </c>
      <c r="C5" s="9" t="s">
        <v>11</v>
      </c>
      <c r="D5" s="10">
        <v>4.0</v>
      </c>
      <c r="E5" s="9" t="s">
        <v>15</v>
      </c>
      <c r="F5" s="10">
        <v>17.0</v>
      </c>
      <c r="G5" s="10">
        <v>217.0</v>
      </c>
      <c r="H5" s="10">
        <v>506.0</v>
      </c>
      <c r="I5" s="10">
        <v>0.4288537549407115</v>
      </c>
      <c r="J5" s="11">
        <v>0.7407407407407407</v>
      </c>
    </row>
    <row r="6" ht="14.25" customHeight="1">
      <c r="A6" s="4">
        <v>2025.0</v>
      </c>
      <c r="B6" s="5" t="s">
        <v>10</v>
      </c>
      <c r="C6" s="5" t="s">
        <v>11</v>
      </c>
      <c r="D6" s="6">
        <v>5.0</v>
      </c>
      <c r="E6" s="5" t="s">
        <v>16</v>
      </c>
      <c r="F6" s="6">
        <v>16.0</v>
      </c>
      <c r="G6" s="6">
        <v>199.0</v>
      </c>
      <c r="H6" s="6">
        <v>512.0</v>
      </c>
      <c r="I6" s="6">
        <v>0.388671875</v>
      </c>
      <c r="J6" s="7">
        <v>0.6896551724137931</v>
      </c>
    </row>
    <row r="7" ht="14.25" customHeight="1">
      <c r="A7" s="8">
        <v>2025.0</v>
      </c>
      <c r="B7" s="9" t="s">
        <v>10</v>
      </c>
      <c r="C7" s="9" t="s">
        <v>11</v>
      </c>
      <c r="D7" s="10">
        <v>6.0</v>
      </c>
      <c r="E7" s="9" t="s">
        <v>17</v>
      </c>
      <c r="F7" s="10">
        <v>13.0</v>
      </c>
      <c r="G7" s="10">
        <v>177.0</v>
      </c>
      <c r="H7" s="10">
        <v>582.0</v>
      </c>
      <c r="I7" s="10">
        <v>0.30412371134020616</v>
      </c>
      <c r="J7" s="11">
        <v>0.46511627906976744</v>
      </c>
    </row>
    <row r="8" ht="14.25" customHeight="1">
      <c r="A8" s="4">
        <v>2025.0</v>
      </c>
      <c r="B8" s="5" t="s">
        <v>10</v>
      </c>
      <c r="C8" s="5" t="s">
        <v>11</v>
      </c>
      <c r="D8" s="6">
        <v>7.0</v>
      </c>
      <c r="E8" s="5" t="s">
        <v>18</v>
      </c>
      <c r="F8" s="6">
        <v>10.0</v>
      </c>
      <c r="G8" s="6">
        <v>184.0</v>
      </c>
      <c r="H8" s="6">
        <v>555.0</v>
      </c>
      <c r="I8" s="6">
        <v>0.33153153153153153</v>
      </c>
      <c r="J8" s="7">
        <v>0.5555555555555556</v>
      </c>
    </row>
    <row r="9" ht="14.25" customHeight="1">
      <c r="A9" s="8">
        <v>2025.0</v>
      </c>
      <c r="B9" s="9" t="s">
        <v>10</v>
      </c>
      <c r="C9" s="9" t="s">
        <v>11</v>
      </c>
      <c r="D9" s="10">
        <v>8.0</v>
      </c>
      <c r="E9" s="9" t="s">
        <v>19</v>
      </c>
      <c r="F9" s="10">
        <v>9.0</v>
      </c>
      <c r="G9" s="10">
        <v>144.0</v>
      </c>
      <c r="H9" s="10">
        <v>565.0</v>
      </c>
      <c r="I9" s="10">
        <v>0.25486725663716814</v>
      </c>
      <c r="J9" s="11">
        <v>0.5128205128205128</v>
      </c>
    </row>
    <row r="10" ht="14.25" customHeight="1">
      <c r="A10" s="4">
        <v>2025.0</v>
      </c>
      <c r="B10" s="5" t="s">
        <v>10</v>
      </c>
      <c r="C10" s="5" t="s">
        <v>11</v>
      </c>
      <c r="D10" s="6">
        <v>9.0</v>
      </c>
      <c r="E10" s="5" t="s">
        <v>20</v>
      </c>
      <c r="F10" s="6">
        <v>8.0</v>
      </c>
      <c r="G10" s="6">
        <v>156.0</v>
      </c>
      <c r="H10" s="6">
        <v>520.0</v>
      </c>
      <c r="I10" s="6">
        <v>0.3</v>
      </c>
      <c r="J10" s="7">
        <v>0.5</v>
      </c>
    </row>
    <row r="11" ht="14.25" customHeight="1">
      <c r="A11" s="8">
        <v>2025.0</v>
      </c>
      <c r="B11" s="9" t="s">
        <v>10</v>
      </c>
      <c r="C11" s="9" t="s">
        <v>11</v>
      </c>
      <c r="D11" s="10">
        <v>10.0</v>
      </c>
      <c r="E11" s="9" t="s">
        <v>21</v>
      </c>
      <c r="F11" s="10">
        <v>7.0</v>
      </c>
      <c r="G11" s="10">
        <v>151.0</v>
      </c>
      <c r="H11" s="10">
        <v>537.0</v>
      </c>
      <c r="I11" s="10">
        <v>0.2811918063314711</v>
      </c>
      <c r="J11" s="11">
        <v>0.38</v>
      </c>
    </row>
    <row r="12" ht="14.25" customHeight="1">
      <c r="A12" s="4">
        <v>2025.0</v>
      </c>
      <c r="B12" s="5" t="s">
        <v>10</v>
      </c>
      <c r="C12" s="5" t="s">
        <v>11</v>
      </c>
      <c r="D12" s="6">
        <v>11.0</v>
      </c>
      <c r="E12" s="5" t="s">
        <v>22</v>
      </c>
      <c r="F12" s="6">
        <v>7.0</v>
      </c>
      <c r="G12" s="6">
        <v>154.0</v>
      </c>
      <c r="H12" s="6">
        <v>577.0</v>
      </c>
      <c r="I12" s="6">
        <v>0.2668977469670711</v>
      </c>
      <c r="J12" s="7">
        <v>0.38</v>
      </c>
    </row>
    <row r="13" ht="14.25" customHeight="1">
      <c r="A13" s="8">
        <v>2025.0</v>
      </c>
      <c r="B13" s="9" t="s">
        <v>10</v>
      </c>
      <c r="C13" s="9" t="s">
        <v>11</v>
      </c>
      <c r="D13" s="10">
        <v>12.0</v>
      </c>
      <c r="E13" s="9" t="s">
        <v>23</v>
      </c>
      <c r="F13" s="10">
        <v>6.0</v>
      </c>
      <c r="G13" s="10">
        <v>140.0</v>
      </c>
      <c r="H13" s="10">
        <v>486.0</v>
      </c>
      <c r="I13" s="10">
        <v>0.2880658436213992</v>
      </c>
      <c r="J13" s="11">
        <v>0.375</v>
      </c>
    </row>
    <row r="14" ht="14.25" customHeight="1">
      <c r="A14" s="4">
        <v>2025.0</v>
      </c>
      <c r="B14" s="5" t="s">
        <v>10</v>
      </c>
      <c r="C14" s="5" t="s">
        <v>11</v>
      </c>
      <c r="D14" s="6">
        <v>13.0</v>
      </c>
      <c r="E14" s="5" t="s">
        <v>24</v>
      </c>
      <c r="F14" s="6">
        <v>5.0</v>
      </c>
      <c r="G14" s="6">
        <v>136.0</v>
      </c>
      <c r="H14" s="6">
        <v>509.0</v>
      </c>
      <c r="I14" s="6">
        <v>0.26719056974459726</v>
      </c>
      <c r="J14" s="7">
        <v>0.38235294117647056</v>
      </c>
    </row>
    <row r="15" ht="14.25" customHeight="1">
      <c r="A15" s="8">
        <v>2025.0</v>
      </c>
      <c r="B15" s="9" t="s">
        <v>10</v>
      </c>
      <c r="C15" s="9" t="s">
        <v>25</v>
      </c>
      <c r="D15" s="10">
        <v>1.0</v>
      </c>
      <c r="E15" s="9" t="s">
        <v>26</v>
      </c>
      <c r="F15" s="10">
        <v>21.0</v>
      </c>
      <c r="G15" s="10">
        <v>168.0</v>
      </c>
      <c r="H15" s="10">
        <v>505.0</v>
      </c>
      <c r="I15" s="10">
        <v>0.3326732673267327</v>
      </c>
      <c r="J15" s="11">
        <v>0.6818181818181818</v>
      </c>
    </row>
    <row r="16" ht="14.25" customHeight="1">
      <c r="A16" s="4">
        <v>2025.0</v>
      </c>
      <c r="B16" s="5" t="s">
        <v>10</v>
      </c>
      <c r="C16" s="5" t="s">
        <v>25</v>
      </c>
      <c r="D16" s="6">
        <v>2.0</v>
      </c>
      <c r="E16" s="5" t="s">
        <v>27</v>
      </c>
      <c r="F16" s="6">
        <v>18.0</v>
      </c>
      <c r="G16" s="6">
        <v>157.0</v>
      </c>
      <c r="H16" s="6">
        <v>550.0</v>
      </c>
      <c r="I16" s="6">
        <v>0.28545454545454546</v>
      </c>
      <c r="J16" s="7">
        <v>0.45454545454545453</v>
      </c>
    </row>
    <row r="17" ht="14.25" customHeight="1">
      <c r="A17" s="8">
        <v>2025.0</v>
      </c>
      <c r="B17" s="9" t="s">
        <v>10</v>
      </c>
      <c r="C17" s="9" t="s">
        <v>25</v>
      </c>
      <c r="D17" s="10">
        <v>3.0</v>
      </c>
      <c r="E17" s="9" t="s">
        <v>28</v>
      </c>
      <c r="F17" s="10">
        <v>14.0</v>
      </c>
      <c r="G17" s="10">
        <v>134.0</v>
      </c>
      <c r="H17" s="10">
        <v>553.0</v>
      </c>
      <c r="I17" s="10">
        <v>0.2423146473779385</v>
      </c>
      <c r="J17" s="11">
        <v>0.46875</v>
      </c>
    </row>
    <row r="18" ht="14.25" customHeight="1">
      <c r="A18" s="4">
        <v>2025.0</v>
      </c>
      <c r="B18" s="5" t="s">
        <v>10</v>
      </c>
      <c r="C18" s="5" t="s">
        <v>25</v>
      </c>
      <c r="D18" s="6">
        <v>4.0</v>
      </c>
      <c r="E18" s="5" t="s">
        <v>29</v>
      </c>
      <c r="F18" s="6">
        <v>14.0</v>
      </c>
      <c r="G18" s="6">
        <v>125.0</v>
      </c>
      <c r="H18" s="6">
        <v>574.0</v>
      </c>
      <c r="I18" s="6">
        <v>0.21777003484320556</v>
      </c>
      <c r="J18" s="7">
        <v>0.39473684210526316</v>
      </c>
    </row>
    <row r="19" ht="14.25" customHeight="1">
      <c r="A19" s="8">
        <v>2025.0</v>
      </c>
      <c r="B19" s="9" t="s">
        <v>10</v>
      </c>
      <c r="C19" s="9" t="s">
        <v>25</v>
      </c>
      <c r="D19" s="10">
        <v>5.0</v>
      </c>
      <c r="E19" s="9" t="s">
        <v>30</v>
      </c>
      <c r="F19" s="10">
        <v>13.0</v>
      </c>
      <c r="G19" s="10">
        <v>120.0</v>
      </c>
      <c r="H19" s="10">
        <v>591.0</v>
      </c>
      <c r="I19" s="10">
        <v>0.20304568527918782</v>
      </c>
      <c r="J19" s="11">
        <v>0.32608695652173914</v>
      </c>
    </row>
    <row r="20" ht="14.25" customHeight="1">
      <c r="A20" s="4">
        <v>2025.0</v>
      </c>
      <c r="B20" s="5" t="s">
        <v>10</v>
      </c>
      <c r="C20" s="5" t="s">
        <v>25</v>
      </c>
      <c r="D20" s="6">
        <v>6.0</v>
      </c>
      <c r="E20" s="5" t="s">
        <v>31</v>
      </c>
      <c r="F20" s="6">
        <v>12.0</v>
      </c>
      <c r="G20" s="6">
        <v>125.0</v>
      </c>
      <c r="H20" s="6">
        <v>548.0</v>
      </c>
      <c r="I20" s="6">
        <v>0.2281021897810219</v>
      </c>
      <c r="J20" s="7">
        <v>0.4411764705882353</v>
      </c>
    </row>
    <row r="21" ht="14.25" customHeight="1">
      <c r="A21" s="8">
        <v>2025.0</v>
      </c>
      <c r="B21" s="9" t="s">
        <v>10</v>
      </c>
      <c r="C21" s="9" t="s">
        <v>25</v>
      </c>
      <c r="D21" s="10">
        <v>7.0</v>
      </c>
      <c r="E21" s="9" t="s">
        <v>32</v>
      </c>
      <c r="F21" s="10">
        <v>12.0</v>
      </c>
      <c r="G21" s="10">
        <v>100.0</v>
      </c>
      <c r="H21" s="10">
        <v>584.0</v>
      </c>
      <c r="I21" s="10">
        <v>0.17123287671232876</v>
      </c>
      <c r="J21" s="11">
        <v>0.28</v>
      </c>
    </row>
    <row r="22" ht="14.25" customHeight="1">
      <c r="A22" s="4">
        <v>2025.0</v>
      </c>
      <c r="B22" s="5" t="s">
        <v>10</v>
      </c>
      <c r="C22" s="5" t="s">
        <v>25</v>
      </c>
      <c r="D22" s="6">
        <v>8.0</v>
      </c>
      <c r="E22" s="5" t="s">
        <v>33</v>
      </c>
      <c r="F22" s="6">
        <v>11.0</v>
      </c>
      <c r="G22" s="6">
        <v>120.0</v>
      </c>
      <c r="H22" s="6">
        <v>594.0</v>
      </c>
      <c r="I22" s="6">
        <v>0.20202020202020202</v>
      </c>
      <c r="J22" s="7">
        <v>0.3333333333333333</v>
      </c>
    </row>
    <row r="23" ht="14.25" customHeight="1">
      <c r="A23" s="8">
        <v>2025.0</v>
      </c>
      <c r="B23" s="9" t="s">
        <v>10</v>
      </c>
      <c r="C23" s="9" t="s">
        <v>25</v>
      </c>
      <c r="D23" s="10">
        <v>9.0</v>
      </c>
      <c r="E23" s="9" t="s">
        <v>34</v>
      </c>
      <c r="F23" s="10">
        <v>11.0</v>
      </c>
      <c r="G23" s="10">
        <v>92.0</v>
      </c>
      <c r="H23" s="10">
        <v>560.0</v>
      </c>
      <c r="I23" s="10">
        <v>0.16428571428571428</v>
      </c>
      <c r="J23" s="11">
        <v>0.26</v>
      </c>
    </row>
    <row r="24" ht="14.25" customHeight="1">
      <c r="A24" s="4">
        <v>2025.0</v>
      </c>
      <c r="B24" s="5" t="s">
        <v>10</v>
      </c>
      <c r="C24" s="5" t="s">
        <v>25</v>
      </c>
      <c r="D24" s="6">
        <v>10.0</v>
      </c>
      <c r="E24" s="5" t="s">
        <v>35</v>
      </c>
      <c r="F24" s="6">
        <v>10.0</v>
      </c>
      <c r="G24" s="6">
        <v>134.0</v>
      </c>
      <c r="H24" s="6">
        <v>551.0</v>
      </c>
      <c r="I24" s="6">
        <v>0.24319419237749546</v>
      </c>
      <c r="J24" s="7">
        <v>0.4166666666666667</v>
      </c>
    </row>
    <row r="25" ht="14.25" customHeight="1">
      <c r="A25" s="8">
        <v>2025.0</v>
      </c>
      <c r="B25" s="9" t="s">
        <v>10</v>
      </c>
      <c r="C25" s="9" t="s">
        <v>25</v>
      </c>
      <c r="D25" s="10">
        <v>11.0</v>
      </c>
      <c r="E25" s="9" t="s">
        <v>36</v>
      </c>
      <c r="F25" s="10">
        <v>8.0</v>
      </c>
      <c r="G25" s="10">
        <v>89.0</v>
      </c>
      <c r="H25" s="10">
        <v>528.0</v>
      </c>
      <c r="I25" s="10">
        <v>0.16856060606060605</v>
      </c>
      <c r="J25" s="11">
        <v>0.2727272727272727</v>
      </c>
    </row>
    <row r="26" ht="14.25" customHeight="1">
      <c r="A26" s="4">
        <v>2025.0</v>
      </c>
      <c r="B26" s="5" t="s">
        <v>10</v>
      </c>
      <c r="C26" s="5" t="s">
        <v>25</v>
      </c>
      <c r="D26" s="6">
        <v>12.0</v>
      </c>
      <c r="E26" s="5" t="s">
        <v>37</v>
      </c>
      <c r="F26" s="6">
        <v>6.0</v>
      </c>
      <c r="G26" s="6">
        <v>95.0</v>
      </c>
      <c r="H26" s="6">
        <v>584.0</v>
      </c>
      <c r="I26" s="6">
        <v>0.16267123287671234</v>
      </c>
      <c r="J26" s="7">
        <v>0.24</v>
      </c>
    </row>
    <row r="27" ht="14.25" customHeight="1">
      <c r="A27" s="8">
        <v>2025.0</v>
      </c>
      <c r="B27" s="9" t="s">
        <v>10</v>
      </c>
      <c r="C27" s="9" t="s">
        <v>25</v>
      </c>
      <c r="D27" s="10">
        <v>13.0</v>
      </c>
      <c r="E27" s="9" t="s">
        <v>38</v>
      </c>
      <c r="F27" s="10">
        <v>6.0</v>
      </c>
      <c r="G27" s="10">
        <v>90.0</v>
      </c>
      <c r="H27" s="10">
        <v>564.0</v>
      </c>
      <c r="I27" s="10">
        <v>0.1595744680851064</v>
      </c>
      <c r="J27" s="11">
        <v>0.3333333333333333</v>
      </c>
    </row>
    <row r="28" ht="14.25" customHeight="1">
      <c r="A28" s="4">
        <v>2025.0</v>
      </c>
      <c r="B28" s="5" t="s">
        <v>10</v>
      </c>
      <c r="C28" s="5" t="s">
        <v>39</v>
      </c>
      <c r="D28" s="6">
        <v>1.0</v>
      </c>
      <c r="E28" s="5" t="s">
        <v>40</v>
      </c>
      <c r="F28" s="6">
        <v>21.0</v>
      </c>
      <c r="G28" s="6">
        <v>106.0</v>
      </c>
      <c r="H28" s="6">
        <v>624.0</v>
      </c>
      <c r="I28" s="6">
        <v>0.16987179487179488</v>
      </c>
      <c r="J28" s="7">
        <v>0.37037037037037035</v>
      </c>
    </row>
    <row r="29" ht="14.25" customHeight="1">
      <c r="A29" s="8">
        <v>2025.0</v>
      </c>
      <c r="B29" s="9" t="s">
        <v>10</v>
      </c>
      <c r="C29" s="9" t="s">
        <v>39</v>
      </c>
      <c r="D29" s="10">
        <v>2.0</v>
      </c>
      <c r="E29" s="9" t="s">
        <v>41</v>
      </c>
      <c r="F29" s="10">
        <v>20.0</v>
      </c>
      <c r="G29" s="10">
        <v>112.0</v>
      </c>
      <c r="H29" s="10">
        <v>510.0</v>
      </c>
      <c r="I29" s="10">
        <v>0.2196078431372549</v>
      </c>
      <c r="J29" s="11">
        <v>0.625</v>
      </c>
    </row>
    <row r="30" ht="14.25" customHeight="1">
      <c r="A30" s="4">
        <v>2025.0</v>
      </c>
      <c r="B30" s="5" t="s">
        <v>10</v>
      </c>
      <c r="C30" s="5" t="s">
        <v>39</v>
      </c>
      <c r="D30" s="6">
        <v>3.0</v>
      </c>
      <c r="E30" s="5" t="s">
        <v>42</v>
      </c>
      <c r="F30" s="6">
        <v>20.0</v>
      </c>
      <c r="G30" s="6">
        <v>101.0</v>
      </c>
      <c r="H30" s="6">
        <v>648.0</v>
      </c>
      <c r="I30" s="6">
        <v>0.1558641975308642</v>
      </c>
      <c r="J30" s="7">
        <v>0.3125</v>
      </c>
    </row>
    <row r="31" ht="14.25" customHeight="1">
      <c r="A31" s="8">
        <v>2025.0</v>
      </c>
      <c r="B31" s="9" t="s">
        <v>10</v>
      </c>
      <c r="C31" s="9" t="s">
        <v>39</v>
      </c>
      <c r="D31" s="10">
        <v>4.0</v>
      </c>
      <c r="E31" s="9" t="s">
        <v>43</v>
      </c>
      <c r="F31" s="10">
        <v>18.0</v>
      </c>
      <c r="G31" s="10">
        <v>106.0</v>
      </c>
      <c r="H31" s="10">
        <v>639.0</v>
      </c>
      <c r="I31" s="10">
        <v>0.16588419405320814</v>
      </c>
      <c r="J31" s="11">
        <v>0.2222222222222222</v>
      </c>
    </row>
    <row r="32" ht="14.25" customHeight="1">
      <c r="A32" s="4">
        <v>2025.0</v>
      </c>
      <c r="B32" s="5" t="s">
        <v>10</v>
      </c>
      <c r="C32" s="5" t="s">
        <v>39</v>
      </c>
      <c r="D32" s="6">
        <v>5.0</v>
      </c>
      <c r="E32" s="5" t="s">
        <v>44</v>
      </c>
      <c r="F32" s="6">
        <v>17.0</v>
      </c>
      <c r="G32" s="6">
        <v>120.0</v>
      </c>
      <c r="H32" s="6">
        <v>508.0</v>
      </c>
      <c r="I32" s="6">
        <v>0.23622047244094488</v>
      </c>
      <c r="J32" s="7">
        <v>0.5263157894736842</v>
      </c>
    </row>
    <row r="33" ht="14.25" customHeight="1">
      <c r="A33" s="8">
        <v>2025.0</v>
      </c>
      <c r="B33" s="9" t="s">
        <v>10</v>
      </c>
      <c r="C33" s="9" t="s">
        <v>39</v>
      </c>
      <c r="D33" s="10">
        <v>6.0</v>
      </c>
      <c r="E33" s="9" t="s">
        <v>45</v>
      </c>
      <c r="F33" s="10">
        <v>17.0</v>
      </c>
      <c r="G33" s="10">
        <v>107.0</v>
      </c>
      <c r="H33" s="10">
        <v>659.0</v>
      </c>
      <c r="I33" s="10">
        <v>0.16236722306525037</v>
      </c>
      <c r="J33" s="11">
        <v>0.47368421052631576</v>
      </c>
    </row>
    <row r="34" ht="14.25" customHeight="1">
      <c r="A34" s="4">
        <v>2025.0</v>
      </c>
      <c r="B34" s="5" t="s">
        <v>10</v>
      </c>
      <c r="C34" s="5" t="s">
        <v>39</v>
      </c>
      <c r="D34" s="6">
        <v>7.0</v>
      </c>
      <c r="E34" s="5" t="s">
        <v>46</v>
      </c>
      <c r="F34" s="6">
        <v>17.0</v>
      </c>
      <c r="G34" s="6">
        <v>98.0</v>
      </c>
      <c r="H34" s="6">
        <v>629.0</v>
      </c>
      <c r="I34" s="6">
        <v>0.15580286168521462</v>
      </c>
      <c r="J34" s="7">
        <v>0.2222222222222222</v>
      </c>
    </row>
    <row r="35" ht="14.25" customHeight="1">
      <c r="A35" s="8">
        <v>2025.0</v>
      </c>
      <c r="B35" s="9" t="s">
        <v>10</v>
      </c>
      <c r="C35" s="9" t="s">
        <v>39</v>
      </c>
      <c r="D35" s="10">
        <v>8.0</v>
      </c>
      <c r="E35" s="9" t="s">
        <v>47</v>
      </c>
      <c r="F35" s="10">
        <v>16.0</v>
      </c>
      <c r="G35" s="10">
        <v>111.0</v>
      </c>
      <c r="H35" s="10">
        <v>611.0</v>
      </c>
      <c r="I35" s="10">
        <v>0.18166939443535188</v>
      </c>
      <c r="J35" s="11">
        <v>0.3225806451612903</v>
      </c>
    </row>
    <row r="36" ht="14.25" customHeight="1">
      <c r="A36" s="4">
        <v>2025.0</v>
      </c>
      <c r="B36" s="5" t="s">
        <v>10</v>
      </c>
      <c r="C36" s="5" t="s">
        <v>39</v>
      </c>
      <c r="D36" s="6">
        <v>9.0</v>
      </c>
      <c r="E36" s="5" t="s">
        <v>48</v>
      </c>
      <c r="F36" s="6">
        <v>16.0</v>
      </c>
      <c r="G36" s="6">
        <v>94.0</v>
      </c>
      <c r="H36" s="6">
        <v>607.0</v>
      </c>
      <c r="I36" s="6">
        <v>0.15485996705107083</v>
      </c>
      <c r="J36" s="7">
        <v>0.37037037037037035</v>
      </c>
    </row>
    <row r="37" ht="14.25" customHeight="1">
      <c r="A37" s="8">
        <v>2025.0</v>
      </c>
      <c r="B37" s="9" t="s">
        <v>10</v>
      </c>
      <c r="C37" s="9" t="s">
        <v>39</v>
      </c>
      <c r="D37" s="10">
        <v>10.0</v>
      </c>
      <c r="E37" s="9" t="s">
        <v>49</v>
      </c>
      <c r="F37" s="10">
        <v>11.0</v>
      </c>
      <c r="G37" s="10">
        <v>73.0</v>
      </c>
      <c r="H37" s="10">
        <v>649.0</v>
      </c>
      <c r="I37" s="10">
        <v>0.11248073959938366</v>
      </c>
      <c r="J37" s="11">
        <v>0.2777777777777778</v>
      </c>
    </row>
    <row r="38" ht="14.25" customHeight="1">
      <c r="A38" s="4">
        <v>2025.0</v>
      </c>
      <c r="B38" s="5" t="s">
        <v>10</v>
      </c>
      <c r="C38" s="5" t="s">
        <v>39</v>
      </c>
      <c r="D38" s="6">
        <v>11.0</v>
      </c>
      <c r="E38" s="5" t="s">
        <v>50</v>
      </c>
      <c r="F38" s="6">
        <v>10.0</v>
      </c>
      <c r="G38" s="6">
        <v>77.0</v>
      </c>
      <c r="H38" s="6">
        <v>670.0</v>
      </c>
      <c r="I38" s="6">
        <v>0.11492537313432835</v>
      </c>
      <c r="J38" s="7">
        <v>0.20833333333333334</v>
      </c>
    </row>
    <row r="39" ht="14.25" customHeight="1">
      <c r="A39" s="8">
        <v>2025.0</v>
      </c>
      <c r="B39" s="9" t="s">
        <v>10</v>
      </c>
      <c r="C39" s="9" t="s">
        <v>39</v>
      </c>
      <c r="D39" s="10">
        <v>12.0</v>
      </c>
      <c r="E39" s="9" t="s">
        <v>51</v>
      </c>
      <c r="F39" s="10">
        <v>9.0</v>
      </c>
      <c r="G39" s="10">
        <v>67.0</v>
      </c>
      <c r="H39" s="10">
        <v>623.0</v>
      </c>
      <c r="I39" s="10">
        <v>0.10754414125200643</v>
      </c>
      <c r="J39" s="11">
        <v>0.5882352941176471</v>
      </c>
    </row>
    <row r="40" ht="14.25" customHeight="1">
      <c r="A40" s="4">
        <v>2025.0</v>
      </c>
      <c r="B40" s="5" t="s">
        <v>10</v>
      </c>
      <c r="C40" s="5" t="s">
        <v>39</v>
      </c>
      <c r="D40" s="6">
        <v>13.0</v>
      </c>
      <c r="E40" s="5" t="s">
        <v>52</v>
      </c>
      <c r="F40" s="6">
        <v>6.0</v>
      </c>
      <c r="G40" s="6">
        <v>78.0</v>
      </c>
      <c r="H40" s="6">
        <v>641.0</v>
      </c>
      <c r="I40" s="6">
        <v>0.12168486739469579</v>
      </c>
      <c r="J40" s="7">
        <v>0.25</v>
      </c>
    </row>
    <row r="41" ht="14.25" customHeight="1">
      <c r="A41" s="8">
        <v>2025.0</v>
      </c>
      <c r="B41" s="9" t="s">
        <v>10</v>
      </c>
      <c r="C41" s="9" t="s">
        <v>39</v>
      </c>
      <c r="D41" s="10">
        <v>14.0</v>
      </c>
      <c r="E41" s="9" t="s">
        <v>53</v>
      </c>
      <c r="F41" s="10">
        <v>6.0</v>
      </c>
      <c r="G41" s="10">
        <v>66.0</v>
      </c>
      <c r="H41" s="10">
        <v>672.0</v>
      </c>
      <c r="I41" s="10">
        <v>0.09821428571428571</v>
      </c>
      <c r="J41" s="11">
        <v>0.18</v>
      </c>
    </row>
    <row r="42" ht="14.25" customHeight="1">
      <c r="A42" s="4">
        <v>2025.0</v>
      </c>
      <c r="B42" s="5" t="s">
        <v>10</v>
      </c>
      <c r="C42" s="5" t="s">
        <v>39</v>
      </c>
      <c r="D42" s="6">
        <v>15.0</v>
      </c>
      <c r="E42" s="5" t="s">
        <v>54</v>
      </c>
      <c r="F42" s="6">
        <v>6.0</v>
      </c>
      <c r="G42" s="6">
        <v>61.0</v>
      </c>
      <c r="H42" s="6">
        <v>670.0</v>
      </c>
      <c r="I42" s="6">
        <v>0.09104477611940298</v>
      </c>
      <c r="J42" s="7">
        <v>0.22580645161290322</v>
      </c>
    </row>
    <row r="43" ht="14.25" customHeight="1">
      <c r="A43" s="8">
        <v>2025.0</v>
      </c>
      <c r="B43" s="9" t="s">
        <v>55</v>
      </c>
      <c r="C43" s="9" t="s">
        <v>11</v>
      </c>
      <c r="D43" s="10">
        <v>1.0</v>
      </c>
      <c r="E43" s="9" t="s">
        <v>16</v>
      </c>
      <c r="F43" s="10">
        <v>8.0</v>
      </c>
      <c r="G43" s="10">
        <v>278.0</v>
      </c>
      <c r="H43" s="10">
        <v>163.0</v>
      </c>
      <c r="I43" s="10">
        <v>1.705521472392638</v>
      </c>
      <c r="J43" s="11">
        <v>2.0</v>
      </c>
    </row>
    <row r="44" ht="14.25" customHeight="1">
      <c r="A44" s="4">
        <v>2025.0</v>
      </c>
      <c r="B44" s="5" t="s">
        <v>55</v>
      </c>
      <c r="C44" s="5" t="s">
        <v>11</v>
      </c>
      <c r="D44" s="6">
        <v>2.0</v>
      </c>
      <c r="E44" s="5" t="s">
        <v>56</v>
      </c>
      <c r="F44" s="6">
        <v>8.0</v>
      </c>
      <c r="G44" s="6">
        <v>217.0</v>
      </c>
      <c r="H44" s="6">
        <v>136.0</v>
      </c>
      <c r="I44" s="6">
        <v>1.5955882352941178</v>
      </c>
      <c r="J44" s="7">
        <v>2.3076923076923075</v>
      </c>
    </row>
    <row r="45" ht="14.25" customHeight="1">
      <c r="A45" s="8">
        <v>2025.0</v>
      </c>
      <c r="B45" s="9" t="s">
        <v>55</v>
      </c>
      <c r="C45" s="9" t="s">
        <v>11</v>
      </c>
      <c r="D45" s="10">
        <v>3.0</v>
      </c>
      <c r="E45" s="9" t="s">
        <v>57</v>
      </c>
      <c r="F45" s="10">
        <v>8.0</v>
      </c>
      <c r="G45" s="10">
        <v>240.0</v>
      </c>
      <c r="H45" s="10">
        <v>159.0</v>
      </c>
      <c r="I45" s="10">
        <v>1.509433962264151</v>
      </c>
      <c r="J45" s="11">
        <v>2.608695652173913</v>
      </c>
    </row>
    <row r="46" ht="14.25" customHeight="1">
      <c r="A46" s="4">
        <v>2025.0</v>
      </c>
      <c r="B46" s="5" t="s">
        <v>55</v>
      </c>
      <c r="C46" s="5" t="s">
        <v>11</v>
      </c>
      <c r="D46" s="6">
        <v>4.0</v>
      </c>
      <c r="E46" s="5" t="s">
        <v>17</v>
      </c>
      <c r="F46" s="6">
        <v>4.0</v>
      </c>
      <c r="G46" s="6">
        <v>240.0</v>
      </c>
      <c r="H46" s="6">
        <v>152.0</v>
      </c>
      <c r="I46" s="6">
        <v>1.5789473684210527</v>
      </c>
      <c r="J46" s="7">
        <v>2.2222222222222223</v>
      </c>
    </row>
    <row r="47" ht="14.25" customHeight="1">
      <c r="A47" s="8">
        <v>2025.0</v>
      </c>
      <c r="B47" s="9" t="s">
        <v>55</v>
      </c>
      <c r="C47" s="9" t="s">
        <v>11</v>
      </c>
      <c r="D47" s="10">
        <v>5.0</v>
      </c>
      <c r="E47" s="9" t="s">
        <v>12</v>
      </c>
      <c r="F47" s="10">
        <v>2.0</v>
      </c>
      <c r="G47" s="10">
        <v>202.0</v>
      </c>
      <c r="H47" s="10">
        <v>166.0</v>
      </c>
      <c r="I47" s="10">
        <v>1.216867469879518</v>
      </c>
      <c r="J47" s="11">
        <v>1.7407407407407407</v>
      </c>
    </row>
    <row r="48" ht="14.25" customHeight="1">
      <c r="A48" s="4">
        <v>2025.0</v>
      </c>
      <c r="B48" s="5" t="s">
        <v>55</v>
      </c>
      <c r="C48" s="5" t="s">
        <v>11</v>
      </c>
      <c r="D48" s="6">
        <v>6.0</v>
      </c>
      <c r="E48" s="5" t="s">
        <v>23</v>
      </c>
      <c r="F48" s="6">
        <v>0.0</v>
      </c>
      <c r="G48" s="6">
        <v>233.0</v>
      </c>
      <c r="H48" s="6">
        <v>180.0</v>
      </c>
      <c r="I48" s="6">
        <v>1.2944444444444445</v>
      </c>
      <c r="J48" s="7">
        <v>1.4864864864864864</v>
      </c>
    </row>
    <row r="49" ht="14.25" customHeight="1">
      <c r="A49" s="8">
        <v>2025.0</v>
      </c>
      <c r="B49" s="9" t="s">
        <v>55</v>
      </c>
      <c r="C49" s="9" t="s">
        <v>11</v>
      </c>
      <c r="D49" s="10">
        <v>7.0</v>
      </c>
      <c r="E49" s="9" t="s">
        <v>15</v>
      </c>
      <c r="F49" s="10">
        <v>10.0</v>
      </c>
      <c r="G49" s="10">
        <v>293.0</v>
      </c>
      <c r="H49" s="10">
        <v>235.0</v>
      </c>
      <c r="I49" s="10">
        <v>1.2468085106382978</v>
      </c>
      <c r="J49" s="11">
        <v>1.7142857142857142</v>
      </c>
    </row>
    <row r="50" ht="14.25" customHeight="1">
      <c r="A50" s="4">
        <v>2025.0</v>
      </c>
      <c r="B50" s="5" t="s">
        <v>55</v>
      </c>
      <c r="C50" s="5" t="s">
        <v>11</v>
      </c>
      <c r="D50" s="6">
        <v>8.0</v>
      </c>
      <c r="E50" s="5" t="s">
        <v>21</v>
      </c>
      <c r="F50" s="6">
        <v>10.0</v>
      </c>
      <c r="G50" s="6">
        <v>273.0</v>
      </c>
      <c r="H50" s="6">
        <v>235.0</v>
      </c>
      <c r="I50" s="6">
        <v>1.1617021276595745</v>
      </c>
      <c r="J50" s="7">
        <v>1.5789473684210527</v>
      </c>
    </row>
    <row r="51" ht="14.25" customHeight="1">
      <c r="A51" s="8">
        <v>2025.0</v>
      </c>
      <c r="B51" s="9" t="s">
        <v>55</v>
      </c>
      <c r="C51" s="9" t="s">
        <v>11</v>
      </c>
      <c r="D51" s="10">
        <v>9.0</v>
      </c>
      <c r="E51" s="9" t="s">
        <v>14</v>
      </c>
      <c r="F51" s="10">
        <v>8.0</v>
      </c>
      <c r="G51" s="10">
        <v>329.0</v>
      </c>
      <c r="H51" s="10">
        <v>234.0</v>
      </c>
      <c r="I51" s="10">
        <v>1.4059829059829059</v>
      </c>
      <c r="J51" s="11">
        <v>1.6216216216216217</v>
      </c>
    </row>
    <row r="52" ht="14.25" customHeight="1">
      <c r="A52" s="4">
        <v>2025.0</v>
      </c>
      <c r="B52" s="5" t="s">
        <v>55</v>
      </c>
      <c r="C52" s="5" t="s">
        <v>11</v>
      </c>
      <c r="D52" s="6">
        <v>10.0</v>
      </c>
      <c r="E52" s="5" t="s">
        <v>58</v>
      </c>
      <c r="F52" s="6">
        <v>7.0</v>
      </c>
      <c r="G52" s="6">
        <v>306.0</v>
      </c>
      <c r="H52" s="6">
        <v>237.0</v>
      </c>
      <c r="I52" s="6">
        <v>1.2911392405063291</v>
      </c>
      <c r="J52" s="7">
        <v>1.6216216216216217</v>
      </c>
    </row>
    <row r="53" ht="14.25" customHeight="1">
      <c r="A53" s="8">
        <v>2025.0</v>
      </c>
      <c r="B53" s="9" t="s">
        <v>55</v>
      </c>
      <c r="C53" s="9" t="s">
        <v>11</v>
      </c>
      <c r="D53" s="10">
        <v>11.0</v>
      </c>
      <c r="E53" s="9" t="s">
        <v>33</v>
      </c>
      <c r="F53" s="10">
        <v>4.0</v>
      </c>
      <c r="G53" s="10">
        <v>218.0</v>
      </c>
      <c r="H53" s="10">
        <v>232.0</v>
      </c>
      <c r="I53" s="10">
        <v>0.9396551724137931</v>
      </c>
      <c r="J53" s="11">
        <v>1.4285714285714286</v>
      </c>
    </row>
    <row r="54" ht="14.25" customHeight="1">
      <c r="A54" s="4">
        <v>2025.0</v>
      </c>
      <c r="B54" s="5" t="s">
        <v>55</v>
      </c>
      <c r="C54" s="5" t="s">
        <v>11</v>
      </c>
      <c r="D54" s="6">
        <v>12.0</v>
      </c>
      <c r="E54" s="5" t="s">
        <v>35</v>
      </c>
      <c r="F54" s="6">
        <v>2.0</v>
      </c>
      <c r="G54" s="6">
        <v>216.0</v>
      </c>
      <c r="H54" s="6">
        <v>237.0</v>
      </c>
      <c r="I54" s="6">
        <v>0.9113924050632911</v>
      </c>
      <c r="J54" s="7">
        <v>1.15</v>
      </c>
    </row>
    <row r="55" ht="14.25" customHeight="1">
      <c r="A55" s="8">
        <v>2025.0</v>
      </c>
      <c r="B55" s="9" t="s">
        <v>55</v>
      </c>
      <c r="C55" s="9" t="s">
        <v>11</v>
      </c>
      <c r="D55" s="10">
        <v>13.0</v>
      </c>
      <c r="E55" s="9" t="s">
        <v>26</v>
      </c>
      <c r="F55" s="10">
        <v>1.0</v>
      </c>
      <c r="G55" s="10">
        <v>214.0</v>
      </c>
      <c r="H55" s="10">
        <v>238.0</v>
      </c>
      <c r="I55" s="10">
        <v>0.8991596638655462</v>
      </c>
      <c r="J55" s="11">
        <v>1.05</v>
      </c>
    </row>
    <row r="56" ht="14.25" customHeight="1">
      <c r="A56" s="4">
        <v>2025.0</v>
      </c>
      <c r="B56" s="5" t="s">
        <v>55</v>
      </c>
      <c r="C56" s="5" t="s">
        <v>25</v>
      </c>
      <c r="D56" s="6">
        <v>1.0</v>
      </c>
      <c r="E56" s="5" t="s">
        <v>59</v>
      </c>
      <c r="F56" s="6">
        <v>21.0</v>
      </c>
      <c r="G56" s="6">
        <v>536.0</v>
      </c>
      <c r="H56" s="6">
        <v>465.0</v>
      </c>
      <c r="I56" s="6">
        <v>1.1526881720430107</v>
      </c>
      <c r="J56" s="7">
        <v>1.8518518518518519</v>
      </c>
    </row>
    <row r="57" ht="14.25" customHeight="1">
      <c r="A57" s="8">
        <v>2025.0</v>
      </c>
      <c r="B57" s="9" t="s">
        <v>55</v>
      </c>
      <c r="C57" s="9" t="s">
        <v>25</v>
      </c>
      <c r="D57" s="10">
        <v>2.0</v>
      </c>
      <c r="E57" s="9" t="s">
        <v>48</v>
      </c>
      <c r="F57" s="10">
        <v>16.0</v>
      </c>
      <c r="G57" s="10">
        <v>407.0</v>
      </c>
      <c r="H57" s="10">
        <v>527.0</v>
      </c>
      <c r="I57" s="10">
        <v>0.7722960151802657</v>
      </c>
      <c r="J57" s="11">
        <v>0.96</v>
      </c>
    </row>
    <row r="58" ht="14.25" customHeight="1">
      <c r="A58" s="4">
        <v>2025.0</v>
      </c>
      <c r="B58" s="5" t="s">
        <v>55</v>
      </c>
      <c r="C58" s="5" t="s">
        <v>25</v>
      </c>
      <c r="D58" s="6">
        <v>3.0</v>
      </c>
      <c r="E58" s="5" t="s">
        <v>24</v>
      </c>
      <c r="F58" s="6">
        <v>15.0</v>
      </c>
      <c r="G58" s="6">
        <v>510.0</v>
      </c>
      <c r="H58" s="6">
        <v>481.0</v>
      </c>
      <c r="I58" s="6">
        <v>1.0602910602910602</v>
      </c>
      <c r="J58" s="7">
        <v>1.4705882352941178</v>
      </c>
    </row>
    <row r="59" ht="14.25" customHeight="1">
      <c r="A59" s="8">
        <v>2025.0</v>
      </c>
      <c r="B59" s="9" t="s">
        <v>55</v>
      </c>
      <c r="C59" s="9" t="s">
        <v>25</v>
      </c>
      <c r="D59" s="10">
        <v>4.0</v>
      </c>
      <c r="E59" s="9" t="s">
        <v>60</v>
      </c>
      <c r="F59" s="10">
        <v>14.0</v>
      </c>
      <c r="G59" s="10">
        <v>349.0</v>
      </c>
      <c r="H59" s="10">
        <v>490.0</v>
      </c>
      <c r="I59" s="10">
        <v>0.7122448979591837</v>
      </c>
      <c r="J59" s="11">
        <v>1.0</v>
      </c>
    </row>
    <row r="60" ht="14.25" customHeight="1">
      <c r="A60" s="4">
        <v>2025.0</v>
      </c>
      <c r="B60" s="5" t="s">
        <v>55</v>
      </c>
      <c r="C60" s="5" t="s">
        <v>25</v>
      </c>
      <c r="D60" s="6">
        <v>5.0</v>
      </c>
      <c r="E60" s="5" t="s">
        <v>61</v>
      </c>
      <c r="F60" s="6">
        <v>13.0</v>
      </c>
      <c r="G60" s="6">
        <v>424.0</v>
      </c>
      <c r="H60" s="6">
        <v>534.0</v>
      </c>
      <c r="I60" s="6">
        <v>0.7940074906367042</v>
      </c>
      <c r="J60" s="7">
        <v>0.94</v>
      </c>
    </row>
    <row r="61" ht="14.25" customHeight="1">
      <c r="A61" s="8">
        <v>2025.0</v>
      </c>
      <c r="B61" s="9" t="s">
        <v>55</v>
      </c>
      <c r="C61" s="9" t="s">
        <v>25</v>
      </c>
      <c r="D61" s="10">
        <v>6.0</v>
      </c>
      <c r="E61" s="9" t="s">
        <v>27</v>
      </c>
      <c r="F61" s="10">
        <v>12.0</v>
      </c>
      <c r="G61" s="10">
        <v>449.0</v>
      </c>
      <c r="H61" s="10">
        <v>534.0</v>
      </c>
      <c r="I61" s="10">
        <v>0.8408239700374532</v>
      </c>
      <c r="J61" s="11">
        <v>1.0869565217391304</v>
      </c>
    </row>
    <row r="62" ht="14.25" customHeight="1">
      <c r="A62" s="4">
        <v>2025.0</v>
      </c>
      <c r="B62" s="5" t="s">
        <v>55</v>
      </c>
      <c r="C62" s="5" t="s">
        <v>25</v>
      </c>
      <c r="D62" s="6">
        <v>7.0</v>
      </c>
      <c r="E62" s="5" t="s">
        <v>22</v>
      </c>
      <c r="F62" s="6">
        <v>10.0</v>
      </c>
      <c r="G62" s="6">
        <v>410.0</v>
      </c>
      <c r="H62" s="6">
        <v>543.0</v>
      </c>
      <c r="I62" s="6">
        <v>0.7550644567219152</v>
      </c>
      <c r="J62" s="7">
        <v>0.9574468085106383</v>
      </c>
    </row>
    <row r="63" ht="14.25" customHeight="1">
      <c r="A63" s="8">
        <v>2025.0</v>
      </c>
      <c r="B63" s="9" t="s">
        <v>55</v>
      </c>
      <c r="C63" s="9" t="s">
        <v>25</v>
      </c>
      <c r="D63" s="10">
        <v>8.0</v>
      </c>
      <c r="E63" s="9" t="s">
        <v>62</v>
      </c>
      <c r="F63" s="10">
        <v>9.0</v>
      </c>
      <c r="G63" s="10">
        <v>401.0</v>
      </c>
      <c r="H63" s="10">
        <v>527.0</v>
      </c>
      <c r="I63" s="10">
        <v>0.7609108159392789</v>
      </c>
      <c r="J63" s="11">
        <v>0.98</v>
      </c>
    </row>
    <row r="64" ht="14.25" customHeight="1">
      <c r="A64" s="4">
        <v>2025.0</v>
      </c>
      <c r="B64" s="5" t="s">
        <v>55</v>
      </c>
      <c r="C64" s="5" t="s">
        <v>25</v>
      </c>
      <c r="D64" s="6">
        <v>9.0</v>
      </c>
      <c r="E64" s="5" t="s">
        <v>63</v>
      </c>
      <c r="F64" s="6">
        <v>7.0</v>
      </c>
      <c r="G64" s="6">
        <v>360.0</v>
      </c>
      <c r="H64" s="6">
        <v>534.0</v>
      </c>
      <c r="I64" s="6">
        <v>0.6741573033707865</v>
      </c>
      <c r="J64" s="7">
        <v>1.0638297872340425</v>
      </c>
    </row>
    <row r="65" ht="14.25" customHeight="1">
      <c r="A65" s="8">
        <v>2025.0</v>
      </c>
      <c r="B65" s="9" t="s">
        <v>55</v>
      </c>
      <c r="C65" s="9" t="s">
        <v>25</v>
      </c>
      <c r="D65" s="10">
        <v>10.0</v>
      </c>
      <c r="E65" s="9" t="s">
        <v>30</v>
      </c>
      <c r="F65" s="10">
        <v>6.0</v>
      </c>
      <c r="G65" s="10">
        <v>365.0</v>
      </c>
      <c r="H65" s="10">
        <v>536.0</v>
      </c>
      <c r="I65" s="10">
        <v>0.6809701492537313</v>
      </c>
      <c r="J65" s="11">
        <v>1.25</v>
      </c>
    </row>
    <row r="66" ht="14.25" customHeight="1">
      <c r="A66" s="4">
        <v>2025.0</v>
      </c>
      <c r="B66" s="5" t="s">
        <v>55</v>
      </c>
      <c r="C66" s="5" t="s">
        <v>25</v>
      </c>
      <c r="D66" s="6">
        <v>11.0</v>
      </c>
      <c r="E66" s="5" t="s">
        <v>38</v>
      </c>
      <c r="F66" s="6">
        <v>5.0</v>
      </c>
      <c r="G66" s="6">
        <v>380.0</v>
      </c>
      <c r="H66" s="6">
        <v>516.0</v>
      </c>
      <c r="I66" s="6">
        <v>0.7364341085271318</v>
      </c>
      <c r="J66" s="7">
        <v>0.84</v>
      </c>
    </row>
    <row r="67" ht="14.25" customHeight="1">
      <c r="A67" s="8">
        <v>2025.0</v>
      </c>
      <c r="B67" s="9" t="s">
        <v>55</v>
      </c>
      <c r="C67" s="9" t="s">
        <v>25</v>
      </c>
      <c r="D67" s="10">
        <v>12.0</v>
      </c>
      <c r="E67" s="9" t="s">
        <v>34</v>
      </c>
      <c r="F67" s="10">
        <v>4.0</v>
      </c>
      <c r="G67" s="10">
        <v>365.0</v>
      </c>
      <c r="H67" s="10">
        <v>519.0</v>
      </c>
      <c r="I67" s="10">
        <v>0.7032755298651252</v>
      </c>
      <c r="J67" s="11">
        <v>1.1363636363636365</v>
      </c>
    </row>
    <row r="68" ht="14.25" customHeight="1">
      <c r="A68" s="4">
        <v>2025.0</v>
      </c>
      <c r="B68" s="5" t="s">
        <v>55</v>
      </c>
      <c r="C68" s="5" t="s">
        <v>39</v>
      </c>
      <c r="D68" s="6">
        <v>1.0</v>
      </c>
      <c r="E68" s="5" t="s">
        <v>41</v>
      </c>
      <c r="F68" s="6">
        <v>8.0</v>
      </c>
      <c r="G68" s="6">
        <v>184.0</v>
      </c>
      <c r="H68" s="6">
        <v>233.0</v>
      </c>
      <c r="I68" s="6">
        <v>0.7896995708154506</v>
      </c>
      <c r="J68" s="7">
        <v>1.0810810810810811</v>
      </c>
    </row>
    <row r="69" ht="14.25" customHeight="1">
      <c r="A69" s="8">
        <v>2025.0</v>
      </c>
      <c r="B69" s="9" t="s">
        <v>55</v>
      </c>
      <c r="C69" s="9" t="s">
        <v>39</v>
      </c>
      <c r="D69" s="10">
        <v>2.0</v>
      </c>
      <c r="E69" s="9" t="s">
        <v>45</v>
      </c>
      <c r="F69" s="10">
        <v>7.0</v>
      </c>
      <c r="G69" s="10">
        <v>164.0</v>
      </c>
      <c r="H69" s="10">
        <v>237.0</v>
      </c>
      <c r="I69" s="10">
        <v>0.6919831223628692</v>
      </c>
      <c r="J69" s="11">
        <v>0.78</v>
      </c>
    </row>
    <row r="70" ht="14.25" customHeight="1">
      <c r="A70" s="4">
        <v>2025.0</v>
      </c>
      <c r="B70" s="5" t="s">
        <v>55</v>
      </c>
      <c r="C70" s="5" t="s">
        <v>39</v>
      </c>
      <c r="D70" s="6">
        <v>3.0</v>
      </c>
      <c r="E70" s="5" t="s">
        <v>28</v>
      </c>
      <c r="F70" s="6">
        <v>5.0</v>
      </c>
      <c r="G70" s="6">
        <v>158.0</v>
      </c>
      <c r="H70" s="6">
        <v>245.0</v>
      </c>
      <c r="I70" s="6">
        <v>0.6448979591836734</v>
      </c>
      <c r="J70" s="7">
        <v>0.7</v>
      </c>
    </row>
    <row r="71" ht="14.25" customHeight="1">
      <c r="A71" s="8">
        <v>2025.0</v>
      </c>
      <c r="B71" s="9" t="s">
        <v>55</v>
      </c>
      <c r="C71" s="9" t="s">
        <v>39</v>
      </c>
      <c r="D71" s="10">
        <v>4.0</v>
      </c>
      <c r="E71" s="9" t="s">
        <v>46</v>
      </c>
      <c r="F71" s="10">
        <v>4.0</v>
      </c>
      <c r="G71" s="10">
        <v>142.0</v>
      </c>
      <c r="H71" s="10">
        <v>237.0</v>
      </c>
      <c r="I71" s="10">
        <v>0.5991561181434599</v>
      </c>
      <c r="J71" s="11">
        <v>0.8888888888888888</v>
      </c>
    </row>
    <row r="72" ht="14.25" customHeight="1">
      <c r="A72" s="4">
        <v>2025.0</v>
      </c>
      <c r="B72" s="5" t="s">
        <v>55</v>
      </c>
      <c r="C72" s="5" t="s">
        <v>39</v>
      </c>
      <c r="D72" s="6">
        <v>5.0</v>
      </c>
      <c r="E72" s="5" t="s">
        <v>47</v>
      </c>
      <c r="F72" s="6">
        <v>4.0</v>
      </c>
      <c r="G72" s="6">
        <v>138.0</v>
      </c>
      <c r="H72" s="6">
        <v>246.0</v>
      </c>
      <c r="I72" s="6">
        <v>0.5609756097560976</v>
      </c>
      <c r="J72" s="7">
        <v>0.68</v>
      </c>
    </row>
    <row r="73" ht="14.25" customHeight="1">
      <c r="A73" s="8">
        <v>2025.0</v>
      </c>
      <c r="B73" s="9" t="s">
        <v>55</v>
      </c>
      <c r="C73" s="9" t="s">
        <v>39</v>
      </c>
      <c r="D73" s="10">
        <v>6.0</v>
      </c>
      <c r="E73" s="9" t="s">
        <v>42</v>
      </c>
      <c r="F73" s="10">
        <v>2.0</v>
      </c>
      <c r="G73" s="10">
        <v>130.0</v>
      </c>
      <c r="H73" s="10">
        <v>242.0</v>
      </c>
      <c r="I73" s="10">
        <v>0.5371900826446281</v>
      </c>
      <c r="J73" s="11">
        <v>0.9523809523809523</v>
      </c>
    </row>
    <row r="74" ht="14.25" customHeight="1">
      <c r="A74" s="4">
        <v>2025.0</v>
      </c>
      <c r="B74" s="5" t="s">
        <v>55</v>
      </c>
      <c r="C74" s="5" t="s">
        <v>39</v>
      </c>
      <c r="D74" s="6">
        <v>7.0</v>
      </c>
      <c r="E74" s="5" t="s">
        <v>36</v>
      </c>
      <c r="F74" s="6">
        <v>8.0</v>
      </c>
      <c r="G74" s="6">
        <v>177.0</v>
      </c>
      <c r="H74" s="6">
        <v>244.0</v>
      </c>
      <c r="I74" s="6">
        <v>0.7254098360655737</v>
      </c>
      <c r="J74" s="7">
        <v>0.8695652173913043</v>
      </c>
    </row>
    <row r="75" ht="14.25" customHeight="1">
      <c r="A75" s="8">
        <v>2025.0</v>
      </c>
      <c r="B75" s="9" t="s">
        <v>55</v>
      </c>
      <c r="C75" s="9" t="s">
        <v>39</v>
      </c>
      <c r="D75" s="10">
        <v>8.0</v>
      </c>
      <c r="E75" s="9" t="s">
        <v>32</v>
      </c>
      <c r="F75" s="10">
        <v>8.0</v>
      </c>
      <c r="G75" s="10">
        <v>170.0</v>
      </c>
      <c r="H75" s="10">
        <v>235.0</v>
      </c>
      <c r="I75" s="10">
        <v>0.723404255319149</v>
      </c>
      <c r="J75" s="11">
        <v>0.975609756097561</v>
      </c>
    </row>
    <row r="76" ht="14.25" customHeight="1">
      <c r="A76" s="4">
        <v>2025.0</v>
      </c>
      <c r="B76" s="5" t="s">
        <v>55</v>
      </c>
      <c r="C76" s="5" t="s">
        <v>39</v>
      </c>
      <c r="D76" s="6">
        <v>9.0</v>
      </c>
      <c r="E76" s="5" t="s">
        <v>40</v>
      </c>
      <c r="F76" s="6">
        <v>6.0</v>
      </c>
      <c r="G76" s="6">
        <v>164.0</v>
      </c>
      <c r="H76" s="6">
        <v>240.0</v>
      </c>
      <c r="I76" s="6">
        <v>0.6833333333333333</v>
      </c>
      <c r="J76" s="7">
        <v>0.9090909090909091</v>
      </c>
    </row>
    <row r="77" ht="14.25" customHeight="1">
      <c r="A77" s="8">
        <v>2025.0</v>
      </c>
      <c r="B77" s="9" t="s">
        <v>55</v>
      </c>
      <c r="C77" s="9" t="s">
        <v>39</v>
      </c>
      <c r="D77" s="10">
        <v>10.0</v>
      </c>
      <c r="E77" s="9" t="s">
        <v>52</v>
      </c>
      <c r="F77" s="10">
        <v>6.0</v>
      </c>
      <c r="G77" s="10">
        <v>128.0</v>
      </c>
      <c r="H77" s="10">
        <v>235.0</v>
      </c>
      <c r="I77" s="10">
        <v>0.5446808510638298</v>
      </c>
      <c r="J77" s="11">
        <v>0.75</v>
      </c>
    </row>
    <row r="78" ht="14.25" customHeight="1">
      <c r="A78" s="4">
        <v>2025.0</v>
      </c>
      <c r="B78" s="5" t="s">
        <v>55</v>
      </c>
      <c r="C78" s="5" t="s">
        <v>39</v>
      </c>
      <c r="D78" s="6">
        <v>11.0</v>
      </c>
      <c r="E78" s="5" t="s">
        <v>53</v>
      </c>
      <c r="F78" s="6">
        <v>2.0</v>
      </c>
      <c r="G78" s="6">
        <v>109.0</v>
      </c>
      <c r="H78" s="6">
        <v>250.0</v>
      </c>
      <c r="I78" s="6">
        <v>0.436</v>
      </c>
      <c r="J78" s="7">
        <v>0.66</v>
      </c>
    </row>
    <row r="79" ht="14.25" customHeight="1">
      <c r="A79" s="8">
        <v>2025.0</v>
      </c>
      <c r="B79" s="9" t="s">
        <v>55</v>
      </c>
      <c r="C79" s="9" t="s">
        <v>39</v>
      </c>
      <c r="D79" s="10">
        <v>12.0</v>
      </c>
      <c r="E79" s="9" t="s">
        <v>50</v>
      </c>
      <c r="F79" s="10">
        <v>0.0</v>
      </c>
      <c r="G79" s="10">
        <v>142.0</v>
      </c>
      <c r="H79" s="10">
        <v>246.0</v>
      </c>
      <c r="I79" s="10">
        <v>0.5772357723577236</v>
      </c>
      <c r="J79" s="11">
        <v>0.717391304347826</v>
      </c>
    </row>
    <row r="80" ht="14.25" customHeight="1">
      <c r="A80" s="4">
        <v>2025.0</v>
      </c>
      <c r="B80" s="5" t="s">
        <v>55</v>
      </c>
      <c r="C80" s="5" t="s">
        <v>39</v>
      </c>
      <c r="D80" s="6">
        <v>13.0</v>
      </c>
      <c r="E80" s="5" t="s">
        <v>37</v>
      </c>
      <c r="F80" s="6">
        <v>6.0</v>
      </c>
      <c r="G80" s="6">
        <v>130.0</v>
      </c>
      <c r="H80" s="6">
        <v>200.0</v>
      </c>
      <c r="I80" s="6">
        <v>0.65</v>
      </c>
      <c r="J80" s="7">
        <v>0.76</v>
      </c>
    </row>
    <row r="81" ht="14.25" customHeight="1">
      <c r="A81" s="8">
        <v>2025.0</v>
      </c>
      <c r="B81" s="9" t="s">
        <v>55</v>
      </c>
      <c r="C81" s="9" t="s">
        <v>39</v>
      </c>
      <c r="D81" s="10">
        <v>14.0</v>
      </c>
      <c r="E81" s="9" t="s">
        <v>64</v>
      </c>
      <c r="F81" s="10">
        <v>6.0</v>
      </c>
      <c r="G81" s="10">
        <v>106.0</v>
      </c>
      <c r="H81" s="10">
        <v>200.0</v>
      </c>
      <c r="I81" s="10">
        <v>0.53</v>
      </c>
      <c r="J81" s="11">
        <v>0.62</v>
      </c>
    </row>
    <row r="82" ht="14.25" customHeight="1">
      <c r="A82" s="4">
        <v>2025.0</v>
      </c>
      <c r="B82" s="5" t="s">
        <v>55</v>
      </c>
      <c r="C82" s="5" t="s">
        <v>39</v>
      </c>
      <c r="D82" s="6">
        <v>15.0</v>
      </c>
      <c r="E82" s="5" t="s">
        <v>51</v>
      </c>
      <c r="F82" s="6">
        <v>4.0</v>
      </c>
      <c r="G82" s="6">
        <v>104.0</v>
      </c>
      <c r="H82" s="6">
        <v>200.0</v>
      </c>
      <c r="I82" s="6">
        <v>0.52</v>
      </c>
      <c r="J82" s="7">
        <v>0.56</v>
      </c>
    </row>
    <row r="83" ht="14.25" customHeight="1">
      <c r="A83" s="8">
        <v>2025.0</v>
      </c>
      <c r="B83" s="9" t="s">
        <v>55</v>
      </c>
      <c r="C83" s="9" t="s">
        <v>39</v>
      </c>
      <c r="D83" s="10">
        <v>16.0</v>
      </c>
      <c r="E83" s="9" t="s">
        <v>54</v>
      </c>
      <c r="F83" s="10">
        <v>4.0</v>
      </c>
      <c r="G83" s="10">
        <v>82.0</v>
      </c>
      <c r="H83" s="10">
        <v>200.0</v>
      </c>
      <c r="I83" s="10">
        <v>0.41</v>
      </c>
      <c r="J83" s="11">
        <v>0.46</v>
      </c>
    </row>
    <row r="84" ht="14.25" customHeight="1">
      <c r="A84" s="4">
        <v>2025.0</v>
      </c>
      <c r="B84" s="5" t="s">
        <v>55</v>
      </c>
      <c r="C84" s="5" t="s">
        <v>39</v>
      </c>
      <c r="D84" s="6">
        <v>17.0</v>
      </c>
      <c r="E84" s="5" t="s">
        <v>65</v>
      </c>
      <c r="F84" s="6">
        <v>0.0</v>
      </c>
      <c r="G84" s="6">
        <v>77.0</v>
      </c>
      <c r="H84" s="6">
        <v>200.0</v>
      </c>
      <c r="I84" s="6">
        <v>0.385</v>
      </c>
      <c r="J84" s="7">
        <v>0.44</v>
      </c>
    </row>
    <row r="85" ht="14.25" customHeight="1">
      <c r="A85" s="8">
        <v>2025.0</v>
      </c>
      <c r="B85" s="9" t="s">
        <v>66</v>
      </c>
      <c r="C85" s="9" t="s">
        <v>11</v>
      </c>
      <c r="D85" s="10">
        <v>1.0</v>
      </c>
      <c r="E85" s="9" t="s">
        <v>16</v>
      </c>
      <c r="F85" s="10">
        <v>16.0</v>
      </c>
      <c r="G85" s="10">
        <v>444.0</v>
      </c>
      <c r="H85" s="10">
        <v>330.0</v>
      </c>
      <c r="I85" s="10">
        <f t="shared" ref="I85:I94" si="1">+G85/H85</f>
        <v>1.345454545</v>
      </c>
      <c r="J85" s="11">
        <v>1.667</v>
      </c>
    </row>
    <row r="86" ht="14.25" customHeight="1">
      <c r="A86" s="4">
        <v>2025.0</v>
      </c>
      <c r="B86" s="5" t="s">
        <v>66</v>
      </c>
      <c r="C86" s="5" t="s">
        <v>11</v>
      </c>
      <c r="D86" s="6">
        <v>2.0</v>
      </c>
      <c r="E86" s="5" t="s">
        <v>14</v>
      </c>
      <c r="F86" s="6">
        <v>16.0</v>
      </c>
      <c r="G86" s="6">
        <v>421.0</v>
      </c>
      <c r="H86" s="6">
        <v>393.0</v>
      </c>
      <c r="I86" s="6">
        <f t="shared" si="1"/>
        <v>1.071246819</v>
      </c>
      <c r="J86" s="7">
        <v>1.351</v>
      </c>
    </row>
    <row r="87" ht="14.25" customHeight="1">
      <c r="A87" s="8">
        <v>2025.0</v>
      </c>
      <c r="B87" s="9" t="s">
        <v>66</v>
      </c>
      <c r="C87" s="9" t="s">
        <v>11</v>
      </c>
      <c r="D87" s="10">
        <v>3.0</v>
      </c>
      <c r="E87" s="9" t="s">
        <v>57</v>
      </c>
      <c r="F87" s="10">
        <v>12.0</v>
      </c>
      <c r="G87" s="10">
        <v>439.0</v>
      </c>
      <c r="H87" s="10">
        <v>353.0</v>
      </c>
      <c r="I87" s="10">
        <f t="shared" si="1"/>
        <v>1.243626062</v>
      </c>
      <c r="J87" s="11">
        <v>1.667</v>
      </c>
    </row>
    <row r="88" ht="14.25" customHeight="1">
      <c r="A88" s="4">
        <v>2025.0</v>
      </c>
      <c r="B88" s="5" t="s">
        <v>66</v>
      </c>
      <c r="C88" s="5" t="s">
        <v>11</v>
      </c>
      <c r="D88" s="6">
        <v>4.0</v>
      </c>
      <c r="E88" s="5" t="s">
        <v>12</v>
      </c>
      <c r="F88" s="6">
        <v>11.0</v>
      </c>
      <c r="G88" s="6">
        <v>391.0</v>
      </c>
      <c r="H88" s="6">
        <v>388.0</v>
      </c>
      <c r="I88" s="6">
        <f t="shared" si="1"/>
        <v>1.007731959</v>
      </c>
      <c r="J88" s="7">
        <v>1.282</v>
      </c>
    </row>
    <row r="89" ht="14.25" customHeight="1">
      <c r="A89" s="8">
        <v>2025.0</v>
      </c>
      <c r="B89" s="9" t="s">
        <v>66</v>
      </c>
      <c r="C89" s="9" t="s">
        <v>11</v>
      </c>
      <c r="D89" s="10">
        <v>5.0</v>
      </c>
      <c r="E89" s="9" t="s">
        <v>23</v>
      </c>
      <c r="F89" s="10">
        <v>11.0</v>
      </c>
      <c r="G89" s="10">
        <v>410.0</v>
      </c>
      <c r="H89" s="10">
        <v>407.0</v>
      </c>
      <c r="I89" s="10">
        <f t="shared" si="1"/>
        <v>1.007371007</v>
      </c>
      <c r="J89" s="11">
        <v>1.667</v>
      </c>
    </row>
    <row r="90" ht="14.25" customHeight="1">
      <c r="A90" s="4">
        <v>2025.0</v>
      </c>
      <c r="B90" s="5" t="s">
        <v>66</v>
      </c>
      <c r="C90" s="5" t="s">
        <v>11</v>
      </c>
      <c r="D90" s="6">
        <v>6.0</v>
      </c>
      <c r="E90" s="5" t="s">
        <v>67</v>
      </c>
      <c r="F90" s="6">
        <v>10.0</v>
      </c>
      <c r="G90" s="6">
        <v>419.0</v>
      </c>
      <c r="H90" s="6">
        <v>418.0</v>
      </c>
      <c r="I90" s="6">
        <f t="shared" si="1"/>
        <v>1.002392344</v>
      </c>
      <c r="J90" s="7">
        <v>1.22</v>
      </c>
    </row>
    <row r="91" ht="14.25" customHeight="1">
      <c r="A91" s="8">
        <v>2025.0</v>
      </c>
      <c r="B91" s="9" t="s">
        <v>66</v>
      </c>
      <c r="C91" s="9" t="s">
        <v>11</v>
      </c>
      <c r="D91" s="10">
        <v>7.0</v>
      </c>
      <c r="E91" s="9" t="s">
        <v>18</v>
      </c>
      <c r="F91" s="10">
        <v>4.0</v>
      </c>
      <c r="G91" s="10">
        <v>346.0</v>
      </c>
      <c r="H91" s="10">
        <v>379.0</v>
      </c>
      <c r="I91" s="10">
        <f t="shared" si="1"/>
        <v>0.9129287599</v>
      </c>
      <c r="J91" s="11">
        <v>1.22</v>
      </c>
    </row>
    <row r="92" ht="14.25" customHeight="1">
      <c r="A92" s="4">
        <v>2025.0</v>
      </c>
      <c r="B92" s="5" t="s">
        <v>66</v>
      </c>
      <c r="C92" s="5" t="s">
        <v>11</v>
      </c>
      <c r="D92" s="6">
        <v>8.0</v>
      </c>
      <c r="E92" s="5" t="s">
        <v>15</v>
      </c>
      <c r="F92" s="6">
        <v>4.0</v>
      </c>
      <c r="G92" s="6">
        <v>369.0</v>
      </c>
      <c r="H92" s="6">
        <v>420.0</v>
      </c>
      <c r="I92" s="6">
        <f t="shared" si="1"/>
        <v>0.8785714286</v>
      </c>
      <c r="J92" s="7">
        <v>1.139</v>
      </c>
    </row>
    <row r="93" ht="14.25" customHeight="1">
      <c r="A93" s="8">
        <v>2025.0</v>
      </c>
      <c r="B93" s="9" t="s">
        <v>66</v>
      </c>
      <c r="C93" s="9" t="s">
        <v>11</v>
      </c>
      <c r="D93" s="10">
        <v>9.0</v>
      </c>
      <c r="E93" s="9" t="s">
        <v>17</v>
      </c>
      <c r="F93" s="10">
        <v>4.0</v>
      </c>
      <c r="G93" s="10">
        <v>351.0</v>
      </c>
      <c r="H93" s="10">
        <v>402.0</v>
      </c>
      <c r="I93" s="10">
        <f t="shared" si="1"/>
        <v>0.8731343284</v>
      </c>
      <c r="J93" s="11">
        <v>1.105</v>
      </c>
    </row>
    <row r="94" ht="14.25" customHeight="1">
      <c r="A94" s="4">
        <v>2025.0</v>
      </c>
      <c r="B94" s="5" t="s">
        <v>66</v>
      </c>
      <c r="C94" s="5" t="s">
        <v>11</v>
      </c>
      <c r="D94" s="6">
        <v>10.0</v>
      </c>
      <c r="E94" s="5" t="s">
        <v>68</v>
      </c>
      <c r="F94" s="6">
        <v>2.0</v>
      </c>
      <c r="G94" s="6">
        <v>349.0</v>
      </c>
      <c r="H94" s="6">
        <v>418.0</v>
      </c>
      <c r="I94" s="6">
        <f t="shared" si="1"/>
        <v>0.8349282297</v>
      </c>
      <c r="J94" s="7">
        <v>1.116</v>
      </c>
    </row>
    <row r="95" ht="14.25" customHeight="1">
      <c r="A95" s="8">
        <v>2025.0</v>
      </c>
      <c r="B95" s="9" t="s">
        <v>66</v>
      </c>
      <c r="C95" s="9" t="s">
        <v>25</v>
      </c>
      <c r="D95" s="10">
        <v>1.0</v>
      </c>
      <c r="E95" s="9" t="s">
        <v>26</v>
      </c>
      <c r="F95" s="10">
        <v>18.0</v>
      </c>
      <c r="G95" s="10">
        <v>343.0</v>
      </c>
      <c r="H95" s="10">
        <v>423.0</v>
      </c>
      <c r="I95" s="10">
        <v>0.811</v>
      </c>
      <c r="J95" s="11">
        <v>1.081</v>
      </c>
    </row>
    <row r="96" ht="14.25" customHeight="1">
      <c r="A96" s="4">
        <v>2025.0</v>
      </c>
      <c r="B96" s="5" t="s">
        <v>66</v>
      </c>
      <c r="C96" s="5" t="s">
        <v>25</v>
      </c>
      <c r="D96" s="6">
        <v>2.0</v>
      </c>
      <c r="E96" s="5" t="s">
        <v>59</v>
      </c>
      <c r="F96" s="6">
        <v>13.0</v>
      </c>
      <c r="G96" s="6">
        <v>323.0</v>
      </c>
      <c r="H96" s="6">
        <v>401.0</v>
      </c>
      <c r="I96" s="6">
        <v>0.805</v>
      </c>
      <c r="J96" s="7">
        <v>1.038</v>
      </c>
    </row>
    <row r="97" ht="14.25" customHeight="1">
      <c r="A97" s="8">
        <v>2025.0</v>
      </c>
      <c r="B97" s="9" t="s">
        <v>66</v>
      </c>
      <c r="C97" s="9" t="s">
        <v>25</v>
      </c>
      <c r="D97" s="10">
        <v>3.0</v>
      </c>
      <c r="E97" s="9" t="s">
        <v>21</v>
      </c>
      <c r="F97" s="10">
        <v>13.0</v>
      </c>
      <c r="G97" s="10">
        <v>313.0</v>
      </c>
      <c r="H97" s="10">
        <v>428.0</v>
      </c>
      <c r="I97" s="10">
        <v>0.731</v>
      </c>
      <c r="J97" s="11">
        <v>1.0</v>
      </c>
    </row>
    <row r="98" ht="14.25" customHeight="1">
      <c r="A98" s="4">
        <v>2025.0</v>
      </c>
      <c r="B98" s="5" t="s">
        <v>66</v>
      </c>
      <c r="C98" s="5" t="s">
        <v>25</v>
      </c>
      <c r="D98" s="6">
        <v>4.0</v>
      </c>
      <c r="E98" s="5" t="s">
        <v>19</v>
      </c>
      <c r="F98" s="6">
        <v>12.0</v>
      </c>
      <c r="G98" s="6">
        <v>343.0</v>
      </c>
      <c r="H98" s="6">
        <v>402.0</v>
      </c>
      <c r="I98" s="6">
        <v>0.853</v>
      </c>
      <c r="J98" s="7">
        <v>1.538</v>
      </c>
    </row>
    <row r="99" ht="14.25" customHeight="1">
      <c r="A99" s="8">
        <v>2025.0</v>
      </c>
      <c r="B99" s="9" t="s">
        <v>66</v>
      </c>
      <c r="C99" s="9" t="s">
        <v>25</v>
      </c>
      <c r="D99" s="10">
        <v>5.0</v>
      </c>
      <c r="E99" s="9" t="s">
        <v>58</v>
      </c>
      <c r="F99" s="10">
        <v>9.0</v>
      </c>
      <c r="G99" s="10">
        <v>320.0</v>
      </c>
      <c r="H99" s="10">
        <v>397.0</v>
      </c>
      <c r="I99" s="10">
        <v>0.806</v>
      </c>
      <c r="J99" s="11">
        <v>1.081</v>
      </c>
    </row>
    <row r="100" ht="14.25" customHeight="1">
      <c r="A100" s="4">
        <v>2025.0</v>
      </c>
      <c r="B100" s="5" t="s">
        <v>66</v>
      </c>
      <c r="C100" s="5" t="s">
        <v>25</v>
      </c>
      <c r="D100" s="6">
        <v>6.0</v>
      </c>
      <c r="E100" s="5" t="s">
        <v>24</v>
      </c>
      <c r="F100" s="6">
        <v>8.0</v>
      </c>
      <c r="G100" s="6">
        <v>287.0</v>
      </c>
      <c r="H100" s="6">
        <v>437.0</v>
      </c>
      <c r="I100" s="6">
        <v>0.657</v>
      </c>
      <c r="J100" s="7">
        <v>0.851</v>
      </c>
    </row>
    <row r="101" ht="14.25" customHeight="1">
      <c r="A101" s="8">
        <v>2025.0</v>
      </c>
      <c r="B101" s="9" t="s">
        <v>66</v>
      </c>
      <c r="C101" s="9" t="s">
        <v>25</v>
      </c>
      <c r="D101" s="10">
        <v>7.0</v>
      </c>
      <c r="E101" s="9" t="s">
        <v>33</v>
      </c>
      <c r="F101" s="10">
        <v>8.0</v>
      </c>
      <c r="G101" s="10">
        <v>273.0</v>
      </c>
      <c r="H101" s="10">
        <v>417.0</v>
      </c>
      <c r="I101" s="10">
        <v>0.655</v>
      </c>
      <c r="J101" s="11">
        <v>0.74</v>
      </c>
    </row>
    <row r="102" ht="14.25" customHeight="1">
      <c r="A102" s="4">
        <v>2025.0</v>
      </c>
      <c r="B102" s="5" t="s">
        <v>66</v>
      </c>
      <c r="C102" s="5" t="s">
        <v>25</v>
      </c>
      <c r="D102" s="6">
        <v>8.0</v>
      </c>
      <c r="E102" s="5" t="s">
        <v>35</v>
      </c>
      <c r="F102" s="6">
        <v>6.0</v>
      </c>
      <c r="G102" s="6">
        <v>242.0</v>
      </c>
      <c r="H102" s="6">
        <v>439.0</v>
      </c>
      <c r="I102" s="6">
        <v>0.551</v>
      </c>
      <c r="J102" s="7">
        <v>0.87</v>
      </c>
    </row>
    <row r="103" ht="14.25" customHeight="1">
      <c r="A103" s="8">
        <v>2025.0</v>
      </c>
      <c r="B103" s="9" t="s">
        <v>66</v>
      </c>
      <c r="C103" s="9" t="s">
        <v>25</v>
      </c>
      <c r="D103" s="10">
        <v>9.0</v>
      </c>
      <c r="E103" s="9" t="s">
        <v>28</v>
      </c>
      <c r="F103" s="10">
        <v>3.0</v>
      </c>
      <c r="G103" s="10">
        <v>256.0</v>
      </c>
      <c r="H103" s="10">
        <v>448.0</v>
      </c>
      <c r="I103" s="10">
        <v>0.571</v>
      </c>
      <c r="J103" s="11">
        <v>0.8</v>
      </c>
    </row>
    <row r="104" ht="14.25" customHeight="1">
      <c r="A104" s="4">
        <v>2025.0</v>
      </c>
      <c r="B104" s="5" t="s">
        <v>66</v>
      </c>
      <c r="C104" s="5" t="s">
        <v>25</v>
      </c>
      <c r="D104" s="6">
        <v>10.0</v>
      </c>
      <c r="E104" s="5" t="s">
        <v>34</v>
      </c>
      <c r="F104" s="6">
        <v>0.0</v>
      </c>
      <c r="G104" s="6">
        <v>208.0</v>
      </c>
      <c r="H104" s="6">
        <v>442.0</v>
      </c>
      <c r="I104" s="6">
        <v>0.471</v>
      </c>
      <c r="J104" s="7">
        <v>0.592</v>
      </c>
    </row>
    <row r="105" ht="14.25" customHeight="1">
      <c r="A105" s="8">
        <v>2025.0</v>
      </c>
      <c r="B105" s="9" t="s">
        <v>66</v>
      </c>
      <c r="C105" s="9" t="s">
        <v>39</v>
      </c>
      <c r="D105" s="10">
        <v>1.0</v>
      </c>
      <c r="E105" s="9" t="s">
        <v>41</v>
      </c>
      <c r="F105" s="10">
        <v>14.0</v>
      </c>
      <c r="G105" s="10">
        <v>206.0</v>
      </c>
      <c r="H105" s="10">
        <v>373.0</v>
      </c>
      <c r="I105" s="10">
        <v>0.552</v>
      </c>
      <c r="J105" s="11">
        <v>0.811</v>
      </c>
    </row>
    <row r="106" ht="14.25" customHeight="1">
      <c r="A106" s="4">
        <v>2025.0</v>
      </c>
      <c r="B106" s="5" t="s">
        <v>66</v>
      </c>
      <c r="C106" s="5" t="s">
        <v>39</v>
      </c>
      <c r="D106" s="6">
        <v>2.0</v>
      </c>
      <c r="E106" s="5" t="s">
        <v>62</v>
      </c>
      <c r="F106" s="6">
        <v>13.0</v>
      </c>
      <c r="G106" s="6">
        <v>231.0</v>
      </c>
      <c r="H106" s="6">
        <v>341.0</v>
      </c>
      <c r="I106" s="6">
        <v>0.677</v>
      </c>
      <c r="J106" s="7">
        <v>0.857</v>
      </c>
    </row>
    <row r="107" ht="14.25" customHeight="1">
      <c r="A107" s="8">
        <v>2025.0</v>
      </c>
      <c r="B107" s="9" t="s">
        <v>66</v>
      </c>
      <c r="C107" s="9" t="s">
        <v>39</v>
      </c>
      <c r="D107" s="10">
        <v>3.0</v>
      </c>
      <c r="E107" s="9" t="s">
        <v>63</v>
      </c>
      <c r="F107" s="10">
        <v>12.0</v>
      </c>
      <c r="G107" s="10">
        <v>186.0</v>
      </c>
      <c r="H107" s="10">
        <v>382.0</v>
      </c>
      <c r="I107" s="10">
        <v>0.487</v>
      </c>
      <c r="J107" s="11">
        <v>0.625</v>
      </c>
    </row>
    <row r="108" ht="14.25" customHeight="1">
      <c r="A108" s="4">
        <v>2025.0</v>
      </c>
      <c r="B108" s="5" t="s">
        <v>66</v>
      </c>
      <c r="C108" s="5" t="s">
        <v>39</v>
      </c>
      <c r="D108" s="6">
        <v>4.0</v>
      </c>
      <c r="E108" s="5" t="s">
        <v>60</v>
      </c>
      <c r="F108" s="6">
        <v>11.0</v>
      </c>
      <c r="G108" s="6">
        <v>191.0</v>
      </c>
      <c r="H108" s="6">
        <v>385.0</v>
      </c>
      <c r="I108" s="6">
        <v>0.496</v>
      </c>
      <c r="J108" s="7">
        <v>0.811</v>
      </c>
    </row>
    <row r="109" ht="14.25" customHeight="1">
      <c r="A109" s="8">
        <v>2025.0</v>
      </c>
      <c r="B109" s="9" t="s">
        <v>66</v>
      </c>
      <c r="C109" s="9" t="s">
        <v>39</v>
      </c>
      <c r="D109" s="10">
        <v>5.0</v>
      </c>
      <c r="E109" s="9" t="s">
        <v>40</v>
      </c>
      <c r="F109" s="10">
        <v>10.0</v>
      </c>
      <c r="G109" s="10">
        <v>173.0</v>
      </c>
      <c r="H109" s="10">
        <v>327.0</v>
      </c>
      <c r="I109" s="10">
        <v>0.529</v>
      </c>
      <c r="J109" s="11">
        <v>0.789</v>
      </c>
    </row>
    <row r="110" ht="14.25" customHeight="1">
      <c r="A110" s="4">
        <v>2025.0</v>
      </c>
      <c r="B110" s="5" t="s">
        <v>66</v>
      </c>
      <c r="C110" s="5" t="s">
        <v>39</v>
      </c>
      <c r="D110" s="6">
        <v>6.0</v>
      </c>
      <c r="E110" s="5" t="s">
        <v>36</v>
      </c>
      <c r="F110" s="6">
        <v>6.0</v>
      </c>
      <c r="G110" s="6">
        <v>169.0</v>
      </c>
      <c r="H110" s="6">
        <v>386.0</v>
      </c>
      <c r="I110" s="6">
        <v>0.438</v>
      </c>
      <c r="J110" s="7">
        <v>0.638</v>
      </c>
    </row>
    <row r="111" ht="14.25" customHeight="1">
      <c r="A111" s="8">
        <v>2025.0</v>
      </c>
      <c r="B111" s="9" t="s">
        <v>66</v>
      </c>
      <c r="C111" s="9" t="s">
        <v>39</v>
      </c>
      <c r="D111" s="10">
        <v>7.0</v>
      </c>
      <c r="E111" s="9" t="s">
        <v>37</v>
      </c>
      <c r="F111" s="10">
        <v>4.0</v>
      </c>
      <c r="G111" s="10">
        <v>159.0</v>
      </c>
      <c r="H111" s="10">
        <v>393.0</v>
      </c>
      <c r="I111" s="10">
        <v>0.405</v>
      </c>
      <c r="J111" s="11">
        <v>0.5</v>
      </c>
    </row>
    <row r="112" ht="14.25" customHeight="1">
      <c r="A112" s="4">
        <v>2025.0</v>
      </c>
      <c r="B112" s="5" t="s">
        <v>66</v>
      </c>
      <c r="C112" s="5" t="s">
        <v>39</v>
      </c>
      <c r="D112" s="6">
        <v>8.0</v>
      </c>
      <c r="E112" s="5" t="s">
        <v>46</v>
      </c>
      <c r="F112" s="6">
        <v>2.0</v>
      </c>
      <c r="G112" s="6">
        <v>142.0</v>
      </c>
      <c r="H112" s="6">
        <v>371.0</v>
      </c>
      <c r="I112" s="6">
        <v>0.383</v>
      </c>
      <c r="J112" s="7">
        <v>0.52</v>
      </c>
    </row>
    <row r="113" ht="14.25" customHeight="1">
      <c r="A113" s="8">
        <v>2025.0</v>
      </c>
      <c r="B113" s="9" t="s">
        <v>66</v>
      </c>
      <c r="C113" s="9" t="s">
        <v>39</v>
      </c>
      <c r="D113" s="10">
        <v>9.0</v>
      </c>
      <c r="E113" s="9" t="s">
        <v>64</v>
      </c>
      <c r="F113" s="10">
        <v>0.0</v>
      </c>
      <c r="G113" s="10">
        <v>111.0</v>
      </c>
      <c r="H113" s="10">
        <v>382.0</v>
      </c>
      <c r="I113" s="10">
        <v>0.291</v>
      </c>
      <c r="J113" s="11">
        <v>0.571</v>
      </c>
    </row>
    <row r="114" ht="14.25" customHeight="1">
      <c r="A114" s="4">
        <v>2025.0</v>
      </c>
      <c r="B114" s="5" t="s">
        <v>66</v>
      </c>
      <c r="C114" s="5" t="s">
        <v>69</v>
      </c>
      <c r="D114" s="6">
        <v>1.0</v>
      </c>
      <c r="E114" s="5" t="s">
        <v>32</v>
      </c>
      <c r="F114" s="6">
        <v>16.0</v>
      </c>
      <c r="G114" s="6">
        <v>170.0</v>
      </c>
      <c r="H114" s="6">
        <v>384.0</v>
      </c>
      <c r="I114" s="6">
        <v>0.443</v>
      </c>
      <c r="J114" s="7">
        <v>0.581</v>
      </c>
    </row>
    <row r="115" ht="14.25" customHeight="1">
      <c r="A115" s="8">
        <v>2025.0</v>
      </c>
      <c r="B115" s="9" t="s">
        <v>66</v>
      </c>
      <c r="C115" s="9" t="s">
        <v>69</v>
      </c>
      <c r="D115" s="10">
        <v>2.0</v>
      </c>
      <c r="E115" s="9" t="s">
        <v>38</v>
      </c>
      <c r="F115" s="10">
        <v>10.0</v>
      </c>
      <c r="G115" s="10">
        <v>159.0</v>
      </c>
      <c r="H115" s="10">
        <v>370.0</v>
      </c>
      <c r="I115" s="10">
        <v>0.43</v>
      </c>
      <c r="J115" s="11">
        <v>0.694</v>
      </c>
    </row>
    <row r="116" ht="14.25" customHeight="1">
      <c r="A116" s="4">
        <v>2025.0</v>
      </c>
      <c r="B116" s="5" t="s">
        <v>66</v>
      </c>
      <c r="C116" s="5" t="s">
        <v>69</v>
      </c>
      <c r="D116" s="6">
        <v>3.0</v>
      </c>
      <c r="E116" s="5" t="s">
        <v>50</v>
      </c>
      <c r="F116" s="6">
        <v>10.0</v>
      </c>
      <c r="G116" s="6">
        <v>152.0</v>
      </c>
      <c r="H116" s="6">
        <v>387.0</v>
      </c>
      <c r="I116" s="6">
        <v>0.393</v>
      </c>
      <c r="J116" s="7">
        <v>0.521</v>
      </c>
    </row>
    <row r="117" ht="14.25" customHeight="1">
      <c r="A117" s="8">
        <v>2025.0</v>
      </c>
      <c r="B117" s="9" t="s">
        <v>66</v>
      </c>
      <c r="C117" s="9" t="s">
        <v>69</v>
      </c>
      <c r="D117" s="10">
        <v>4.0</v>
      </c>
      <c r="E117" s="9" t="s">
        <v>45</v>
      </c>
      <c r="F117" s="10">
        <v>10.0</v>
      </c>
      <c r="G117" s="10">
        <v>146.0</v>
      </c>
      <c r="H117" s="10">
        <v>398.0</v>
      </c>
      <c r="I117" s="10">
        <v>0.367</v>
      </c>
      <c r="J117" s="11">
        <v>0.521</v>
      </c>
    </row>
    <row r="118" ht="14.25" customHeight="1">
      <c r="A118" s="4">
        <v>2025.0</v>
      </c>
      <c r="B118" s="5" t="s">
        <v>66</v>
      </c>
      <c r="C118" s="5" t="s">
        <v>69</v>
      </c>
      <c r="D118" s="6">
        <v>5.0</v>
      </c>
      <c r="E118" s="5" t="s">
        <v>52</v>
      </c>
      <c r="F118" s="6">
        <v>8.0</v>
      </c>
      <c r="G118" s="6">
        <v>137.0</v>
      </c>
      <c r="H118" s="6">
        <v>386.0</v>
      </c>
      <c r="I118" s="6">
        <v>0.355</v>
      </c>
      <c r="J118" s="7">
        <v>0.474</v>
      </c>
    </row>
    <row r="119" ht="14.25" customHeight="1">
      <c r="A119" s="8">
        <v>2025.0</v>
      </c>
      <c r="B119" s="9" t="s">
        <v>66</v>
      </c>
      <c r="C119" s="9" t="s">
        <v>69</v>
      </c>
      <c r="D119" s="10">
        <v>6.0</v>
      </c>
      <c r="E119" s="9" t="s">
        <v>70</v>
      </c>
      <c r="F119" s="10">
        <v>6.0</v>
      </c>
      <c r="G119" s="10">
        <v>144.0</v>
      </c>
      <c r="H119" s="10">
        <v>381.0</v>
      </c>
      <c r="I119" s="10">
        <v>0.378</v>
      </c>
      <c r="J119" s="11">
        <v>0.543</v>
      </c>
    </row>
    <row r="120" ht="14.25" customHeight="1">
      <c r="A120" s="4">
        <v>2025.0</v>
      </c>
      <c r="B120" s="5" t="s">
        <v>66</v>
      </c>
      <c r="C120" s="5" t="s">
        <v>69</v>
      </c>
      <c r="D120" s="6">
        <v>7.0</v>
      </c>
      <c r="E120" s="5" t="s">
        <v>51</v>
      </c>
      <c r="F120" s="6">
        <v>4.0</v>
      </c>
      <c r="G120" s="6">
        <v>120.0</v>
      </c>
      <c r="H120" s="6">
        <v>394.0</v>
      </c>
      <c r="I120" s="6">
        <v>0.305</v>
      </c>
      <c r="J120" s="7">
        <v>0.46</v>
      </c>
    </row>
    <row r="121" ht="14.25" customHeight="1">
      <c r="A121" s="8">
        <v>2025.0</v>
      </c>
      <c r="B121" s="9" t="s">
        <v>66</v>
      </c>
      <c r="C121" s="9" t="s">
        <v>69</v>
      </c>
      <c r="D121" s="10">
        <v>8.0</v>
      </c>
      <c r="E121" s="9" t="s">
        <v>53</v>
      </c>
      <c r="F121" s="10">
        <v>4.0</v>
      </c>
      <c r="G121" s="10">
        <v>104.0</v>
      </c>
      <c r="H121" s="10">
        <v>400.0</v>
      </c>
      <c r="I121" s="10">
        <v>0.26</v>
      </c>
      <c r="J121" s="11">
        <v>0.36</v>
      </c>
    </row>
    <row r="122" ht="14.25" customHeight="1">
      <c r="A122" s="4">
        <v>2025.0</v>
      </c>
      <c r="B122" s="5" t="s">
        <v>66</v>
      </c>
      <c r="C122" s="5" t="s">
        <v>69</v>
      </c>
      <c r="D122" s="6">
        <v>9.0</v>
      </c>
      <c r="E122" s="5" t="s">
        <v>54</v>
      </c>
      <c r="F122" s="6">
        <v>4.0</v>
      </c>
      <c r="G122" s="6">
        <v>93.0</v>
      </c>
      <c r="H122" s="6">
        <v>400.0</v>
      </c>
      <c r="I122" s="6">
        <v>0.233</v>
      </c>
      <c r="J122" s="7">
        <v>0.34</v>
      </c>
    </row>
    <row r="123" ht="14.25" customHeight="1">
      <c r="A123" s="8">
        <v>2024.0</v>
      </c>
      <c r="B123" s="9" t="s">
        <v>10</v>
      </c>
      <c r="C123" s="9" t="s">
        <v>11</v>
      </c>
      <c r="D123" s="10">
        <v>1.0</v>
      </c>
      <c r="E123" s="9" t="s">
        <v>12</v>
      </c>
      <c r="F123" s="10">
        <v>22.0</v>
      </c>
      <c r="G123" s="10">
        <v>239.0</v>
      </c>
      <c r="H123" s="10">
        <v>503.0</v>
      </c>
      <c r="I123" s="10">
        <f t="shared" ref="I123:I135" si="2">G123/H123</f>
        <v>0.4751491054</v>
      </c>
      <c r="J123" s="11">
        <v>0.8</v>
      </c>
    </row>
    <row r="124" ht="14.25" customHeight="1">
      <c r="A124" s="4">
        <v>2024.0</v>
      </c>
      <c r="B124" s="5" t="s">
        <v>10</v>
      </c>
      <c r="C124" s="5" t="s">
        <v>11</v>
      </c>
      <c r="D124" s="6">
        <v>2.0</v>
      </c>
      <c r="E124" s="5" t="s">
        <v>67</v>
      </c>
      <c r="F124" s="6">
        <v>20.0</v>
      </c>
      <c r="G124" s="6">
        <v>218.0</v>
      </c>
      <c r="H124" s="6">
        <v>514.0</v>
      </c>
      <c r="I124" s="6">
        <f t="shared" si="2"/>
        <v>0.4241245136</v>
      </c>
      <c r="J124" s="7">
        <v>0.689</v>
      </c>
    </row>
    <row r="125" ht="14.25" customHeight="1">
      <c r="A125" s="8">
        <v>2024.0</v>
      </c>
      <c r="B125" s="9" t="s">
        <v>10</v>
      </c>
      <c r="C125" s="9" t="s">
        <v>11</v>
      </c>
      <c r="D125" s="10">
        <v>3.0</v>
      </c>
      <c r="E125" s="9" t="s">
        <v>13</v>
      </c>
      <c r="F125" s="10">
        <v>16.0</v>
      </c>
      <c r="G125" s="10">
        <v>218.0</v>
      </c>
      <c r="H125" s="10">
        <v>519.0</v>
      </c>
      <c r="I125" s="10">
        <f t="shared" si="2"/>
        <v>0.4200385356</v>
      </c>
      <c r="J125" s="11">
        <v>0.588</v>
      </c>
    </row>
    <row r="126" ht="14.25" customHeight="1">
      <c r="A126" s="4">
        <v>2024.0</v>
      </c>
      <c r="B126" s="5" t="s">
        <v>10</v>
      </c>
      <c r="C126" s="5" t="s">
        <v>11</v>
      </c>
      <c r="D126" s="6">
        <v>4.0</v>
      </c>
      <c r="E126" s="5" t="s">
        <v>18</v>
      </c>
      <c r="F126" s="6">
        <v>14.0</v>
      </c>
      <c r="G126" s="6">
        <v>184.0</v>
      </c>
      <c r="H126" s="6">
        <v>527.0</v>
      </c>
      <c r="I126" s="6">
        <f t="shared" si="2"/>
        <v>0.3491461101</v>
      </c>
      <c r="J126" s="7">
        <v>0.606</v>
      </c>
    </row>
    <row r="127" ht="14.25" customHeight="1">
      <c r="A127" s="8">
        <v>2024.0</v>
      </c>
      <c r="B127" s="9" t="s">
        <v>10</v>
      </c>
      <c r="C127" s="9" t="s">
        <v>11</v>
      </c>
      <c r="D127" s="10">
        <v>5.0</v>
      </c>
      <c r="E127" s="9" t="s">
        <v>19</v>
      </c>
      <c r="F127" s="10">
        <v>14.0</v>
      </c>
      <c r="G127" s="10">
        <v>191.0</v>
      </c>
      <c r="H127" s="10">
        <v>557.0</v>
      </c>
      <c r="I127" s="10">
        <f t="shared" si="2"/>
        <v>0.3429084381</v>
      </c>
      <c r="J127" s="11">
        <v>0.456</v>
      </c>
    </row>
    <row r="128" ht="14.25" customHeight="1">
      <c r="A128" s="4">
        <v>2024.0</v>
      </c>
      <c r="B128" s="5" t="s">
        <v>10</v>
      </c>
      <c r="C128" s="5" t="s">
        <v>11</v>
      </c>
      <c r="D128" s="6">
        <v>6.0</v>
      </c>
      <c r="E128" s="5" t="s">
        <v>20</v>
      </c>
      <c r="F128" s="6">
        <v>14.0</v>
      </c>
      <c r="G128" s="6">
        <v>171.0</v>
      </c>
      <c r="H128" s="6">
        <v>564.0</v>
      </c>
      <c r="I128" s="6">
        <f t="shared" si="2"/>
        <v>0.3031914894</v>
      </c>
      <c r="J128" s="7">
        <v>0.571</v>
      </c>
    </row>
    <row r="129" ht="14.25" customHeight="1">
      <c r="A129" s="8">
        <v>2024.0</v>
      </c>
      <c r="B129" s="9" t="s">
        <v>10</v>
      </c>
      <c r="C129" s="9" t="s">
        <v>11</v>
      </c>
      <c r="D129" s="10">
        <v>7.0</v>
      </c>
      <c r="E129" s="9" t="s">
        <v>15</v>
      </c>
      <c r="F129" s="10">
        <v>13.0</v>
      </c>
      <c r="G129" s="10">
        <v>208.0</v>
      </c>
      <c r="H129" s="10">
        <v>542.0</v>
      </c>
      <c r="I129" s="10">
        <f t="shared" si="2"/>
        <v>0.3837638376</v>
      </c>
      <c r="J129" s="11">
        <v>0.512</v>
      </c>
    </row>
    <row r="130" ht="14.25" customHeight="1">
      <c r="A130" s="4">
        <v>2024.0</v>
      </c>
      <c r="B130" s="5" t="s">
        <v>10</v>
      </c>
      <c r="C130" s="5" t="s">
        <v>11</v>
      </c>
      <c r="D130" s="6">
        <v>8.0</v>
      </c>
      <c r="E130" s="5" t="s">
        <v>14</v>
      </c>
      <c r="F130" s="6">
        <v>12.0</v>
      </c>
      <c r="G130" s="6">
        <v>183.0</v>
      </c>
      <c r="H130" s="6">
        <v>539.0</v>
      </c>
      <c r="I130" s="6">
        <f t="shared" si="2"/>
        <v>0.3395176252</v>
      </c>
      <c r="J130" s="7">
        <v>0.666</v>
      </c>
    </row>
    <row r="131" ht="14.25" customHeight="1">
      <c r="A131" s="8">
        <v>2024.0</v>
      </c>
      <c r="B131" s="9" t="s">
        <v>10</v>
      </c>
      <c r="C131" s="9" t="s">
        <v>11</v>
      </c>
      <c r="D131" s="10">
        <v>9.0</v>
      </c>
      <c r="E131" s="9" t="s">
        <v>17</v>
      </c>
      <c r="F131" s="10">
        <v>9.0</v>
      </c>
      <c r="G131" s="10">
        <v>154.0</v>
      </c>
      <c r="H131" s="10">
        <v>543.0</v>
      </c>
      <c r="I131" s="10">
        <f t="shared" si="2"/>
        <v>0.2836095764</v>
      </c>
      <c r="J131" s="11">
        <v>0.444</v>
      </c>
    </row>
    <row r="132" ht="14.25" customHeight="1">
      <c r="A132" s="4">
        <v>2024.0</v>
      </c>
      <c r="B132" s="5" t="s">
        <v>10</v>
      </c>
      <c r="C132" s="5" t="s">
        <v>11</v>
      </c>
      <c r="D132" s="6">
        <v>10.0</v>
      </c>
      <c r="E132" s="5" t="s">
        <v>58</v>
      </c>
      <c r="F132" s="6">
        <v>8.0</v>
      </c>
      <c r="G132" s="6">
        <v>131.0</v>
      </c>
      <c r="H132" s="6">
        <v>579.0</v>
      </c>
      <c r="I132" s="6">
        <f t="shared" si="2"/>
        <v>0.2262521589</v>
      </c>
      <c r="J132" s="7">
        <v>0.408</v>
      </c>
    </row>
    <row r="133" ht="14.25" customHeight="1">
      <c r="A133" s="8">
        <v>2024.0</v>
      </c>
      <c r="B133" s="9" t="s">
        <v>10</v>
      </c>
      <c r="C133" s="9" t="s">
        <v>11</v>
      </c>
      <c r="D133" s="10">
        <v>11.0</v>
      </c>
      <c r="E133" s="9" t="s">
        <v>24</v>
      </c>
      <c r="F133" s="10">
        <v>6.0</v>
      </c>
      <c r="G133" s="10">
        <v>128.0</v>
      </c>
      <c r="H133" s="10">
        <v>577.0</v>
      </c>
      <c r="I133" s="10">
        <f t="shared" si="2"/>
        <v>0.2218370884</v>
      </c>
      <c r="J133" s="11">
        <v>0.36</v>
      </c>
    </row>
    <row r="134" ht="14.25" customHeight="1">
      <c r="A134" s="4">
        <v>2024.0</v>
      </c>
      <c r="B134" s="5" t="s">
        <v>10</v>
      </c>
      <c r="C134" s="5" t="s">
        <v>11</v>
      </c>
      <c r="D134" s="6">
        <v>12.0</v>
      </c>
      <c r="E134" s="5" t="s">
        <v>33</v>
      </c>
      <c r="F134" s="6">
        <v>6.0</v>
      </c>
      <c r="G134" s="6">
        <v>117.0</v>
      </c>
      <c r="H134" s="6">
        <v>549.0</v>
      </c>
      <c r="I134" s="6">
        <f t="shared" si="2"/>
        <v>0.2131147541</v>
      </c>
      <c r="J134" s="7">
        <v>0.36</v>
      </c>
    </row>
    <row r="135" ht="14.25" customHeight="1">
      <c r="A135" s="8">
        <v>2024.0</v>
      </c>
      <c r="B135" s="9" t="s">
        <v>10</v>
      </c>
      <c r="C135" s="9" t="s">
        <v>11</v>
      </c>
      <c r="D135" s="10">
        <v>13.0</v>
      </c>
      <c r="E135" s="9" t="s">
        <v>71</v>
      </c>
      <c r="F135" s="10">
        <v>2.0</v>
      </c>
      <c r="G135" s="10">
        <v>107.0</v>
      </c>
      <c r="H135" s="10">
        <v>568.0</v>
      </c>
      <c r="I135" s="10">
        <f t="shared" si="2"/>
        <v>0.1883802817</v>
      </c>
      <c r="J135" s="11">
        <v>0.3</v>
      </c>
    </row>
    <row r="136" ht="14.25" customHeight="1">
      <c r="A136" s="4">
        <v>2024.0</v>
      </c>
      <c r="B136" s="5" t="s">
        <v>10</v>
      </c>
      <c r="C136" s="5" t="s">
        <v>25</v>
      </c>
      <c r="D136" s="6">
        <v>1.0</v>
      </c>
      <c r="E136" s="5" t="s">
        <v>21</v>
      </c>
      <c r="F136" s="6">
        <v>16.0</v>
      </c>
      <c r="G136" s="6">
        <v>115.0</v>
      </c>
      <c r="H136" s="6">
        <v>424.0</v>
      </c>
      <c r="I136" s="6">
        <v>0.27122641509433965</v>
      </c>
      <c r="J136" s="7">
        <v>0.375</v>
      </c>
    </row>
    <row r="137" ht="14.25" customHeight="1">
      <c r="A137" s="8">
        <v>2024.0</v>
      </c>
      <c r="B137" s="9" t="s">
        <v>10</v>
      </c>
      <c r="C137" s="9" t="s">
        <v>25</v>
      </c>
      <c r="D137" s="10">
        <v>2.0</v>
      </c>
      <c r="E137" s="9" t="s">
        <v>30</v>
      </c>
      <c r="F137" s="10">
        <v>13.0</v>
      </c>
      <c r="G137" s="10">
        <v>101.0</v>
      </c>
      <c r="H137" s="10">
        <v>444.0</v>
      </c>
      <c r="I137" s="10">
        <v>0.22747747747747749</v>
      </c>
      <c r="J137" s="11">
        <v>0.28</v>
      </c>
    </row>
    <row r="138" ht="14.25" customHeight="1">
      <c r="A138" s="4">
        <v>2024.0</v>
      </c>
      <c r="B138" s="5" t="s">
        <v>10</v>
      </c>
      <c r="C138" s="5" t="s">
        <v>25</v>
      </c>
      <c r="D138" s="6">
        <v>3.0</v>
      </c>
      <c r="E138" s="5" t="s">
        <v>22</v>
      </c>
      <c r="F138" s="6">
        <v>12.0</v>
      </c>
      <c r="G138" s="6">
        <v>109.0</v>
      </c>
      <c r="H138" s="6">
        <v>438.0</v>
      </c>
      <c r="I138" s="6">
        <v>0.24885844748858446</v>
      </c>
      <c r="J138" s="7">
        <v>0.365</v>
      </c>
    </row>
    <row r="139" ht="14.25" customHeight="1">
      <c r="A139" s="8">
        <v>2024.0</v>
      </c>
      <c r="B139" s="9" t="s">
        <v>10</v>
      </c>
      <c r="C139" s="9" t="s">
        <v>25</v>
      </c>
      <c r="D139" s="10">
        <v>4.0</v>
      </c>
      <c r="E139" s="9" t="s">
        <v>28</v>
      </c>
      <c r="F139" s="10">
        <v>10.0</v>
      </c>
      <c r="G139" s="10">
        <v>91.0</v>
      </c>
      <c r="H139" s="10">
        <v>449.0</v>
      </c>
      <c r="I139" s="10">
        <v>0.2026726057906459</v>
      </c>
      <c r="J139" s="11">
        <v>0.3</v>
      </c>
    </row>
    <row r="140" ht="14.25" customHeight="1">
      <c r="A140" s="4">
        <v>2024.0</v>
      </c>
      <c r="B140" s="5" t="s">
        <v>10</v>
      </c>
      <c r="C140" s="5" t="s">
        <v>25</v>
      </c>
      <c r="D140" s="6">
        <v>5.0</v>
      </c>
      <c r="E140" s="5" t="s">
        <v>31</v>
      </c>
      <c r="F140" s="6">
        <v>9.0</v>
      </c>
      <c r="G140" s="6">
        <v>87.0</v>
      </c>
      <c r="H140" s="6">
        <v>430.0</v>
      </c>
      <c r="I140" s="6">
        <v>0.20232558139534884</v>
      </c>
      <c r="J140" s="7">
        <v>0.384</v>
      </c>
    </row>
    <row r="141" ht="14.25" customHeight="1">
      <c r="A141" s="8">
        <v>2024.0</v>
      </c>
      <c r="B141" s="9" t="s">
        <v>10</v>
      </c>
      <c r="C141" s="9" t="s">
        <v>25</v>
      </c>
      <c r="D141" s="10">
        <v>6.0</v>
      </c>
      <c r="E141" s="9" t="s">
        <v>32</v>
      </c>
      <c r="F141" s="10">
        <v>8.0</v>
      </c>
      <c r="G141" s="10">
        <v>84.0</v>
      </c>
      <c r="H141" s="10">
        <v>450.0</v>
      </c>
      <c r="I141" s="10">
        <v>0.18666666666666668</v>
      </c>
      <c r="J141" s="11">
        <v>0.3</v>
      </c>
    </row>
    <row r="142" ht="14.25" customHeight="1">
      <c r="A142" s="4">
        <v>2024.0</v>
      </c>
      <c r="B142" s="5" t="s">
        <v>10</v>
      </c>
      <c r="C142" s="5" t="s">
        <v>25</v>
      </c>
      <c r="D142" s="6">
        <v>7.0</v>
      </c>
      <c r="E142" s="5" t="s">
        <v>46</v>
      </c>
      <c r="F142" s="6">
        <v>7.0</v>
      </c>
      <c r="G142" s="6">
        <v>60.0</v>
      </c>
      <c r="H142" s="6">
        <v>443.0</v>
      </c>
      <c r="I142" s="6">
        <v>0.13544018058690746</v>
      </c>
      <c r="J142" s="7">
        <v>0.24</v>
      </c>
    </row>
    <row r="143" ht="14.25" customHeight="1">
      <c r="A143" s="8">
        <v>2024.0</v>
      </c>
      <c r="B143" s="9" t="s">
        <v>10</v>
      </c>
      <c r="C143" s="9" t="s">
        <v>25</v>
      </c>
      <c r="D143" s="10">
        <v>8.0</v>
      </c>
      <c r="E143" s="9" t="s">
        <v>29</v>
      </c>
      <c r="F143" s="10">
        <v>6.0</v>
      </c>
      <c r="G143" s="10">
        <v>83.0</v>
      </c>
      <c r="H143" s="10">
        <v>435.0</v>
      </c>
      <c r="I143" s="10">
        <v>0.19080459770114944</v>
      </c>
      <c r="J143" s="11">
        <v>0.3</v>
      </c>
    </row>
    <row r="144" ht="14.25" customHeight="1">
      <c r="A144" s="4">
        <v>2024.0</v>
      </c>
      <c r="B144" s="5" t="s">
        <v>10</v>
      </c>
      <c r="C144" s="5" t="s">
        <v>25</v>
      </c>
      <c r="D144" s="6">
        <v>9.0</v>
      </c>
      <c r="E144" s="5" t="s">
        <v>61</v>
      </c>
      <c r="F144" s="6">
        <v>5.0</v>
      </c>
      <c r="G144" s="6">
        <v>68.0</v>
      </c>
      <c r="H144" s="6">
        <v>424.0</v>
      </c>
      <c r="I144" s="6">
        <v>0.16037735849056603</v>
      </c>
      <c r="J144" s="7">
        <v>0.24</v>
      </c>
    </row>
    <row r="145" ht="14.25" customHeight="1">
      <c r="A145" s="8">
        <v>2024.0</v>
      </c>
      <c r="B145" s="9" t="s">
        <v>10</v>
      </c>
      <c r="C145" s="9" t="s">
        <v>25</v>
      </c>
      <c r="D145" s="10">
        <v>10.0</v>
      </c>
      <c r="E145" s="9" t="s">
        <v>60</v>
      </c>
      <c r="F145" s="10">
        <v>4.0</v>
      </c>
      <c r="G145" s="10">
        <v>78.0</v>
      </c>
      <c r="H145" s="10">
        <v>445.0</v>
      </c>
      <c r="I145" s="10">
        <v>0.1752808988764045</v>
      </c>
      <c r="J145" s="11">
        <v>0.24</v>
      </c>
    </row>
    <row r="146" ht="14.25" customHeight="1">
      <c r="A146" s="4">
        <v>2024.0</v>
      </c>
      <c r="B146" s="5" t="s">
        <v>10</v>
      </c>
      <c r="C146" s="5" t="s">
        <v>39</v>
      </c>
      <c r="D146" s="6">
        <v>1.0</v>
      </c>
      <c r="E146" s="5" t="s">
        <v>52</v>
      </c>
      <c r="F146" s="6">
        <v>15.0</v>
      </c>
      <c r="G146" s="6">
        <v>62.0</v>
      </c>
      <c r="H146" s="6">
        <v>438.0</v>
      </c>
      <c r="I146" s="6">
        <v>0.1415525114155251</v>
      </c>
      <c r="J146" s="7">
        <v>0.18</v>
      </c>
    </row>
    <row r="147" ht="14.25" customHeight="1">
      <c r="A147" s="8">
        <v>2024.0</v>
      </c>
      <c r="B147" s="9" t="s">
        <v>10</v>
      </c>
      <c r="C147" s="9" t="s">
        <v>39</v>
      </c>
      <c r="D147" s="10">
        <v>2.0</v>
      </c>
      <c r="E147" s="9" t="s">
        <v>38</v>
      </c>
      <c r="F147" s="10">
        <v>14.0</v>
      </c>
      <c r="G147" s="10">
        <v>72.0</v>
      </c>
      <c r="H147" s="10">
        <v>408.0</v>
      </c>
      <c r="I147" s="10">
        <v>0.17647058823529413</v>
      </c>
      <c r="J147" s="11">
        <v>0.416</v>
      </c>
    </row>
    <row r="148" ht="14.25" customHeight="1">
      <c r="A148" s="4">
        <v>2024.0</v>
      </c>
      <c r="B148" s="5" t="s">
        <v>10</v>
      </c>
      <c r="C148" s="5" t="s">
        <v>39</v>
      </c>
      <c r="D148" s="6">
        <v>3.0</v>
      </c>
      <c r="E148" s="5" t="s">
        <v>34</v>
      </c>
      <c r="F148" s="6">
        <v>14.0</v>
      </c>
      <c r="G148" s="6">
        <v>72.0</v>
      </c>
      <c r="H148" s="6">
        <v>418.0</v>
      </c>
      <c r="I148" s="6">
        <v>0.1722488038277512</v>
      </c>
      <c r="J148" s="7">
        <v>0.333</v>
      </c>
    </row>
    <row r="149" ht="14.25" customHeight="1">
      <c r="A149" s="8">
        <v>2024.0</v>
      </c>
      <c r="B149" s="9" t="s">
        <v>10</v>
      </c>
      <c r="C149" s="9" t="s">
        <v>39</v>
      </c>
      <c r="D149" s="10">
        <v>4.0</v>
      </c>
      <c r="E149" s="9" t="s">
        <v>37</v>
      </c>
      <c r="F149" s="10">
        <v>12.0</v>
      </c>
      <c r="G149" s="10">
        <v>61.0</v>
      </c>
      <c r="H149" s="10">
        <v>430.0</v>
      </c>
      <c r="I149" s="10">
        <v>0.14186046511627906</v>
      </c>
      <c r="J149" s="11">
        <v>0.2</v>
      </c>
    </row>
    <row r="150" ht="14.25" customHeight="1">
      <c r="A150" s="4">
        <v>2024.0</v>
      </c>
      <c r="B150" s="5" t="s">
        <v>10</v>
      </c>
      <c r="C150" s="5" t="s">
        <v>39</v>
      </c>
      <c r="D150" s="6">
        <v>5.0</v>
      </c>
      <c r="E150" s="5" t="s">
        <v>50</v>
      </c>
      <c r="F150" s="6">
        <v>11.0</v>
      </c>
      <c r="G150" s="6">
        <v>51.0</v>
      </c>
      <c r="H150" s="6">
        <v>418.0</v>
      </c>
      <c r="I150" s="6">
        <v>0.12200956937799043</v>
      </c>
      <c r="J150" s="7">
        <v>0.227</v>
      </c>
    </row>
    <row r="151" ht="14.25" customHeight="1">
      <c r="A151" s="8">
        <v>2024.0</v>
      </c>
      <c r="B151" s="9" t="s">
        <v>10</v>
      </c>
      <c r="C151" s="9" t="s">
        <v>39</v>
      </c>
      <c r="D151" s="10">
        <v>6.0</v>
      </c>
      <c r="E151" s="9" t="s">
        <v>45</v>
      </c>
      <c r="F151" s="10">
        <v>8.0</v>
      </c>
      <c r="G151" s="10">
        <v>51.0</v>
      </c>
      <c r="H151" s="10">
        <v>434.0</v>
      </c>
      <c r="I151" s="10">
        <v>0.1175115207373272</v>
      </c>
      <c r="J151" s="11">
        <v>0.205</v>
      </c>
    </row>
    <row r="152" ht="14.25" customHeight="1">
      <c r="A152" s="4">
        <v>2024.0</v>
      </c>
      <c r="B152" s="5" t="s">
        <v>10</v>
      </c>
      <c r="C152" s="5" t="s">
        <v>39</v>
      </c>
      <c r="D152" s="6">
        <v>7.0</v>
      </c>
      <c r="E152" s="5" t="s">
        <v>53</v>
      </c>
      <c r="F152" s="6">
        <v>6.0</v>
      </c>
      <c r="G152" s="6">
        <v>49.0</v>
      </c>
      <c r="H152" s="6">
        <v>450.0</v>
      </c>
      <c r="I152" s="6">
        <v>0.10888888888888888</v>
      </c>
      <c r="J152" s="7">
        <v>0.16</v>
      </c>
    </row>
    <row r="153" ht="14.25" customHeight="1">
      <c r="A153" s="8">
        <v>2024.0</v>
      </c>
      <c r="B153" s="9" t="s">
        <v>10</v>
      </c>
      <c r="C153" s="9" t="s">
        <v>39</v>
      </c>
      <c r="D153" s="10">
        <v>8.0</v>
      </c>
      <c r="E153" s="9" t="s">
        <v>54</v>
      </c>
      <c r="F153" s="10">
        <v>4.0</v>
      </c>
      <c r="G153" s="10">
        <v>44.0</v>
      </c>
      <c r="H153" s="10">
        <v>444.0</v>
      </c>
      <c r="I153" s="10">
        <v>0.0990990990990991</v>
      </c>
      <c r="J153" s="11">
        <v>0.181</v>
      </c>
    </row>
    <row r="154" ht="14.25" customHeight="1">
      <c r="A154" s="4">
        <v>2024.0</v>
      </c>
      <c r="B154" s="5" t="s">
        <v>10</v>
      </c>
      <c r="C154" s="5" t="s">
        <v>39</v>
      </c>
      <c r="D154" s="6">
        <v>9.0</v>
      </c>
      <c r="E154" s="5" t="s">
        <v>65</v>
      </c>
      <c r="F154" s="6">
        <v>4.0</v>
      </c>
      <c r="G154" s="6">
        <v>41.0</v>
      </c>
      <c r="H154" s="6">
        <v>450.0</v>
      </c>
      <c r="I154" s="6">
        <v>0.09111111111111111</v>
      </c>
      <c r="J154" s="7">
        <v>0.14</v>
      </c>
    </row>
    <row r="155" ht="14.25" customHeight="1">
      <c r="A155" s="8">
        <v>2024.0</v>
      </c>
      <c r="B155" s="9" t="s">
        <v>10</v>
      </c>
      <c r="C155" s="9" t="s">
        <v>39</v>
      </c>
      <c r="D155" s="10">
        <v>10.0</v>
      </c>
      <c r="E155" s="9" t="s">
        <v>51</v>
      </c>
      <c r="F155" s="10">
        <v>2.0</v>
      </c>
      <c r="G155" s="10">
        <v>40.0</v>
      </c>
      <c r="H155" s="10">
        <v>450.0</v>
      </c>
      <c r="I155" s="10">
        <v>0.08888888888888889</v>
      </c>
      <c r="J155" s="11">
        <v>0.16</v>
      </c>
    </row>
    <row r="156" ht="14.25" customHeight="1">
      <c r="A156" s="4">
        <v>2024.0</v>
      </c>
      <c r="B156" s="5" t="s">
        <v>66</v>
      </c>
      <c r="C156" s="5" t="s">
        <v>11</v>
      </c>
      <c r="D156" s="6">
        <v>1.0</v>
      </c>
      <c r="E156" s="5" t="s">
        <v>16</v>
      </c>
      <c r="F156" s="6">
        <v>24.0</v>
      </c>
      <c r="G156" s="6">
        <v>582.0</v>
      </c>
      <c r="H156" s="6">
        <v>513.0</v>
      </c>
      <c r="I156" s="6">
        <v>1.1345029239766082</v>
      </c>
      <c r="J156" s="7">
        <v>1.6666666666666667</v>
      </c>
    </row>
    <row r="157" ht="14.25" customHeight="1">
      <c r="A157" s="8">
        <v>2024.0</v>
      </c>
      <c r="B157" s="9" t="s">
        <v>66</v>
      </c>
      <c r="C157" s="9" t="s">
        <v>11</v>
      </c>
      <c r="D157" s="10">
        <v>2.0</v>
      </c>
      <c r="E157" s="9" t="s">
        <v>13</v>
      </c>
      <c r="F157" s="10">
        <v>22.0</v>
      </c>
      <c r="G157" s="10">
        <v>575.0</v>
      </c>
      <c r="H157" s="10">
        <v>436.0</v>
      </c>
      <c r="I157" s="10">
        <v>1.3188073394495412</v>
      </c>
      <c r="J157" s="11">
        <v>2.380952380952381</v>
      </c>
    </row>
    <row r="158" ht="14.25" customHeight="1">
      <c r="A158" s="4">
        <v>2024.0</v>
      </c>
      <c r="B158" s="5" t="s">
        <v>66</v>
      </c>
      <c r="C158" s="5" t="s">
        <v>11</v>
      </c>
      <c r="D158" s="6">
        <v>3.0</v>
      </c>
      <c r="E158" s="5" t="s">
        <v>67</v>
      </c>
      <c r="F158" s="6">
        <v>14.0</v>
      </c>
      <c r="G158" s="6">
        <v>557.0</v>
      </c>
      <c r="H158" s="6">
        <v>493.0</v>
      </c>
      <c r="I158" s="6">
        <v>1.129817444219067</v>
      </c>
      <c r="J158" s="7">
        <v>1.6666666666666667</v>
      </c>
    </row>
    <row r="159" ht="14.25" customHeight="1">
      <c r="A159" s="8">
        <v>2024.0</v>
      </c>
      <c r="B159" s="9" t="s">
        <v>66</v>
      </c>
      <c r="C159" s="9" t="s">
        <v>11</v>
      </c>
      <c r="D159" s="10">
        <v>4.0</v>
      </c>
      <c r="E159" s="9" t="s">
        <v>18</v>
      </c>
      <c r="F159" s="10">
        <v>14.0</v>
      </c>
      <c r="G159" s="10">
        <v>543.0</v>
      </c>
      <c r="H159" s="10">
        <v>524.0</v>
      </c>
      <c r="I159" s="10">
        <v>1.036259541984733</v>
      </c>
      <c r="J159" s="11">
        <v>1.3513513513513513</v>
      </c>
    </row>
    <row r="160" ht="14.25" customHeight="1">
      <c r="A160" s="4">
        <v>2024.0</v>
      </c>
      <c r="B160" s="5" t="s">
        <v>66</v>
      </c>
      <c r="C160" s="5" t="s">
        <v>11</v>
      </c>
      <c r="D160" s="6">
        <v>5.0</v>
      </c>
      <c r="E160" s="5" t="s">
        <v>72</v>
      </c>
      <c r="F160" s="6">
        <v>12.0</v>
      </c>
      <c r="G160" s="6">
        <v>534.0</v>
      </c>
      <c r="H160" s="6">
        <v>530.0</v>
      </c>
      <c r="I160" s="6">
        <v>1.0075471698113208</v>
      </c>
      <c r="J160" s="7">
        <v>1.5151515151515151</v>
      </c>
    </row>
    <row r="161" ht="14.25" customHeight="1">
      <c r="A161" s="8">
        <v>2024.0</v>
      </c>
      <c r="B161" s="9" t="s">
        <v>66</v>
      </c>
      <c r="C161" s="9" t="s">
        <v>11</v>
      </c>
      <c r="D161" s="10">
        <v>6.0</v>
      </c>
      <c r="E161" s="9" t="s">
        <v>12</v>
      </c>
      <c r="F161" s="10">
        <v>12.0</v>
      </c>
      <c r="G161" s="10">
        <v>489.0</v>
      </c>
      <c r="H161" s="10">
        <v>524.0</v>
      </c>
      <c r="I161" s="10">
        <v>0.933206106870229</v>
      </c>
      <c r="J161" s="11">
        <v>1.3142857142857143</v>
      </c>
    </row>
    <row r="162" ht="14.25" customHeight="1">
      <c r="A162" s="4">
        <v>2024.0</v>
      </c>
      <c r="B162" s="5" t="s">
        <v>66</v>
      </c>
      <c r="C162" s="5" t="s">
        <v>11</v>
      </c>
      <c r="D162" s="6">
        <v>7.0</v>
      </c>
      <c r="E162" s="5" t="s">
        <v>17</v>
      </c>
      <c r="F162" s="6">
        <v>12.0</v>
      </c>
      <c r="G162" s="6">
        <v>513.0</v>
      </c>
      <c r="H162" s="6">
        <v>551.0</v>
      </c>
      <c r="I162" s="6">
        <v>0.9310344827586207</v>
      </c>
      <c r="J162" s="7">
        <v>1.1627906976744187</v>
      </c>
    </row>
    <row r="163" ht="14.25" customHeight="1">
      <c r="A163" s="8">
        <v>2024.0</v>
      </c>
      <c r="B163" s="9" t="s">
        <v>66</v>
      </c>
      <c r="C163" s="9" t="s">
        <v>11</v>
      </c>
      <c r="D163" s="10">
        <v>8.0</v>
      </c>
      <c r="E163" s="9" t="s">
        <v>14</v>
      </c>
      <c r="F163" s="10">
        <v>10.0</v>
      </c>
      <c r="G163" s="10">
        <v>507.0</v>
      </c>
      <c r="H163" s="10">
        <v>580.0</v>
      </c>
      <c r="I163" s="10">
        <v>0.8741379310344828</v>
      </c>
      <c r="J163" s="11">
        <v>1.1627906976744187</v>
      </c>
    </row>
    <row r="164" ht="14.25" customHeight="1">
      <c r="A164" s="4">
        <v>2024.0</v>
      </c>
      <c r="B164" s="5" t="s">
        <v>66</v>
      </c>
      <c r="C164" s="5" t="s">
        <v>11</v>
      </c>
      <c r="D164" s="6">
        <v>9.0</v>
      </c>
      <c r="E164" s="5" t="s">
        <v>58</v>
      </c>
      <c r="F164" s="6">
        <v>10.0</v>
      </c>
      <c r="G164" s="6">
        <v>442.0</v>
      </c>
      <c r="H164" s="6">
        <v>521.0</v>
      </c>
      <c r="I164" s="6">
        <v>0.8483685220729367</v>
      </c>
      <c r="J164" s="7">
        <v>1.25</v>
      </c>
    </row>
    <row r="165" ht="14.25" customHeight="1">
      <c r="A165" s="8">
        <v>2024.0</v>
      </c>
      <c r="B165" s="9" t="s">
        <v>66</v>
      </c>
      <c r="C165" s="9" t="s">
        <v>11</v>
      </c>
      <c r="D165" s="10">
        <v>10.0</v>
      </c>
      <c r="E165" s="9" t="s">
        <v>21</v>
      </c>
      <c r="F165" s="10">
        <v>10.0</v>
      </c>
      <c r="G165" s="10">
        <v>434.0</v>
      </c>
      <c r="H165" s="10">
        <v>542.0</v>
      </c>
      <c r="I165" s="10">
        <v>0.8007380073800738</v>
      </c>
      <c r="J165" s="11">
        <v>1.0416666666666667</v>
      </c>
    </row>
    <row r="166" ht="14.25" customHeight="1">
      <c r="A166" s="4">
        <v>2024.0</v>
      </c>
      <c r="B166" s="5" t="s">
        <v>66</v>
      </c>
      <c r="C166" s="5" t="s">
        <v>11</v>
      </c>
      <c r="D166" s="6">
        <v>11.0</v>
      </c>
      <c r="E166" s="5" t="s">
        <v>19</v>
      </c>
      <c r="F166" s="6">
        <v>6.0</v>
      </c>
      <c r="G166" s="6">
        <v>406.0</v>
      </c>
      <c r="H166" s="6">
        <v>525.0</v>
      </c>
      <c r="I166" s="6">
        <v>0.7733333333333333</v>
      </c>
      <c r="J166" s="7">
        <v>1.0263157894736843</v>
      </c>
    </row>
    <row r="167" ht="14.25" customHeight="1">
      <c r="A167" s="8">
        <v>2024.0</v>
      </c>
      <c r="B167" s="9" t="s">
        <v>66</v>
      </c>
      <c r="C167" s="9" t="s">
        <v>11</v>
      </c>
      <c r="D167" s="10">
        <v>12.0</v>
      </c>
      <c r="E167" s="9" t="s">
        <v>26</v>
      </c>
      <c r="F167" s="10">
        <v>6.0</v>
      </c>
      <c r="G167" s="10">
        <v>404.0</v>
      </c>
      <c r="H167" s="10">
        <v>545.0</v>
      </c>
      <c r="I167" s="10">
        <v>0.7412844036697248</v>
      </c>
      <c r="J167" s="11">
        <v>1.1363636363636365</v>
      </c>
    </row>
    <row r="168" ht="14.25" customHeight="1">
      <c r="A168" s="4">
        <v>2024.0</v>
      </c>
      <c r="B168" s="5" t="s">
        <v>66</v>
      </c>
      <c r="C168" s="5" t="s">
        <v>11</v>
      </c>
      <c r="D168" s="6">
        <v>13.0</v>
      </c>
      <c r="E168" s="5" t="s">
        <v>34</v>
      </c>
      <c r="F168" s="6">
        <v>2.0</v>
      </c>
      <c r="G168" s="6">
        <v>310.0</v>
      </c>
      <c r="H168" s="6">
        <v>526.0</v>
      </c>
      <c r="I168" s="6">
        <v>0.5893536121673004</v>
      </c>
      <c r="J168" s="7">
        <v>0.8222222222222222</v>
      </c>
    </row>
    <row r="169" ht="14.25" customHeight="1">
      <c r="A169" s="8">
        <v>2024.0</v>
      </c>
      <c r="B169" s="9" t="s">
        <v>66</v>
      </c>
      <c r="C169" s="9" t="s">
        <v>25</v>
      </c>
      <c r="D169" s="10">
        <v>1.0</v>
      </c>
      <c r="E169" s="9" t="s">
        <v>24</v>
      </c>
      <c r="F169" s="10">
        <v>20.0</v>
      </c>
      <c r="G169" s="10">
        <v>420.0</v>
      </c>
      <c r="H169" s="10">
        <v>517.0</v>
      </c>
      <c r="I169" s="10">
        <v>0.8123791102514507</v>
      </c>
      <c r="J169" s="11">
        <v>1.2903225806451613</v>
      </c>
    </row>
    <row r="170" ht="14.25" customHeight="1">
      <c r="A170" s="4">
        <v>2024.0</v>
      </c>
      <c r="B170" s="5" t="s">
        <v>66</v>
      </c>
      <c r="C170" s="5" t="s">
        <v>25</v>
      </c>
      <c r="D170" s="6">
        <v>2.0</v>
      </c>
      <c r="E170" s="5" t="s">
        <v>33</v>
      </c>
      <c r="F170" s="6">
        <v>18.0</v>
      </c>
      <c r="G170" s="6">
        <v>334.0</v>
      </c>
      <c r="H170" s="6">
        <v>465.0</v>
      </c>
      <c r="I170" s="6">
        <v>0.7182795698924731</v>
      </c>
      <c r="J170" s="7">
        <v>1.0526315789473684</v>
      </c>
    </row>
    <row r="171" ht="14.25" customHeight="1">
      <c r="A171" s="8">
        <v>2024.0</v>
      </c>
      <c r="B171" s="9" t="s">
        <v>66</v>
      </c>
      <c r="C171" s="9" t="s">
        <v>25</v>
      </c>
      <c r="D171" s="10">
        <v>3.0</v>
      </c>
      <c r="E171" s="9" t="s">
        <v>31</v>
      </c>
      <c r="F171" s="10">
        <v>14.0</v>
      </c>
      <c r="G171" s="10">
        <v>363.0</v>
      </c>
      <c r="H171" s="10">
        <v>520.0</v>
      </c>
      <c r="I171" s="10">
        <v>0.698076923076923</v>
      </c>
      <c r="J171" s="11">
        <v>1.0526315789473684</v>
      </c>
    </row>
    <row r="172" ht="14.25" customHeight="1">
      <c r="A172" s="4">
        <v>2024.0</v>
      </c>
      <c r="B172" s="5" t="s">
        <v>66</v>
      </c>
      <c r="C172" s="5" t="s">
        <v>25</v>
      </c>
      <c r="D172" s="6">
        <v>4.0</v>
      </c>
      <c r="E172" s="5" t="s">
        <v>61</v>
      </c>
      <c r="F172" s="6">
        <v>13.0</v>
      </c>
      <c r="G172" s="6">
        <v>322.0</v>
      </c>
      <c r="H172" s="6">
        <v>483.0</v>
      </c>
      <c r="I172" s="6">
        <v>0.6666666666666666</v>
      </c>
      <c r="J172" s="7">
        <v>0.8695652173913043</v>
      </c>
    </row>
    <row r="173" ht="14.25" customHeight="1">
      <c r="A173" s="8">
        <v>2024.0</v>
      </c>
      <c r="B173" s="9" t="s">
        <v>66</v>
      </c>
      <c r="C173" s="9" t="s">
        <v>25</v>
      </c>
      <c r="D173" s="10">
        <v>5.0</v>
      </c>
      <c r="E173" s="9" t="s">
        <v>28</v>
      </c>
      <c r="F173" s="10">
        <v>12.0</v>
      </c>
      <c r="G173" s="10">
        <v>268.0</v>
      </c>
      <c r="H173" s="10">
        <v>476.0</v>
      </c>
      <c r="I173" s="10">
        <v>0.5630252100840336</v>
      </c>
      <c r="J173" s="11">
        <v>1.0526315789473684</v>
      </c>
    </row>
    <row r="174" ht="14.25" customHeight="1">
      <c r="A174" s="4">
        <v>2024.0</v>
      </c>
      <c r="B174" s="5" t="s">
        <v>66</v>
      </c>
      <c r="C174" s="5" t="s">
        <v>25</v>
      </c>
      <c r="D174" s="6">
        <v>6.0</v>
      </c>
      <c r="E174" s="5" t="s">
        <v>22</v>
      </c>
      <c r="F174" s="6">
        <v>10.0</v>
      </c>
      <c r="G174" s="6">
        <v>306.0</v>
      </c>
      <c r="H174" s="6">
        <v>481.0</v>
      </c>
      <c r="I174" s="6">
        <v>0.6361746361746362</v>
      </c>
      <c r="J174" s="7">
        <v>0.9302325581395349</v>
      </c>
    </row>
    <row r="175" ht="14.25" customHeight="1">
      <c r="A175" s="8">
        <v>2024.0</v>
      </c>
      <c r="B175" s="9" t="s">
        <v>66</v>
      </c>
      <c r="C175" s="9" t="s">
        <v>25</v>
      </c>
      <c r="D175" s="10">
        <v>7.0</v>
      </c>
      <c r="E175" s="9" t="s">
        <v>60</v>
      </c>
      <c r="F175" s="10">
        <v>10.0</v>
      </c>
      <c r="G175" s="10">
        <v>252.0</v>
      </c>
      <c r="H175" s="10">
        <v>486.0</v>
      </c>
      <c r="I175" s="10">
        <v>0.5185185185185185</v>
      </c>
      <c r="J175" s="11">
        <v>0.7105263157894737</v>
      </c>
    </row>
    <row r="176" ht="14.25" customHeight="1">
      <c r="A176" s="4">
        <v>2024.0</v>
      </c>
      <c r="B176" s="5" t="s">
        <v>66</v>
      </c>
      <c r="C176" s="5" t="s">
        <v>25</v>
      </c>
      <c r="D176" s="6">
        <v>8.0</v>
      </c>
      <c r="E176" s="5" t="s">
        <v>36</v>
      </c>
      <c r="F176" s="6">
        <v>10.0</v>
      </c>
      <c r="G176" s="6">
        <v>233.0</v>
      </c>
      <c r="H176" s="6">
        <v>481.0</v>
      </c>
      <c r="I176" s="6">
        <v>0.48440748440748443</v>
      </c>
      <c r="J176" s="7">
        <v>0.64</v>
      </c>
    </row>
    <row r="177" ht="14.25" customHeight="1">
      <c r="A177" s="8">
        <v>2024.0</v>
      </c>
      <c r="B177" s="9" t="s">
        <v>66</v>
      </c>
      <c r="C177" s="9" t="s">
        <v>25</v>
      </c>
      <c r="D177" s="10">
        <v>9.0</v>
      </c>
      <c r="E177" s="9" t="s">
        <v>35</v>
      </c>
      <c r="F177" s="10">
        <v>9.0</v>
      </c>
      <c r="G177" s="10">
        <v>289.0</v>
      </c>
      <c r="H177" s="10">
        <v>494.0</v>
      </c>
      <c r="I177" s="10">
        <v>0.5850202429149798</v>
      </c>
      <c r="J177" s="11">
        <v>0.8</v>
      </c>
    </row>
    <row r="178" ht="14.25" customHeight="1">
      <c r="A178" s="4">
        <v>2024.0</v>
      </c>
      <c r="B178" s="5" t="s">
        <v>66</v>
      </c>
      <c r="C178" s="5" t="s">
        <v>25</v>
      </c>
      <c r="D178" s="6">
        <v>10.0</v>
      </c>
      <c r="E178" s="5" t="s">
        <v>73</v>
      </c>
      <c r="F178" s="6">
        <v>8.0</v>
      </c>
      <c r="G178" s="6">
        <v>267.0</v>
      </c>
      <c r="H178" s="6">
        <v>498.0</v>
      </c>
      <c r="I178" s="6">
        <v>0.536144578313253</v>
      </c>
      <c r="J178" s="7">
        <v>0.74</v>
      </c>
    </row>
    <row r="179" ht="14.25" customHeight="1">
      <c r="A179" s="8">
        <v>2024.0</v>
      </c>
      <c r="B179" s="9" t="s">
        <v>66</v>
      </c>
      <c r="C179" s="9" t="s">
        <v>25</v>
      </c>
      <c r="D179" s="10">
        <v>11.0</v>
      </c>
      <c r="E179" s="9" t="s">
        <v>38</v>
      </c>
      <c r="F179" s="10">
        <v>6.0</v>
      </c>
      <c r="G179" s="10">
        <v>221.0</v>
      </c>
      <c r="H179" s="10">
        <v>500.0</v>
      </c>
      <c r="I179" s="10">
        <v>0.442</v>
      </c>
      <c r="J179" s="11">
        <v>0.6</v>
      </c>
    </row>
    <row r="180" ht="14.25" customHeight="1">
      <c r="A180" s="4">
        <v>2024.0</v>
      </c>
      <c r="B180" s="5" t="s">
        <v>66</v>
      </c>
      <c r="C180" s="5" t="s">
        <v>25</v>
      </c>
      <c r="D180" s="6">
        <v>12.0</v>
      </c>
      <c r="E180" s="5" t="s">
        <v>45</v>
      </c>
      <c r="F180" s="6">
        <v>2.0</v>
      </c>
      <c r="G180" s="6">
        <v>178.0</v>
      </c>
      <c r="H180" s="6">
        <v>493.0</v>
      </c>
      <c r="I180" s="6">
        <v>0.36105476673427994</v>
      </c>
      <c r="J180" s="7">
        <v>0.6</v>
      </c>
    </row>
    <row r="181" ht="14.25" customHeight="1">
      <c r="A181" s="8">
        <v>2024.0</v>
      </c>
      <c r="B181" s="9" t="s">
        <v>66</v>
      </c>
      <c r="C181" s="9" t="s">
        <v>39</v>
      </c>
      <c r="D181" s="10">
        <v>1.0</v>
      </c>
      <c r="E181" s="9" t="s">
        <v>48</v>
      </c>
      <c r="F181" s="10">
        <v>17.0</v>
      </c>
      <c r="G181" s="10">
        <v>232.0</v>
      </c>
      <c r="H181" s="10">
        <v>496.0</v>
      </c>
      <c r="I181" s="10">
        <v>0.46774193548387094</v>
      </c>
      <c r="J181" s="11">
        <v>0.6521739130434783</v>
      </c>
    </row>
    <row r="182" ht="14.25" customHeight="1">
      <c r="A182" s="4">
        <v>2024.0</v>
      </c>
      <c r="B182" s="5" t="s">
        <v>66</v>
      </c>
      <c r="C182" s="5" t="s">
        <v>39</v>
      </c>
      <c r="D182" s="6">
        <v>2.0</v>
      </c>
      <c r="E182" s="5" t="s">
        <v>37</v>
      </c>
      <c r="F182" s="6">
        <v>17.0</v>
      </c>
      <c r="G182" s="6">
        <v>222.0</v>
      </c>
      <c r="H182" s="6">
        <v>490.0</v>
      </c>
      <c r="I182" s="6">
        <v>0.4530612244897959</v>
      </c>
      <c r="J182" s="7">
        <v>0.7317073170731707</v>
      </c>
    </row>
    <row r="183" ht="14.25" customHeight="1">
      <c r="A183" s="8">
        <v>2024.0</v>
      </c>
      <c r="B183" s="9" t="s">
        <v>66</v>
      </c>
      <c r="C183" s="9" t="s">
        <v>39</v>
      </c>
      <c r="D183" s="10">
        <v>3.0</v>
      </c>
      <c r="E183" s="9" t="s">
        <v>46</v>
      </c>
      <c r="F183" s="10">
        <v>16.0</v>
      </c>
      <c r="G183" s="10">
        <v>224.0</v>
      </c>
      <c r="H183" s="10">
        <v>500.0</v>
      </c>
      <c r="I183" s="10">
        <v>0.448</v>
      </c>
      <c r="J183" s="11">
        <v>0.56</v>
      </c>
    </row>
    <row r="184" ht="14.25" customHeight="1">
      <c r="A184" s="4">
        <v>2024.0</v>
      </c>
      <c r="B184" s="5" t="s">
        <v>66</v>
      </c>
      <c r="C184" s="5" t="s">
        <v>39</v>
      </c>
      <c r="D184" s="6">
        <v>4.0</v>
      </c>
      <c r="E184" s="5" t="s">
        <v>50</v>
      </c>
      <c r="F184" s="6">
        <v>14.0</v>
      </c>
      <c r="G184" s="6">
        <v>197.0</v>
      </c>
      <c r="H184" s="6">
        <v>493.0</v>
      </c>
      <c r="I184" s="6">
        <v>0.3995943204868154</v>
      </c>
      <c r="J184" s="7">
        <v>0.48</v>
      </c>
    </row>
    <row r="185" ht="14.25" customHeight="1">
      <c r="A185" s="8">
        <v>2024.0</v>
      </c>
      <c r="B185" s="9" t="s">
        <v>66</v>
      </c>
      <c r="C185" s="9" t="s">
        <v>39</v>
      </c>
      <c r="D185" s="10">
        <v>5.0</v>
      </c>
      <c r="E185" s="9" t="s">
        <v>32</v>
      </c>
      <c r="F185" s="10">
        <v>10.0</v>
      </c>
      <c r="G185" s="10">
        <v>201.0</v>
      </c>
      <c r="H185" s="10">
        <v>497.0</v>
      </c>
      <c r="I185" s="10">
        <v>0.4044265593561368</v>
      </c>
      <c r="J185" s="11">
        <v>0.6382978723404256</v>
      </c>
    </row>
    <row r="186" ht="14.25" customHeight="1">
      <c r="A186" s="4">
        <v>2024.0</v>
      </c>
      <c r="B186" s="5" t="s">
        <v>66</v>
      </c>
      <c r="C186" s="5" t="s">
        <v>39</v>
      </c>
      <c r="D186" s="6">
        <v>6.0</v>
      </c>
      <c r="E186" s="5" t="s">
        <v>52</v>
      </c>
      <c r="F186" s="6">
        <v>10.0</v>
      </c>
      <c r="G186" s="6">
        <v>162.0</v>
      </c>
      <c r="H186" s="6">
        <v>499.0</v>
      </c>
      <c r="I186" s="6">
        <v>0.3246492985971944</v>
      </c>
      <c r="J186" s="7">
        <v>0.48</v>
      </c>
    </row>
    <row r="187" ht="14.25" customHeight="1">
      <c r="A187" s="8">
        <v>2024.0</v>
      </c>
      <c r="B187" s="9" t="s">
        <v>66</v>
      </c>
      <c r="C187" s="9" t="s">
        <v>39</v>
      </c>
      <c r="D187" s="10">
        <v>7.0</v>
      </c>
      <c r="E187" s="9" t="s">
        <v>54</v>
      </c>
      <c r="F187" s="10">
        <v>8.0</v>
      </c>
      <c r="G187" s="10">
        <v>137.0</v>
      </c>
      <c r="H187" s="10">
        <v>491.0</v>
      </c>
      <c r="I187" s="10">
        <v>0.2790224032586558</v>
      </c>
      <c r="J187" s="11">
        <v>0.34</v>
      </c>
    </row>
    <row r="188" ht="14.25" customHeight="1">
      <c r="A188" s="4">
        <v>2024.0</v>
      </c>
      <c r="B188" s="5" t="s">
        <v>66</v>
      </c>
      <c r="C188" s="5" t="s">
        <v>39</v>
      </c>
      <c r="D188" s="6">
        <v>8.0</v>
      </c>
      <c r="E188" s="5" t="s">
        <v>51</v>
      </c>
      <c r="F188" s="6">
        <v>6.0</v>
      </c>
      <c r="G188" s="6">
        <v>180.0</v>
      </c>
      <c r="H188" s="6">
        <v>500.0</v>
      </c>
      <c r="I188" s="6">
        <v>0.36</v>
      </c>
      <c r="J188" s="7">
        <v>0.58</v>
      </c>
    </row>
    <row r="189" ht="14.25" customHeight="1">
      <c r="A189" s="8">
        <v>2024.0</v>
      </c>
      <c r="B189" s="9" t="s">
        <v>66</v>
      </c>
      <c r="C189" s="9" t="s">
        <v>39</v>
      </c>
      <c r="D189" s="10">
        <v>9.0</v>
      </c>
      <c r="E189" s="9" t="s">
        <v>65</v>
      </c>
      <c r="F189" s="10">
        <v>6.0</v>
      </c>
      <c r="G189" s="10">
        <v>128.0</v>
      </c>
      <c r="H189" s="10">
        <v>500.0</v>
      </c>
      <c r="I189" s="10">
        <v>0.256</v>
      </c>
      <c r="J189" s="11">
        <v>0.4</v>
      </c>
    </row>
    <row r="190" ht="14.25" customHeight="1">
      <c r="A190" s="4">
        <v>2024.0</v>
      </c>
      <c r="B190" s="5" t="s">
        <v>66</v>
      </c>
      <c r="C190" s="5" t="s">
        <v>39</v>
      </c>
      <c r="D190" s="6">
        <v>10.0</v>
      </c>
      <c r="E190" s="5" t="s">
        <v>74</v>
      </c>
      <c r="F190" s="6">
        <v>4.0</v>
      </c>
      <c r="G190" s="6">
        <v>161.0</v>
      </c>
      <c r="H190" s="6">
        <v>500.0</v>
      </c>
      <c r="I190" s="6">
        <v>0.322</v>
      </c>
      <c r="J190" s="7">
        <v>0.52</v>
      </c>
    </row>
    <row r="191" ht="14.25" customHeight="1">
      <c r="A191" s="8">
        <v>2024.0</v>
      </c>
      <c r="B191" s="9" t="s">
        <v>66</v>
      </c>
      <c r="C191" s="9" t="s">
        <v>39</v>
      </c>
      <c r="D191" s="10">
        <v>11.0</v>
      </c>
      <c r="E191" s="9" t="s">
        <v>53</v>
      </c>
      <c r="F191" s="10">
        <v>2.0</v>
      </c>
      <c r="G191" s="10">
        <v>120.0</v>
      </c>
      <c r="H191" s="10">
        <v>500.0</v>
      </c>
      <c r="I191" s="10">
        <v>0.24</v>
      </c>
      <c r="J191" s="11">
        <v>0.34</v>
      </c>
    </row>
    <row r="192" ht="14.25" customHeight="1">
      <c r="A192" s="4">
        <v>2024.0</v>
      </c>
      <c r="B192" s="5" t="s">
        <v>55</v>
      </c>
      <c r="C192" s="5" t="s">
        <v>11</v>
      </c>
      <c r="D192" s="6">
        <v>1.0</v>
      </c>
      <c r="E192" s="5" t="s">
        <v>56</v>
      </c>
      <c r="F192" s="6">
        <v>20.0</v>
      </c>
      <c r="G192" s="6">
        <v>738.0</v>
      </c>
      <c r="H192" s="6">
        <v>389.0</v>
      </c>
      <c r="I192" s="6">
        <v>1.8971722365038561</v>
      </c>
      <c r="J192" s="7">
        <v>4.411764705882353</v>
      </c>
    </row>
    <row r="193" ht="14.25" customHeight="1">
      <c r="A193" s="8">
        <v>2024.0</v>
      </c>
      <c r="B193" s="9" t="s">
        <v>55</v>
      </c>
      <c r="C193" s="9" t="s">
        <v>11</v>
      </c>
      <c r="D193" s="10">
        <v>2.0</v>
      </c>
      <c r="E193" s="9" t="s">
        <v>13</v>
      </c>
      <c r="F193" s="10">
        <v>18.0</v>
      </c>
      <c r="G193" s="10">
        <v>722.0</v>
      </c>
      <c r="H193" s="10">
        <v>316.0</v>
      </c>
      <c r="I193" s="10">
        <v>2.2848101265822787</v>
      </c>
      <c r="J193" s="11">
        <v>3.125</v>
      </c>
    </row>
    <row r="194" ht="14.25" customHeight="1">
      <c r="A194" s="4">
        <v>2024.0</v>
      </c>
      <c r="B194" s="5" t="s">
        <v>55</v>
      </c>
      <c r="C194" s="5" t="s">
        <v>11</v>
      </c>
      <c r="D194" s="6">
        <v>3.0</v>
      </c>
      <c r="E194" s="5" t="s">
        <v>14</v>
      </c>
      <c r="F194" s="6">
        <v>16.0</v>
      </c>
      <c r="G194" s="6">
        <v>654.0</v>
      </c>
      <c r="H194" s="6">
        <v>481.0</v>
      </c>
      <c r="I194" s="6">
        <v>1.3596673596673596</v>
      </c>
      <c r="J194" s="7">
        <v>1.744186046511628</v>
      </c>
    </row>
    <row r="195" ht="14.25" customHeight="1">
      <c r="A195" s="8">
        <v>2024.0</v>
      </c>
      <c r="B195" s="9" t="s">
        <v>55</v>
      </c>
      <c r="C195" s="9" t="s">
        <v>11</v>
      </c>
      <c r="D195" s="10">
        <v>4.0</v>
      </c>
      <c r="E195" s="9" t="s">
        <v>17</v>
      </c>
      <c r="F195" s="10">
        <v>12.0</v>
      </c>
      <c r="G195" s="10">
        <v>647.0</v>
      </c>
      <c r="H195" s="10">
        <v>451.0</v>
      </c>
      <c r="I195" s="10">
        <v>1.434589800443459</v>
      </c>
      <c r="J195" s="11">
        <v>1.875</v>
      </c>
    </row>
    <row r="196" ht="14.25" customHeight="1">
      <c r="A196" s="4">
        <v>2024.0</v>
      </c>
      <c r="B196" s="5" t="s">
        <v>55</v>
      </c>
      <c r="C196" s="5" t="s">
        <v>11</v>
      </c>
      <c r="D196" s="6">
        <v>5.0</v>
      </c>
      <c r="E196" s="5" t="s">
        <v>72</v>
      </c>
      <c r="F196" s="6">
        <v>11.0</v>
      </c>
      <c r="G196" s="6">
        <v>656.0</v>
      </c>
      <c r="H196" s="6">
        <v>424.0</v>
      </c>
      <c r="I196" s="6">
        <v>1.5471698113207548</v>
      </c>
      <c r="J196" s="7">
        <v>1.7857142857142858</v>
      </c>
    </row>
    <row r="197" ht="14.25" customHeight="1">
      <c r="A197" s="8">
        <v>2024.0</v>
      </c>
      <c r="B197" s="9" t="s">
        <v>55</v>
      </c>
      <c r="C197" s="9" t="s">
        <v>11</v>
      </c>
      <c r="D197" s="10">
        <v>6.0</v>
      </c>
      <c r="E197" s="9" t="s">
        <v>58</v>
      </c>
      <c r="F197" s="10">
        <v>11.0</v>
      </c>
      <c r="G197" s="10">
        <v>633.0</v>
      </c>
      <c r="H197" s="10">
        <v>454.0</v>
      </c>
      <c r="I197" s="10">
        <v>1.394273127753304</v>
      </c>
      <c r="J197" s="11">
        <v>1.7857142857142858</v>
      </c>
    </row>
    <row r="198" ht="14.25" customHeight="1">
      <c r="A198" s="4">
        <v>2024.0</v>
      </c>
      <c r="B198" s="5" t="s">
        <v>55</v>
      </c>
      <c r="C198" s="5" t="s">
        <v>11</v>
      </c>
      <c r="D198" s="6">
        <v>7.0</v>
      </c>
      <c r="E198" s="5" t="s">
        <v>18</v>
      </c>
      <c r="F198" s="6">
        <v>10.0</v>
      </c>
      <c r="G198" s="6">
        <v>568.0</v>
      </c>
      <c r="H198" s="6">
        <v>450.0</v>
      </c>
      <c r="I198" s="6">
        <v>1.2622222222222221</v>
      </c>
      <c r="J198" s="7">
        <v>1.5957446808510638</v>
      </c>
    </row>
    <row r="199" ht="14.25" customHeight="1">
      <c r="A199" s="8">
        <v>2024.0</v>
      </c>
      <c r="B199" s="9" t="s">
        <v>55</v>
      </c>
      <c r="C199" s="9" t="s">
        <v>11</v>
      </c>
      <c r="D199" s="10">
        <v>8.0</v>
      </c>
      <c r="E199" s="9" t="s">
        <v>12</v>
      </c>
      <c r="F199" s="10">
        <v>4.0</v>
      </c>
      <c r="G199" s="10">
        <v>531.0</v>
      </c>
      <c r="H199" s="10">
        <v>455.0</v>
      </c>
      <c r="I199" s="10">
        <v>1.167032967032967</v>
      </c>
      <c r="J199" s="11">
        <v>1.46</v>
      </c>
    </row>
    <row r="200" ht="14.25" customHeight="1">
      <c r="A200" s="4">
        <v>2024.0</v>
      </c>
      <c r="B200" s="5" t="s">
        <v>55</v>
      </c>
      <c r="C200" s="5" t="s">
        <v>11</v>
      </c>
      <c r="D200" s="6">
        <v>9.0</v>
      </c>
      <c r="E200" s="5" t="s">
        <v>33</v>
      </c>
      <c r="F200" s="6">
        <v>4.0</v>
      </c>
      <c r="G200" s="6">
        <v>505.0</v>
      </c>
      <c r="H200" s="6">
        <v>469.0</v>
      </c>
      <c r="I200" s="6">
        <v>1.0767590618336886</v>
      </c>
      <c r="J200" s="7">
        <v>1.3703703703703705</v>
      </c>
    </row>
    <row r="201" ht="14.25" customHeight="1">
      <c r="A201" s="8">
        <v>2024.0</v>
      </c>
      <c r="B201" s="9" t="s">
        <v>55</v>
      </c>
      <c r="C201" s="9" t="s">
        <v>11</v>
      </c>
      <c r="D201" s="10">
        <v>10.0</v>
      </c>
      <c r="E201" s="9" t="s">
        <v>24</v>
      </c>
      <c r="F201" s="10">
        <v>2.0</v>
      </c>
      <c r="G201" s="10">
        <v>447.0</v>
      </c>
      <c r="H201" s="10">
        <v>434.0</v>
      </c>
      <c r="I201" s="10">
        <v>1.0299539170506913</v>
      </c>
      <c r="J201" s="11">
        <v>1.5</v>
      </c>
    </row>
    <row r="202" ht="14.25" customHeight="1">
      <c r="A202" s="4">
        <v>2024.0</v>
      </c>
      <c r="B202" s="5" t="s">
        <v>55</v>
      </c>
      <c r="C202" s="5" t="s">
        <v>11</v>
      </c>
      <c r="D202" s="6">
        <v>11.0</v>
      </c>
      <c r="E202" s="5" t="s">
        <v>22</v>
      </c>
      <c r="F202" s="6">
        <v>2.0</v>
      </c>
      <c r="G202" s="6">
        <v>412.0</v>
      </c>
      <c r="H202" s="6">
        <v>471.0</v>
      </c>
      <c r="I202" s="6">
        <v>0.8747346072186837</v>
      </c>
      <c r="J202" s="7">
        <v>1.06</v>
      </c>
    </row>
    <row r="203" ht="14.25" customHeight="1">
      <c r="A203" s="8">
        <v>2024.0</v>
      </c>
      <c r="B203" s="9" t="s">
        <v>55</v>
      </c>
      <c r="C203" s="9" t="s">
        <v>25</v>
      </c>
      <c r="D203" s="10">
        <v>1.0</v>
      </c>
      <c r="E203" s="9" t="s">
        <v>35</v>
      </c>
      <c r="F203" s="10">
        <v>16.0</v>
      </c>
      <c r="G203" s="10">
        <v>355.0</v>
      </c>
      <c r="H203" s="10">
        <v>445.0</v>
      </c>
      <c r="I203" s="10">
        <v>0.797752808988764</v>
      </c>
      <c r="J203" s="11"/>
    </row>
    <row r="204" ht="14.25" customHeight="1">
      <c r="A204" s="4">
        <v>2024.0</v>
      </c>
      <c r="B204" s="5" t="s">
        <v>55</v>
      </c>
      <c r="C204" s="5" t="s">
        <v>25</v>
      </c>
      <c r="D204" s="6">
        <v>2.0</v>
      </c>
      <c r="E204" s="5" t="s">
        <v>26</v>
      </c>
      <c r="F204" s="6">
        <v>14.0</v>
      </c>
      <c r="G204" s="6">
        <v>399.0</v>
      </c>
      <c r="H204" s="6">
        <v>416.0</v>
      </c>
      <c r="I204" s="6">
        <v>0.9591346153846154</v>
      </c>
      <c r="J204" s="7"/>
    </row>
    <row r="205" ht="14.25" customHeight="1">
      <c r="A205" s="8">
        <v>2024.0</v>
      </c>
      <c r="B205" s="9" t="s">
        <v>55</v>
      </c>
      <c r="C205" s="9" t="s">
        <v>25</v>
      </c>
      <c r="D205" s="10">
        <v>3.0</v>
      </c>
      <c r="E205" s="9" t="s">
        <v>60</v>
      </c>
      <c r="F205" s="10">
        <v>12.0</v>
      </c>
      <c r="G205" s="10">
        <v>337.0</v>
      </c>
      <c r="H205" s="10">
        <v>431.0</v>
      </c>
      <c r="I205" s="10">
        <v>0.7819025522041764</v>
      </c>
      <c r="J205" s="11"/>
    </row>
    <row r="206" ht="14.25" customHeight="1">
      <c r="A206" s="4">
        <v>2024.0</v>
      </c>
      <c r="B206" s="5" t="s">
        <v>55</v>
      </c>
      <c r="C206" s="5" t="s">
        <v>25</v>
      </c>
      <c r="D206" s="6">
        <v>4.0</v>
      </c>
      <c r="E206" s="5" t="s">
        <v>61</v>
      </c>
      <c r="F206" s="6">
        <v>12.0</v>
      </c>
      <c r="G206" s="6">
        <v>337.0</v>
      </c>
      <c r="H206" s="6">
        <v>435.0</v>
      </c>
      <c r="I206" s="6">
        <v>0.774712643678161</v>
      </c>
      <c r="J206" s="7"/>
    </row>
    <row r="207" ht="14.25" customHeight="1">
      <c r="A207" s="8">
        <v>2024.0</v>
      </c>
      <c r="B207" s="9" t="s">
        <v>55</v>
      </c>
      <c r="C207" s="9" t="s">
        <v>25</v>
      </c>
      <c r="D207" s="10">
        <v>5.0</v>
      </c>
      <c r="E207" s="9" t="s">
        <v>28</v>
      </c>
      <c r="F207" s="10">
        <v>10.0</v>
      </c>
      <c r="G207" s="10">
        <v>266.0</v>
      </c>
      <c r="H207" s="10">
        <v>442.0</v>
      </c>
      <c r="I207" s="10">
        <v>0.6018099547511312</v>
      </c>
      <c r="J207" s="11"/>
    </row>
    <row r="208" ht="14.25" customHeight="1">
      <c r="A208" s="4">
        <v>2024.0</v>
      </c>
      <c r="B208" s="5" t="s">
        <v>55</v>
      </c>
      <c r="C208" s="5" t="s">
        <v>25</v>
      </c>
      <c r="D208" s="6">
        <v>6.0</v>
      </c>
      <c r="E208" s="5" t="s">
        <v>48</v>
      </c>
      <c r="F208" s="6">
        <v>10.0</v>
      </c>
      <c r="G208" s="6">
        <v>335.0</v>
      </c>
      <c r="H208" s="6">
        <v>440.0</v>
      </c>
      <c r="I208" s="6">
        <v>0.7613636363636364</v>
      </c>
      <c r="J208" s="7"/>
    </row>
    <row r="209" ht="14.25" customHeight="1">
      <c r="A209" s="8">
        <v>2024.0</v>
      </c>
      <c r="B209" s="9" t="s">
        <v>55</v>
      </c>
      <c r="C209" s="9" t="s">
        <v>25</v>
      </c>
      <c r="D209" s="10">
        <v>7.0</v>
      </c>
      <c r="E209" s="9" t="s">
        <v>30</v>
      </c>
      <c r="F209" s="10">
        <v>10.0</v>
      </c>
      <c r="G209" s="10">
        <v>312.0</v>
      </c>
      <c r="H209" s="10">
        <v>450.0</v>
      </c>
      <c r="I209" s="10">
        <v>0.6933333333333334</v>
      </c>
      <c r="J209" s="11"/>
    </row>
    <row r="210" ht="14.25" customHeight="1">
      <c r="A210" s="4">
        <v>2024.0</v>
      </c>
      <c r="B210" s="5" t="s">
        <v>55</v>
      </c>
      <c r="C210" s="5" t="s">
        <v>25</v>
      </c>
      <c r="D210" s="6">
        <v>8.0</v>
      </c>
      <c r="E210" s="5" t="s">
        <v>29</v>
      </c>
      <c r="F210" s="6">
        <v>4.0</v>
      </c>
      <c r="G210" s="6">
        <v>215.0</v>
      </c>
      <c r="H210" s="6">
        <v>441.0</v>
      </c>
      <c r="I210" s="6">
        <v>0.4875283446712018</v>
      </c>
      <c r="J210" s="7"/>
    </row>
    <row r="211" ht="14.25" customHeight="1">
      <c r="A211" s="8">
        <v>2024.0</v>
      </c>
      <c r="B211" s="9" t="s">
        <v>55</v>
      </c>
      <c r="C211" s="9" t="s">
        <v>25</v>
      </c>
      <c r="D211" s="10">
        <v>9.0</v>
      </c>
      <c r="E211" s="9" t="s">
        <v>46</v>
      </c>
      <c r="F211" s="10">
        <v>4.0</v>
      </c>
      <c r="G211" s="10">
        <v>281.0</v>
      </c>
      <c r="H211" s="10">
        <v>448.0</v>
      </c>
      <c r="I211" s="10">
        <v>0.6272321428571429</v>
      </c>
      <c r="J211" s="11"/>
    </row>
    <row r="212" ht="14.25" customHeight="1">
      <c r="A212" s="4">
        <v>2024.0</v>
      </c>
      <c r="B212" s="5" t="s">
        <v>55</v>
      </c>
      <c r="C212" s="5" t="s">
        <v>25</v>
      </c>
      <c r="D212" s="6">
        <v>10.0</v>
      </c>
      <c r="E212" s="5" t="s">
        <v>32</v>
      </c>
      <c r="F212" s="6">
        <v>0.0</v>
      </c>
      <c r="G212" s="6">
        <v>211.0</v>
      </c>
      <c r="H212" s="6">
        <v>448.0</v>
      </c>
      <c r="I212" s="6">
        <v>0.47098214285714285</v>
      </c>
      <c r="J212" s="7"/>
    </row>
    <row r="213" ht="14.25" customHeight="1">
      <c r="A213" s="8">
        <v>2024.0</v>
      </c>
      <c r="B213" s="9" t="s">
        <v>55</v>
      </c>
      <c r="C213" s="9" t="s">
        <v>39</v>
      </c>
      <c r="D213" s="10">
        <v>1.0</v>
      </c>
      <c r="E213" s="9" t="s">
        <v>34</v>
      </c>
      <c r="F213" s="10">
        <v>19.0</v>
      </c>
      <c r="G213" s="10">
        <v>381.0</v>
      </c>
      <c r="H213" s="10">
        <v>533.0</v>
      </c>
      <c r="I213" s="10">
        <v>0.7148217636022514</v>
      </c>
      <c r="J213" s="11">
        <v>0.46921739130434786</v>
      </c>
    </row>
    <row r="214" ht="14.25" customHeight="1">
      <c r="A214" s="4">
        <v>2024.0</v>
      </c>
      <c r="B214" s="5" t="s">
        <v>55</v>
      </c>
      <c r="C214" s="5" t="s">
        <v>39</v>
      </c>
      <c r="D214" s="6">
        <f t="shared" ref="D214:D223" si="3">+D213+1</f>
        <v>2</v>
      </c>
      <c r="E214" s="5" t="s">
        <v>38</v>
      </c>
      <c r="F214" s="6">
        <v>12.0</v>
      </c>
      <c r="G214" s="6">
        <v>130.0</v>
      </c>
      <c r="H214" s="6">
        <v>300.0</v>
      </c>
      <c r="I214" s="6">
        <v>0.43333333333333335</v>
      </c>
      <c r="J214" s="7">
        <v>0.26</v>
      </c>
    </row>
    <row r="215" ht="14.25" customHeight="1">
      <c r="A215" s="8">
        <v>2024.0</v>
      </c>
      <c r="B215" s="9" t="s">
        <v>55</v>
      </c>
      <c r="C215" s="9" t="s">
        <v>39</v>
      </c>
      <c r="D215" s="10">
        <f t="shared" si="3"/>
        <v>3</v>
      </c>
      <c r="E215" s="9" t="s">
        <v>37</v>
      </c>
      <c r="F215" s="10">
        <v>11.0</v>
      </c>
      <c r="G215" s="10">
        <v>133.0</v>
      </c>
      <c r="H215" s="10">
        <v>350.0</v>
      </c>
      <c r="I215" s="10">
        <v>0.38</v>
      </c>
      <c r="J215" s="11">
        <v>0.266</v>
      </c>
    </row>
    <row r="216" ht="14.25" customHeight="1">
      <c r="A216" s="4">
        <v>2024.0</v>
      </c>
      <c r="B216" s="5" t="s">
        <v>55</v>
      </c>
      <c r="C216" s="5" t="s">
        <v>39</v>
      </c>
      <c r="D216" s="6">
        <f t="shared" si="3"/>
        <v>4</v>
      </c>
      <c r="E216" s="5" t="s">
        <v>51</v>
      </c>
      <c r="F216" s="6">
        <v>8.0</v>
      </c>
      <c r="G216" s="6">
        <v>139.0</v>
      </c>
      <c r="H216" s="6">
        <v>450.0</v>
      </c>
      <c r="I216" s="6">
        <v>0.3088888888888889</v>
      </c>
      <c r="J216" s="7">
        <v>0.278</v>
      </c>
    </row>
    <row r="217" ht="14.25" customHeight="1">
      <c r="A217" s="8">
        <v>2024.0</v>
      </c>
      <c r="B217" s="9" t="s">
        <v>55</v>
      </c>
      <c r="C217" s="9" t="s">
        <v>39</v>
      </c>
      <c r="D217" s="10">
        <f t="shared" si="3"/>
        <v>5</v>
      </c>
      <c r="E217" s="9" t="s">
        <v>53</v>
      </c>
      <c r="F217" s="10">
        <v>6.0</v>
      </c>
      <c r="G217" s="10">
        <v>97.0</v>
      </c>
      <c r="H217" s="10">
        <v>246.0</v>
      </c>
      <c r="I217" s="10">
        <v>0.3943089430894309</v>
      </c>
      <c r="J217" s="11">
        <v>0.19695652173913042</v>
      </c>
    </row>
    <row r="218" ht="14.25" customHeight="1">
      <c r="A218" s="4">
        <v>2024.0</v>
      </c>
      <c r="B218" s="5" t="s">
        <v>55</v>
      </c>
      <c r="C218" s="5" t="s">
        <v>39</v>
      </c>
      <c r="D218" s="6">
        <f t="shared" si="3"/>
        <v>6</v>
      </c>
      <c r="E218" s="5" t="s">
        <v>50</v>
      </c>
      <c r="F218" s="6">
        <v>6.0</v>
      </c>
      <c r="G218" s="6">
        <v>141.0</v>
      </c>
      <c r="H218" s="6">
        <v>400.0</v>
      </c>
      <c r="I218" s="6">
        <v>0.3525</v>
      </c>
      <c r="J218" s="7">
        <v>0.282</v>
      </c>
    </row>
    <row r="219" ht="14.25" customHeight="1">
      <c r="A219" s="8">
        <v>2024.0</v>
      </c>
      <c r="B219" s="9" t="s">
        <v>55</v>
      </c>
      <c r="C219" s="9" t="s">
        <v>39</v>
      </c>
      <c r="D219" s="10">
        <f t="shared" si="3"/>
        <v>7</v>
      </c>
      <c r="E219" s="9" t="s">
        <v>75</v>
      </c>
      <c r="F219" s="10">
        <v>6.0</v>
      </c>
      <c r="G219" s="10">
        <v>89.0</v>
      </c>
      <c r="H219" s="10">
        <v>300.0</v>
      </c>
      <c r="I219" s="10">
        <v>0.2966666666666667</v>
      </c>
      <c r="J219" s="11">
        <v>0.17800000000000002</v>
      </c>
    </row>
    <row r="220" ht="14.25" customHeight="1">
      <c r="A220" s="4">
        <v>2024.0</v>
      </c>
      <c r="B220" s="5" t="s">
        <v>55</v>
      </c>
      <c r="C220" s="5" t="s">
        <v>39</v>
      </c>
      <c r="D220" s="6">
        <f t="shared" si="3"/>
        <v>8</v>
      </c>
      <c r="E220" s="5" t="s">
        <v>54</v>
      </c>
      <c r="F220" s="6">
        <v>4.0</v>
      </c>
      <c r="G220" s="6">
        <v>102.0</v>
      </c>
      <c r="H220" s="6">
        <v>300.0</v>
      </c>
      <c r="I220" s="6">
        <v>0.34</v>
      </c>
      <c r="J220" s="7">
        <v>0.20400000000000001</v>
      </c>
    </row>
    <row r="221" ht="14.25" customHeight="1">
      <c r="A221" s="8">
        <v>2024.0</v>
      </c>
      <c r="B221" s="9" t="s">
        <v>55</v>
      </c>
      <c r="C221" s="9" t="s">
        <v>39</v>
      </c>
      <c r="D221" s="10">
        <f t="shared" si="3"/>
        <v>9</v>
      </c>
      <c r="E221" s="9" t="s">
        <v>52</v>
      </c>
      <c r="F221" s="10">
        <v>2.0</v>
      </c>
      <c r="G221" s="10">
        <v>126.0</v>
      </c>
      <c r="H221" s="10">
        <v>400.0</v>
      </c>
      <c r="I221" s="10">
        <v>0.315</v>
      </c>
      <c r="J221" s="11">
        <v>0.25200000000000006</v>
      </c>
    </row>
    <row r="222" ht="14.25" customHeight="1">
      <c r="A222" s="4">
        <v>2024.0</v>
      </c>
      <c r="B222" s="5" t="s">
        <v>55</v>
      </c>
      <c r="C222" s="5" t="s">
        <v>39</v>
      </c>
      <c r="D222" s="6">
        <f t="shared" si="3"/>
        <v>10</v>
      </c>
      <c r="E222" s="5" t="s">
        <v>74</v>
      </c>
      <c r="F222" s="6">
        <v>2.0</v>
      </c>
      <c r="G222" s="6">
        <v>49.0</v>
      </c>
      <c r="H222" s="6">
        <v>200.0</v>
      </c>
      <c r="I222" s="6">
        <v>0.245</v>
      </c>
      <c r="J222" s="7">
        <v>0.098</v>
      </c>
    </row>
    <row r="223" ht="14.25" customHeight="1">
      <c r="A223" s="8">
        <v>2024.0</v>
      </c>
      <c r="B223" s="9" t="s">
        <v>55</v>
      </c>
      <c r="C223" s="9" t="s">
        <v>39</v>
      </c>
      <c r="D223" s="10">
        <f t="shared" si="3"/>
        <v>11</v>
      </c>
      <c r="E223" s="9" t="s">
        <v>65</v>
      </c>
      <c r="F223" s="10">
        <v>2.0</v>
      </c>
      <c r="G223" s="10">
        <v>85.0</v>
      </c>
      <c r="H223" s="10">
        <v>350.0</v>
      </c>
      <c r="I223" s="10">
        <v>0.24285714285714285</v>
      </c>
      <c r="J223" s="11">
        <v>0.16999999999999998</v>
      </c>
    </row>
    <row r="224" ht="14.25" customHeight="1">
      <c r="A224" s="4">
        <v>2023.0</v>
      </c>
      <c r="B224" s="5" t="s">
        <v>10</v>
      </c>
      <c r="C224" s="5" t="s">
        <v>11</v>
      </c>
      <c r="D224" s="6">
        <v>1.0</v>
      </c>
      <c r="E224" s="5" t="s">
        <v>13</v>
      </c>
      <c r="F224" s="6">
        <v>20.0</v>
      </c>
      <c r="G224" s="6">
        <v>212.0</v>
      </c>
      <c r="H224" s="6">
        <v>436.0</v>
      </c>
      <c r="I224" s="6">
        <v>0.48623853211009177</v>
      </c>
      <c r="J224" s="7">
        <v>0.76</v>
      </c>
    </row>
    <row r="225" ht="14.25" customHeight="1">
      <c r="A225" s="8">
        <v>2023.0</v>
      </c>
      <c r="B225" s="9" t="s">
        <v>10</v>
      </c>
      <c r="C225" s="9" t="s">
        <v>11</v>
      </c>
      <c r="D225" s="10">
        <v>2.0</v>
      </c>
      <c r="E225" s="9" t="s">
        <v>67</v>
      </c>
      <c r="F225" s="10">
        <v>18.0</v>
      </c>
      <c r="G225" s="10">
        <v>199.0</v>
      </c>
      <c r="H225" s="10">
        <v>484.0</v>
      </c>
      <c r="I225" s="10">
        <v>0.41115702479338845</v>
      </c>
      <c r="J225" s="11">
        <v>0.487</v>
      </c>
    </row>
    <row r="226" ht="14.25" customHeight="1">
      <c r="A226" s="4">
        <v>2023.0</v>
      </c>
      <c r="B226" s="5" t="s">
        <v>10</v>
      </c>
      <c r="C226" s="5" t="s">
        <v>11</v>
      </c>
      <c r="D226" s="6">
        <v>3.0</v>
      </c>
      <c r="E226" s="5" t="s">
        <v>20</v>
      </c>
      <c r="F226" s="6">
        <v>16.0</v>
      </c>
      <c r="G226" s="6">
        <v>167.0</v>
      </c>
      <c r="H226" s="6">
        <v>528.0</v>
      </c>
      <c r="I226" s="6">
        <v>0.3162878787878788</v>
      </c>
      <c r="J226" s="7">
        <v>0.465</v>
      </c>
    </row>
    <row r="227" ht="14.25" customHeight="1">
      <c r="A227" s="8">
        <v>2023.0</v>
      </c>
      <c r="B227" s="9" t="s">
        <v>10</v>
      </c>
      <c r="C227" s="9" t="s">
        <v>11</v>
      </c>
      <c r="D227" s="10">
        <v>4.0</v>
      </c>
      <c r="E227" s="9" t="s">
        <v>19</v>
      </c>
      <c r="F227" s="10">
        <v>16.0</v>
      </c>
      <c r="G227" s="10">
        <v>148.0</v>
      </c>
      <c r="H227" s="10">
        <v>538.0</v>
      </c>
      <c r="I227" s="10">
        <v>0.275092936802974</v>
      </c>
      <c r="J227" s="11">
        <v>0.36</v>
      </c>
    </row>
    <row r="228" ht="14.25" customHeight="1">
      <c r="A228" s="4">
        <v>2023.0</v>
      </c>
      <c r="B228" s="5" t="s">
        <v>10</v>
      </c>
      <c r="C228" s="5" t="s">
        <v>11</v>
      </c>
      <c r="D228" s="6">
        <v>5.0</v>
      </c>
      <c r="E228" s="5" t="s">
        <v>18</v>
      </c>
      <c r="F228" s="6">
        <v>11.0</v>
      </c>
      <c r="G228" s="6">
        <v>175.0</v>
      </c>
      <c r="H228" s="6">
        <v>530.0</v>
      </c>
      <c r="I228" s="6">
        <v>0.330188679245283</v>
      </c>
      <c r="J228" s="7">
        <v>0.555</v>
      </c>
    </row>
    <row r="229" ht="14.25" customHeight="1">
      <c r="A229" s="8">
        <v>2023.0</v>
      </c>
      <c r="B229" s="9" t="s">
        <v>10</v>
      </c>
      <c r="C229" s="9" t="s">
        <v>11</v>
      </c>
      <c r="D229" s="10">
        <v>6.0</v>
      </c>
      <c r="E229" s="9" t="s">
        <v>76</v>
      </c>
      <c r="F229" s="10">
        <v>10.0</v>
      </c>
      <c r="G229" s="10">
        <v>135.0</v>
      </c>
      <c r="H229" s="10">
        <v>517.0</v>
      </c>
      <c r="I229" s="10">
        <v>0.2611218568665377</v>
      </c>
      <c r="J229" s="11">
        <v>0.34</v>
      </c>
    </row>
    <row r="230" ht="14.25" customHeight="1">
      <c r="A230" s="4">
        <v>2023.0</v>
      </c>
      <c r="B230" s="5" t="s">
        <v>10</v>
      </c>
      <c r="C230" s="5" t="s">
        <v>11</v>
      </c>
      <c r="D230" s="6">
        <v>7.0</v>
      </c>
      <c r="E230" s="5" t="s">
        <v>77</v>
      </c>
      <c r="F230" s="6">
        <v>9.0</v>
      </c>
      <c r="G230" s="6">
        <v>125.0</v>
      </c>
      <c r="H230" s="6">
        <v>517.0</v>
      </c>
      <c r="I230" s="6">
        <v>0.24177949709864605</v>
      </c>
      <c r="J230" s="7">
        <v>0.487</v>
      </c>
    </row>
    <row r="231" ht="14.25" customHeight="1">
      <c r="A231" s="8">
        <v>2023.0</v>
      </c>
      <c r="B231" s="9" t="s">
        <v>10</v>
      </c>
      <c r="C231" s="9" t="s">
        <v>11</v>
      </c>
      <c r="D231" s="10">
        <v>8.0</v>
      </c>
      <c r="E231" s="9" t="s">
        <v>14</v>
      </c>
      <c r="F231" s="10">
        <v>8.0</v>
      </c>
      <c r="G231" s="10">
        <v>160.0</v>
      </c>
      <c r="H231" s="10">
        <v>531.0</v>
      </c>
      <c r="I231" s="10">
        <v>0.3013182674199623</v>
      </c>
      <c r="J231" s="11">
        <v>0.476</v>
      </c>
    </row>
    <row r="232" ht="14.25" customHeight="1">
      <c r="A232" s="4">
        <v>2023.0</v>
      </c>
      <c r="B232" s="5" t="s">
        <v>10</v>
      </c>
      <c r="C232" s="5" t="s">
        <v>11</v>
      </c>
      <c r="D232" s="6">
        <v>9.0</v>
      </c>
      <c r="E232" s="5" t="s">
        <v>78</v>
      </c>
      <c r="F232" s="6">
        <v>8.0</v>
      </c>
      <c r="G232" s="6">
        <v>153.0</v>
      </c>
      <c r="H232" s="6">
        <v>537.0</v>
      </c>
      <c r="I232" s="6">
        <v>0.2849162011173184</v>
      </c>
      <c r="J232" s="7">
        <v>0.38</v>
      </c>
    </row>
    <row r="233" ht="14.25" customHeight="1">
      <c r="A233" s="8">
        <v>2023.0</v>
      </c>
      <c r="B233" s="9" t="s">
        <v>10</v>
      </c>
      <c r="C233" s="9" t="s">
        <v>11</v>
      </c>
      <c r="D233" s="10">
        <v>10.0</v>
      </c>
      <c r="E233" s="9" t="s">
        <v>24</v>
      </c>
      <c r="F233" s="10">
        <v>8.0</v>
      </c>
      <c r="G233" s="10">
        <v>133.0</v>
      </c>
      <c r="H233" s="10">
        <v>510.0</v>
      </c>
      <c r="I233" s="10">
        <v>0.2607843137254902</v>
      </c>
      <c r="J233" s="11">
        <v>0.463</v>
      </c>
    </row>
    <row r="234" ht="14.25" customHeight="1">
      <c r="A234" s="4">
        <v>2023.0</v>
      </c>
      <c r="B234" s="5" t="s">
        <v>10</v>
      </c>
      <c r="C234" s="5" t="s">
        <v>11</v>
      </c>
      <c r="D234" s="6">
        <v>11.0</v>
      </c>
      <c r="E234" s="5" t="s">
        <v>71</v>
      </c>
      <c r="F234" s="6">
        <v>8.0</v>
      </c>
      <c r="G234" s="6">
        <v>114.0</v>
      </c>
      <c r="H234" s="6">
        <v>522.0</v>
      </c>
      <c r="I234" s="6">
        <v>0.21839080459770116</v>
      </c>
      <c r="J234" s="7">
        <v>0.463</v>
      </c>
    </row>
    <row r="235" ht="14.25" customHeight="1">
      <c r="A235" s="8">
        <v>2023.0</v>
      </c>
      <c r="B235" s="9" t="s">
        <v>10</v>
      </c>
      <c r="C235" s="9" t="s">
        <v>11</v>
      </c>
      <c r="D235" s="10">
        <v>12.0</v>
      </c>
      <c r="E235" s="9" t="s">
        <v>22</v>
      </c>
      <c r="F235" s="10">
        <v>6.0</v>
      </c>
      <c r="G235" s="10">
        <v>120.0</v>
      </c>
      <c r="H235" s="10">
        <v>529.0</v>
      </c>
      <c r="I235" s="10">
        <v>0.22684310018903592</v>
      </c>
      <c r="J235" s="11">
        <v>0.388</v>
      </c>
    </row>
    <row r="236" ht="14.25" customHeight="1">
      <c r="A236" s="4">
        <v>2023.0</v>
      </c>
      <c r="B236" s="5" t="s">
        <v>10</v>
      </c>
      <c r="C236" s="5" t="s">
        <v>25</v>
      </c>
      <c r="D236" s="6">
        <v>1.0</v>
      </c>
      <c r="E236" s="5" t="s">
        <v>33</v>
      </c>
      <c r="F236" s="6">
        <v>18.0</v>
      </c>
      <c r="G236" s="6">
        <v>115.0</v>
      </c>
      <c r="H236" s="6">
        <v>549.0</v>
      </c>
      <c r="I236" s="6">
        <f t="shared" ref="I236:I247" si="4">+G236/H236</f>
        <v>0.2094717668</v>
      </c>
      <c r="J236" s="7">
        <v>0.306</v>
      </c>
    </row>
    <row r="237" ht="14.25" customHeight="1">
      <c r="A237" s="8">
        <v>2023.0</v>
      </c>
      <c r="B237" s="9" t="s">
        <v>10</v>
      </c>
      <c r="C237" s="9" t="s">
        <v>25</v>
      </c>
      <c r="D237" s="10">
        <v>2.0</v>
      </c>
      <c r="E237" s="9" t="s">
        <v>58</v>
      </c>
      <c r="F237" s="10">
        <v>17.0</v>
      </c>
      <c r="G237" s="10">
        <v>121.0</v>
      </c>
      <c r="H237" s="10">
        <v>518.0</v>
      </c>
      <c r="I237" s="10">
        <f t="shared" si="4"/>
        <v>0.2335907336</v>
      </c>
      <c r="J237" s="11">
        <v>0.394</v>
      </c>
    </row>
    <row r="238" ht="14.25" customHeight="1">
      <c r="A238" s="4">
        <v>2023.0</v>
      </c>
      <c r="B238" s="5" t="s">
        <v>10</v>
      </c>
      <c r="C238" s="5" t="s">
        <v>25</v>
      </c>
      <c r="D238" s="6">
        <v>3.0</v>
      </c>
      <c r="E238" s="5" t="s">
        <v>30</v>
      </c>
      <c r="F238" s="6">
        <v>14.0</v>
      </c>
      <c r="G238" s="6">
        <v>90.0</v>
      </c>
      <c r="H238" s="6">
        <v>538.0</v>
      </c>
      <c r="I238" s="6">
        <f t="shared" si="4"/>
        <v>0.1672862454</v>
      </c>
      <c r="J238" s="7">
        <v>0.24</v>
      </c>
    </row>
    <row r="239" ht="14.25" customHeight="1">
      <c r="A239" s="8">
        <v>2023.0</v>
      </c>
      <c r="B239" s="9" t="s">
        <v>10</v>
      </c>
      <c r="C239" s="9" t="s">
        <v>25</v>
      </c>
      <c r="D239" s="10">
        <v>4.0</v>
      </c>
      <c r="E239" s="9" t="s">
        <v>21</v>
      </c>
      <c r="F239" s="10">
        <v>13.0</v>
      </c>
      <c r="G239" s="10">
        <v>119.0</v>
      </c>
      <c r="H239" s="10">
        <v>531.0</v>
      </c>
      <c r="I239" s="10">
        <f t="shared" si="4"/>
        <v>0.2241054614</v>
      </c>
      <c r="J239" s="11">
        <v>0.428</v>
      </c>
    </row>
    <row r="240" ht="14.25" customHeight="1">
      <c r="A240" s="4">
        <v>2023.0</v>
      </c>
      <c r="B240" s="5" t="s">
        <v>10</v>
      </c>
      <c r="C240" s="5" t="s">
        <v>25</v>
      </c>
      <c r="D240" s="6">
        <v>5.0</v>
      </c>
      <c r="E240" s="5" t="s">
        <v>28</v>
      </c>
      <c r="F240" s="6">
        <v>13.0</v>
      </c>
      <c r="G240" s="6">
        <v>110.0</v>
      </c>
      <c r="H240" s="6">
        <v>525.0</v>
      </c>
      <c r="I240" s="6">
        <f t="shared" si="4"/>
        <v>0.2095238095</v>
      </c>
      <c r="J240" s="7">
        <v>0.375</v>
      </c>
    </row>
    <row r="241" ht="14.25" customHeight="1">
      <c r="A241" s="8">
        <v>2023.0</v>
      </c>
      <c r="B241" s="9" t="s">
        <v>10</v>
      </c>
      <c r="C241" s="9" t="s">
        <v>25</v>
      </c>
      <c r="D241" s="10">
        <v>6.0</v>
      </c>
      <c r="E241" s="9" t="s">
        <v>48</v>
      </c>
      <c r="F241" s="10">
        <v>13.0</v>
      </c>
      <c r="G241" s="10">
        <v>86.0</v>
      </c>
      <c r="H241" s="10">
        <v>548.0</v>
      </c>
      <c r="I241" s="10">
        <f t="shared" si="4"/>
        <v>0.1569343066</v>
      </c>
      <c r="J241" s="11">
        <v>0.22</v>
      </c>
    </row>
    <row r="242" ht="14.25" customHeight="1">
      <c r="A242" s="4">
        <v>2023.0</v>
      </c>
      <c r="B242" s="5" t="s">
        <v>10</v>
      </c>
      <c r="C242" s="5" t="s">
        <v>25</v>
      </c>
      <c r="D242" s="6">
        <v>7.0</v>
      </c>
      <c r="E242" s="5" t="s">
        <v>31</v>
      </c>
      <c r="F242" s="6">
        <v>12.0</v>
      </c>
      <c r="G242" s="6">
        <v>102.0</v>
      </c>
      <c r="H242" s="6">
        <v>546.0</v>
      </c>
      <c r="I242" s="6">
        <f t="shared" si="4"/>
        <v>0.1868131868</v>
      </c>
      <c r="J242" s="7">
        <v>0.26</v>
      </c>
    </row>
    <row r="243" ht="14.25" customHeight="1">
      <c r="A243" s="8">
        <v>2023.0</v>
      </c>
      <c r="B243" s="9" t="s">
        <v>10</v>
      </c>
      <c r="C243" s="9" t="s">
        <v>25</v>
      </c>
      <c r="D243" s="10">
        <v>8.0</v>
      </c>
      <c r="E243" s="9" t="s">
        <v>61</v>
      </c>
      <c r="F243" s="10">
        <v>10.0</v>
      </c>
      <c r="G243" s="10">
        <v>102.0</v>
      </c>
      <c r="H243" s="10">
        <v>546.0</v>
      </c>
      <c r="I243" s="10">
        <f t="shared" si="4"/>
        <v>0.1868131868</v>
      </c>
      <c r="J243" s="11">
        <v>0.26</v>
      </c>
    </row>
    <row r="244" ht="14.25" customHeight="1">
      <c r="A244" s="4">
        <v>2023.0</v>
      </c>
      <c r="B244" s="5" t="s">
        <v>10</v>
      </c>
      <c r="C244" s="5" t="s">
        <v>25</v>
      </c>
      <c r="D244" s="6">
        <v>9.0</v>
      </c>
      <c r="E244" s="5" t="s">
        <v>47</v>
      </c>
      <c r="F244" s="6">
        <v>7.0</v>
      </c>
      <c r="G244" s="6">
        <v>74.0</v>
      </c>
      <c r="H244" s="6">
        <v>539.0</v>
      </c>
      <c r="I244" s="6">
        <f t="shared" si="4"/>
        <v>0.1372912801</v>
      </c>
      <c r="J244" s="7">
        <v>0.26</v>
      </c>
    </row>
    <row r="245" ht="14.25" customHeight="1">
      <c r="A245" s="8">
        <v>2023.0</v>
      </c>
      <c r="B245" s="9" t="s">
        <v>10</v>
      </c>
      <c r="C245" s="9" t="s">
        <v>25</v>
      </c>
      <c r="D245" s="10">
        <v>10.0</v>
      </c>
      <c r="E245" s="9" t="s">
        <v>35</v>
      </c>
      <c r="F245" s="10">
        <v>6.0</v>
      </c>
      <c r="G245" s="10">
        <v>91.0</v>
      </c>
      <c r="H245" s="10">
        <v>535.0</v>
      </c>
      <c r="I245" s="10">
        <f t="shared" si="4"/>
        <v>0.1700934579</v>
      </c>
      <c r="J245" s="11">
        <v>0.428</v>
      </c>
    </row>
    <row r="246" ht="14.25" customHeight="1">
      <c r="A246" s="4">
        <v>2023.0</v>
      </c>
      <c r="B246" s="5" t="s">
        <v>10</v>
      </c>
      <c r="C246" s="5" t="s">
        <v>25</v>
      </c>
      <c r="D246" s="6">
        <v>11.0</v>
      </c>
      <c r="E246" s="5" t="s">
        <v>29</v>
      </c>
      <c r="F246" s="6">
        <v>5.0</v>
      </c>
      <c r="G246" s="6">
        <v>58.0</v>
      </c>
      <c r="H246" s="6">
        <v>534.0</v>
      </c>
      <c r="I246" s="6">
        <f t="shared" si="4"/>
        <v>0.1086142322</v>
      </c>
      <c r="J246" s="7">
        <v>0.22</v>
      </c>
    </row>
    <row r="247" ht="14.25" customHeight="1">
      <c r="A247" s="8">
        <v>2023.0</v>
      </c>
      <c r="B247" s="9" t="s">
        <v>10</v>
      </c>
      <c r="C247" s="9" t="s">
        <v>25</v>
      </c>
      <c r="D247" s="10">
        <v>12.0</v>
      </c>
      <c r="E247" s="9" t="s">
        <v>50</v>
      </c>
      <c r="F247" s="10">
        <v>2.0</v>
      </c>
      <c r="G247" s="10">
        <v>60.0</v>
      </c>
      <c r="H247" s="10">
        <v>532.0</v>
      </c>
      <c r="I247" s="10">
        <f t="shared" si="4"/>
        <v>0.1127819549</v>
      </c>
      <c r="J247" s="11">
        <v>0.22</v>
      </c>
    </row>
    <row r="248" ht="14.25" customHeight="1">
      <c r="A248" s="4">
        <v>2023.0</v>
      </c>
      <c r="B248" s="5" t="s">
        <v>10</v>
      </c>
      <c r="C248" s="5" t="s">
        <v>39</v>
      </c>
      <c r="D248" s="6">
        <v>1.0</v>
      </c>
      <c r="E248" s="5" t="s">
        <v>32</v>
      </c>
      <c r="F248" s="6">
        <v>20.0</v>
      </c>
      <c r="G248" s="6">
        <v>92.0</v>
      </c>
      <c r="H248" s="6">
        <v>521.0</v>
      </c>
      <c r="I248" s="6">
        <v>0.176</v>
      </c>
      <c r="J248" s="7">
        <v>0.27</v>
      </c>
    </row>
    <row r="249" ht="14.25" customHeight="1">
      <c r="A249" s="8">
        <v>2023.0</v>
      </c>
      <c r="B249" s="9" t="s">
        <v>10</v>
      </c>
      <c r="C249" s="9" t="s">
        <v>39</v>
      </c>
      <c r="D249" s="10">
        <v>2.0</v>
      </c>
      <c r="E249" s="9" t="s">
        <v>46</v>
      </c>
      <c r="F249" s="10">
        <v>16.0</v>
      </c>
      <c r="G249" s="10">
        <v>78.0</v>
      </c>
      <c r="H249" s="10">
        <v>521.0</v>
      </c>
      <c r="I249" s="10">
        <v>0.149</v>
      </c>
      <c r="J249" s="11">
        <v>0.294</v>
      </c>
    </row>
    <row r="250" ht="14.25" customHeight="1">
      <c r="A250" s="4">
        <v>2023.0</v>
      </c>
      <c r="B250" s="5" t="s">
        <v>10</v>
      </c>
      <c r="C250" s="5" t="s">
        <v>39</v>
      </c>
      <c r="D250" s="6">
        <v>3.0</v>
      </c>
      <c r="E250" s="5" t="s">
        <v>52</v>
      </c>
      <c r="F250" s="6">
        <v>15.0</v>
      </c>
      <c r="G250" s="6">
        <v>65.0</v>
      </c>
      <c r="H250" s="6">
        <v>540.0</v>
      </c>
      <c r="I250" s="6">
        <v>0.12</v>
      </c>
      <c r="J250" s="7">
        <v>0.25</v>
      </c>
    </row>
    <row r="251" ht="14.25" customHeight="1">
      <c r="A251" s="8">
        <v>2023.0</v>
      </c>
      <c r="B251" s="9" t="s">
        <v>10</v>
      </c>
      <c r="C251" s="9" t="s">
        <v>39</v>
      </c>
      <c r="D251" s="10">
        <v>4.0</v>
      </c>
      <c r="E251" s="9" t="s">
        <v>37</v>
      </c>
      <c r="F251" s="10">
        <v>15.0</v>
      </c>
      <c r="G251" s="10">
        <v>62.0</v>
      </c>
      <c r="H251" s="10">
        <v>534.0</v>
      </c>
      <c r="I251" s="10">
        <v>0.116</v>
      </c>
      <c r="J251" s="11">
        <v>0.16</v>
      </c>
    </row>
    <row r="252" ht="14.25" customHeight="1">
      <c r="A252" s="4">
        <v>2023.0</v>
      </c>
      <c r="B252" s="5" t="s">
        <v>10</v>
      </c>
      <c r="C252" s="5" t="s">
        <v>39</v>
      </c>
      <c r="D252" s="6">
        <v>5.0</v>
      </c>
      <c r="E252" s="5" t="s">
        <v>34</v>
      </c>
      <c r="F252" s="6">
        <v>13.0</v>
      </c>
      <c r="G252" s="6">
        <v>81.0</v>
      </c>
      <c r="H252" s="6">
        <v>472.0</v>
      </c>
      <c r="I252" s="6">
        <v>0.155</v>
      </c>
      <c r="J252" s="7">
        <v>0.303</v>
      </c>
    </row>
    <row r="253" ht="14.25" customHeight="1">
      <c r="A253" s="8">
        <v>2023.0</v>
      </c>
      <c r="B253" s="9" t="s">
        <v>10</v>
      </c>
      <c r="C253" s="9" t="s">
        <v>39</v>
      </c>
      <c r="D253" s="10">
        <v>6.0</v>
      </c>
      <c r="E253" s="9" t="s">
        <v>51</v>
      </c>
      <c r="F253" s="10">
        <v>11.0</v>
      </c>
      <c r="G253" s="10">
        <v>56.0</v>
      </c>
      <c r="H253" s="10">
        <v>523.0</v>
      </c>
      <c r="I253" s="10">
        <v>0.107</v>
      </c>
      <c r="J253" s="11">
        <v>0.208</v>
      </c>
    </row>
    <row r="254" ht="14.25" customHeight="1">
      <c r="A254" s="4">
        <v>2023.0</v>
      </c>
      <c r="B254" s="5" t="s">
        <v>10</v>
      </c>
      <c r="C254" s="5" t="s">
        <v>39</v>
      </c>
      <c r="D254" s="6">
        <v>7.0</v>
      </c>
      <c r="E254" s="5" t="s">
        <v>60</v>
      </c>
      <c r="F254" s="6">
        <v>10.0</v>
      </c>
      <c r="G254" s="6">
        <v>70.0</v>
      </c>
      <c r="H254" s="6">
        <v>499.0</v>
      </c>
      <c r="I254" s="6">
        <v>0.14</v>
      </c>
      <c r="J254" s="7">
        <v>0.434</v>
      </c>
    </row>
    <row r="255" ht="14.25" customHeight="1">
      <c r="A255" s="8">
        <v>2023.0</v>
      </c>
      <c r="B255" s="9" t="s">
        <v>10</v>
      </c>
      <c r="C255" s="9" t="s">
        <v>39</v>
      </c>
      <c r="D255" s="10">
        <v>8.0</v>
      </c>
      <c r="E255" s="9" t="s">
        <v>54</v>
      </c>
      <c r="F255" s="10">
        <v>8.0</v>
      </c>
      <c r="G255" s="10">
        <v>64.0</v>
      </c>
      <c r="H255" s="10">
        <v>546.0</v>
      </c>
      <c r="I255" s="10">
        <v>0.117</v>
      </c>
      <c r="J255" s="11">
        <v>0.16</v>
      </c>
    </row>
    <row r="256" ht="14.25" customHeight="1">
      <c r="A256" s="4">
        <v>2023.0</v>
      </c>
      <c r="B256" s="5" t="s">
        <v>10</v>
      </c>
      <c r="C256" s="5" t="s">
        <v>39</v>
      </c>
      <c r="D256" s="6">
        <v>9.0</v>
      </c>
      <c r="E256" s="5" t="s">
        <v>45</v>
      </c>
      <c r="F256" s="6">
        <v>7.0</v>
      </c>
      <c r="G256" s="6">
        <v>56.0</v>
      </c>
      <c r="H256" s="6">
        <v>550.0</v>
      </c>
      <c r="I256" s="6">
        <v>0.101</v>
      </c>
      <c r="J256" s="7">
        <v>0.18</v>
      </c>
    </row>
    <row r="257" ht="14.25" customHeight="1">
      <c r="A257" s="8">
        <v>2023.0</v>
      </c>
      <c r="B257" s="9" t="s">
        <v>10</v>
      </c>
      <c r="C257" s="9" t="s">
        <v>39</v>
      </c>
      <c r="D257" s="10">
        <v>10.0</v>
      </c>
      <c r="E257" s="9" t="s">
        <v>53</v>
      </c>
      <c r="F257" s="10">
        <v>6.0</v>
      </c>
      <c r="G257" s="10">
        <v>52.0</v>
      </c>
      <c r="H257" s="10">
        <v>533.0</v>
      </c>
      <c r="I257" s="10">
        <v>0.097</v>
      </c>
      <c r="J257" s="11">
        <v>0.181</v>
      </c>
    </row>
    <row r="258" ht="14.25" customHeight="1">
      <c r="A258" s="4">
        <v>2023.0</v>
      </c>
      <c r="B258" s="5" t="s">
        <v>10</v>
      </c>
      <c r="C258" s="5" t="s">
        <v>39</v>
      </c>
      <c r="D258" s="6">
        <v>11.0</v>
      </c>
      <c r="E258" s="5" t="s">
        <v>65</v>
      </c>
      <c r="F258" s="6">
        <v>6.0</v>
      </c>
      <c r="G258" s="6">
        <v>35.0</v>
      </c>
      <c r="H258" s="6">
        <v>550.0</v>
      </c>
      <c r="I258" s="6">
        <v>0.063</v>
      </c>
      <c r="J258" s="7">
        <v>0.1</v>
      </c>
    </row>
    <row r="259" ht="14.25" customHeight="1">
      <c r="A259" s="8">
        <v>2023.0</v>
      </c>
      <c r="B259" s="9" t="s">
        <v>10</v>
      </c>
      <c r="C259" s="9" t="s">
        <v>39</v>
      </c>
      <c r="D259" s="10">
        <v>12.0</v>
      </c>
      <c r="E259" s="9" t="s">
        <v>74</v>
      </c>
      <c r="F259" s="10">
        <v>4.0</v>
      </c>
      <c r="G259" s="10">
        <v>48.0</v>
      </c>
      <c r="H259" s="10">
        <v>539.0</v>
      </c>
      <c r="I259" s="10">
        <v>0.089</v>
      </c>
      <c r="J259" s="11">
        <v>0.128</v>
      </c>
    </row>
    <row r="260" ht="14.25" customHeight="1">
      <c r="A260" s="4">
        <v>2023.0</v>
      </c>
      <c r="B260" s="5" t="s">
        <v>66</v>
      </c>
      <c r="C260" s="5" t="s">
        <v>11</v>
      </c>
      <c r="D260" s="6">
        <v>1.0</v>
      </c>
      <c r="E260" s="5" t="s">
        <v>13</v>
      </c>
      <c r="F260" s="6">
        <v>20.0</v>
      </c>
      <c r="G260" s="6">
        <v>538.0</v>
      </c>
      <c r="H260" s="6">
        <v>418.0</v>
      </c>
      <c r="I260" s="6">
        <v>1.2870813397129186</v>
      </c>
      <c r="J260" s="7">
        <v>1.785</v>
      </c>
    </row>
    <row r="261" ht="14.25" customHeight="1">
      <c r="A261" s="8">
        <v>2023.0</v>
      </c>
      <c r="B261" s="9" t="s">
        <v>66</v>
      </c>
      <c r="C261" s="9" t="s">
        <v>11</v>
      </c>
      <c r="D261" s="10">
        <v>2.0</v>
      </c>
      <c r="E261" s="9" t="s">
        <v>67</v>
      </c>
      <c r="F261" s="10">
        <v>16.0</v>
      </c>
      <c r="G261" s="10">
        <v>517.0</v>
      </c>
      <c r="H261" s="10">
        <v>459.0</v>
      </c>
      <c r="I261" s="10">
        <v>1.1263616557734204</v>
      </c>
      <c r="J261" s="11">
        <v>1.515</v>
      </c>
    </row>
    <row r="262" ht="14.25" customHeight="1">
      <c r="A262" s="4">
        <v>2023.0</v>
      </c>
      <c r="B262" s="5" t="s">
        <v>66</v>
      </c>
      <c r="C262" s="5" t="s">
        <v>11</v>
      </c>
      <c r="D262" s="6">
        <v>3.0</v>
      </c>
      <c r="E262" s="5" t="s">
        <v>14</v>
      </c>
      <c r="F262" s="6">
        <v>16.0</v>
      </c>
      <c r="G262" s="6">
        <v>505.0</v>
      </c>
      <c r="H262" s="6">
        <v>502.0</v>
      </c>
      <c r="I262" s="6">
        <v>1.0059760956175299</v>
      </c>
      <c r="J262" s="7">
        <v>1.315</v>
      </c>
    </row>
    <row r="263" ht="14.25" customHeight="1">
      <c r="A263" s="8">
        <v>2023.0</v>
      </c>
      <c r="B263" s="9" t="s">
        <v>66</v>
      </c>
      <c r="C263" s="9" t="s">
        <v>11</v>
      </c>
      <c r="D263" s="10">
        <v>4.0</v>
      </c>
      <c r="E263" s="9" t="s">
        <v>72</v>
      </c>
      <c r="F263" s="10">
        <v>14.0</v>
      </c>
      <c r="G263" s="10">
        <v>507.0</v>
      </c>
      <c r="H263" s="10">
        <v>483.0</v>
      </c>
      <c r="I263" s="10">
        <v>1.049689440993789</v>
      </c>
      <c r="J263" s="11">
        <v>1.666</v>
      </c>
    </row>
    <row r="264" ht="14.25" customHeight="1">
      <c r="A264" s="4">
        <v>2023.0</v>
      </c>
      <c r="B264" s="5" t="s">
        <v>66</v>
      </c>
      <c r="C264" s="5" t="s">
        <v>11</v>
      </c>
      <c r="D264" s="6">
        <v>5.0</v>
      </c>
      <c r="E264" s="5" t="s">
        <v>20</v>
      </c>
      <c r="F264" s="6">
        <v>12.0</v>
      </c>
      <c r="G264" s="6">
        <v>477.0</v>
      </c>
      <c r="H264" s="6">
        <v>499.0</v>
      </c>
      <c r="I264" s="6">
        <v>0.9559118236472945</v>
      </c>
      <c r="J264" s="7">
        <v>1.388</v>
      </c>
    </row>
    <row r="265" ht="14.25" customHeight="1">
      <c r="A265" s="8">
        <v>2023.0</v>
      </c>
      <c r="B265" s="9" t="s">
        <v>66</v>
      </c>
      <c r="C265" s="9" t="s">
        <v>11</v>
      </c>
      <c r="D265" s="10">
        <v>6.0</v>
      </c>
      <c r="E265" s="9" t="s">
        <v>18</v>
      </c>
      <c r="F265" s="10">
        <v>10.0</v>
      </c>
      <c r="G265" s="10">
        <v>467.0</v>
      </c>
      <c r="H265" s="10">
        <v>472.0</v>
      </c>
      <c r="I265" s="10">
        <v>0.989406779661017</v>
      </c>
      <c r="J265" s="11">
        <v>1.388</v>
      </c>
    </row>
    <row r="266" ht="14.25" customHeight="1">
      <c r="A266" s="4">
        <v>2023.0</v>
      </c>
      <c r="B266" s="5" t="s">
        <v>66</v>
      </c>
      <c r="C266" s="5" t="s">
        <v>11</v>
      </c>
      <c r="D266" s="6">
        <v>7.0</v>
      </c>
      <c r="E266" s="5" t="s">
        <v>17</v>
      </c>
      <c r="F266" s="6">
        <v>10.0</v>
      </c>
      <c r="G266" s="6">
        <v>434.0</v>
      </c>
      <c r="H266" s="6">
        <v>467.0</v>
      </c>
      <c r="I266" s="6">
        <v>0.9293361884368309</v>
      </c>
      <c r="J266" s="7">
        <v>1.111</v>
      </c>
    </row>
    <row r="267" ht="14.25" customHeight="1">
      <c r="A267" s="8">
        <v>2023.0</v>
      </c>
      <c r="B267" s="9" t="s">
        <v>66</v>
      </c>
      <c r="C267" s="9" t="s">
        <v>11</v>
      </c>
      <c r="D267" s="10">
        <v>8.0</v>
      </c>
      <c r="E267" s="9" t="s">
        <v>79</v>
      </c>
      <c r="F267" s="10">
        <v>10.0</v>
      </c>
      <c r="G267" s="10">
        <v>417.0</v>
      </c>
      <c r="H267" s="10">
        <v>506.0</v>
      </c>
      <c r="I267" s="10">
        <v>0.8241106719367589</v>
      </c>
      <c r="J267" s="11">
        <v>1.136</v>
      </c>
    </row>
    <row r="268" ht="14.25" customHeight="1">
      <c r="A268" s="4">
        <v>2023.0</v>
      </c>
      <c r="B268" s="5" t="s">
        <v>66</v>
      </c>
      <c r="C268" s="5" t="s">
        <v>11</v>
      </c>
      <c r="D268" s="6">
        <v>9.0</v>
      </c>
      <c r="E268" s="5" t="s">
        <v>19</v>
      </c>
      <c r="F268" s="6">
        <v>10.0</v>
      </c>
      <c r="G268" s="6">
        <v>416.0</v>
      </c>
      <c r="H268" s="6">
        <v>518.0</v>
      </c>
      <c r="I268" s="6">
        <v>0.803088803088803</v>
      </c>
      <c r="J268" s="7">
        <v>1.063</v>
      </c>
    </row>
    <row r="269" ht="14.25" customHeight="1">
      <c r="A269" s="8">
        <v>2023.0</v>
      </c>
      <c r="B269" s="9" t="s">
        <v>66</v>
      </c>
      <c r="C269" s="9" t="s">
        <v>11</v>
      </c>
      <c r="D269" s="10">
        <v>10.0</v>
      </c>
      <c r="E269" s="9" t="s">
        <v>80</v>
      </c>
      <c r="F269" s="10">
        <v>6.0</v>
      </c>
      <c r="G269" s="10">
        <v>393.0</v>
      </c>
      <c r="H269" s="10">
        <v>511.0</v>
      </c>
      <c r="I269" s="10">
        <v>0.7690802348336595</v>
      </c>
      <c r="J269" s="11">
        <v>0.933</v>
      </c>
    </row>
    <row r="270" ht="14.25" customHeight="1">
      <c r="A270" s="4">
        <v>2023.0</v>
      </c>
      <c r="B270" s="5" t="s">
        <v>66</v>
      </c>
      <c r="C270" s="5" t="s">
        <v>11</v>
      </c>
      <c r="D270" s="6">
        <v>11.0</v>
      </c>
      <c r="E270" s="5" t="s">
        <v>24</v>
      </c>
      <c r="F270" s="6">
        <v>6.0</v>
      </c>
      <c r="G270" s="6">
        <v>350.0</v>
      </c>
      <c r="H270" s="6">
        <v>513.0</v>
      </c>
      <c r="I270" s="6">
        <v>0.682261208576998</v>
      </c>
      <c r="J270" s="7">
        <v>1.063</v>
      </c>
    </row>
    <row r="271" ht="14.25" customHeight="1">
      <c r="A271" s="8">
        <v>2023.0</v>
      </c>
      <c r="B271" s="9" t="s">
        <v>66</v>
      </c>
      <c r="C271" s="9" t="s">
        <v>11</v>
      </c>
      <c r="D271" s="10">
        <v>12.0</v>
      </c>
      <c r="E271" s="9" t="s">
        <v>33</v>
      </c>
      <c r="F271" s="10">
        <v>2.0</v>
      </c>
      <c r="G271" s="10">
        <v>297.0</v>
      </c>
      <c r="H271" s="10">
        <v>495.0</v>
      </c>
      <c r="I271" s="10">
        <v>0.6</v>
      </c>
      <c r="J271" s="11">
        <v>0.888</v>
      </c>
    </row>
    <row r="272" ht="14.25" customHeight="1">
      <c r="A272" s="4">
        <v>2023.0</v>
      </c>
      <c r="B272" s="5" t="s">
        <v>66</v>
      </c>
      <c r="C272" s="5" t="s">
        <v>25</v>
      </c>
      <c r="D272" s="6">
        <v>1.0</v>
      </c>
      <c r="E272" s="5" t="s">
        <v>21</v>
      </c>
      <c r="F272" s="6">
        <v>17.0</v>
      </c>
      <c r="G272" s="6">
        <v>323.0</v>
      </c>
      <c r="H272" s="6">
        <v>489.0</v>
      </c>
      <c r="I272" s="6">
        <v>0.6605316973415133</v>
      </c>
      <c r="J272" s="7">
        <v>0.888</v>
      </c>
    </row>
    <row r="273" ht="14.25" customHeight="1">
      <c r="A273" s="8">
        <v>2023.0</v>
      </c>
      <c r="B273" s="9" t="s">
        <v>66</v>
      </c>
      <c r="C273" s="9" t="s">
        <v>25</v>
      </c>
      <c r="D273" s="10">
        <v>2.0</v>
      </c>
      <c r="E273" s="9" t="s">
        <v>34</v>
      </c>
      <c r="F273" s="10">
        <v>15.0</v>
      </c>
      <c r="G273" s="10">
        <v>226.0</v>
      </c>
      <c r="H273" s="10">
        <v>500.0</v>
      </c>
      <c r="I273" s="10">
        <v>0.452</v>
      </c>
      <c r="J273" s="11">
        <v>0.68</v>
      </c>
    </row>
    <row r="274" ht="14.25" customHeight="1">
      <c r="A274" s="4">
        <v>2023.0</v>
      </c>
      <c r="B274" s="5" t="s">
        <v>66</v>
      </c>
      <c r="C274" s="5" t="s">
        <v>25</v>
      </c>
      <c r="D274" s="6">
        <v>3.0</v>
      </c>
      <c r="E274" s="5" t="s">
        <v>31</v>
      </c>
      <c r="F274" s="6">
        <v>12.0</v>
      </c>
      <c r="G274" s="6">
        <v>281.0</v>
      </c>
      <c r="H274" s="6">
        <v>485.0</v>
      </c>
      <c r="I274" s="6">
        <v>0.5793814432989691</v>
      </c>
      <c r="J274" s="7">
        <v>0.952</v>
      </c>
    </row>
    <row r="275" ht="14.25" customHeight="1">
      <c r="A275" s="8">
        <v>2023.0</v>
      </c>
      <c r="B275" s="9" t="s">
        <v>66</v>
      </c>
      <c r="C275" s="9" t="s">
        <v>25</v>
      </c>
      <c r="D275" s="10">
        <v>4.0</v>
      </c>
      <c r="E275" s="9" t="s">
        <v>28</v>
      </c>
      <c r="F275" s="10">
        <v>12.0</v>
      </c>
      <c r="G275" s="10">
        <v>263.0</v>
      </c>
      <c r="H275" s="10">
        <v>493.0</v>
      </c>
      <c r="I275" s="10">
        <v>0.5334685598377282</v>
      </c>
      <c r="J275" s="11">
        <v>0.8333</v>
      </c>
    </row>
    <row r="276" ht="14.25" customHeight="1">
      <c r="A276" s="4">
        <v>2023.0</v>
      </c>
      <c r="B276" s="5" t="s">
        <v>66</v>
      </c>
      <c r="C276" s="5" t="s">
        <v>25</v>
      </c>
      <c r="D276" s="6">
        <v>5.0</v>
      </c>
      <c r="E276" s="5" t="s">
        <v>60</v>
      </c>
      <c r="F276" s="6">
        <v>12.0</v>
      </c>
      <c r="G276" s="6">
        <v>252.0</v>
      </c>
      <c r="H276" s="6">
        <v>500.0</v>
      </c>
      <c r="I276" s="6">
        <v>0.504</v>
      </c>
      <c r="J276" s="7">
        <v>0.734</v>
      </c>
    </row>
    <row r="277" ht="14.25" customHeight="1">
      <c r="A277" s="8">
        <v>2023.0</v>
      </c>
      <c r="B277" s="9" t="s">
        <v>66</v>
      </c>
      <c r="C277" s="9" t="s">
        <v>25</v>
      </c>
      <c r="D277" s="10">
        <v>6.0</v>
      </c>
      <c r="E277" s="9" t="s">
        <v>61</v>
      </c>
      <c r="F277" s="10">
        <v>10.0</v>
      </c>
      <c r="G277" s="10">
        <v>284.0</v>
      </c>
      <c r="H277" s="10">
        <v>494.0</v>
      </c>
      <c r="I277" s="10">
        <v>0.5748987854251012</v>
      </c>
      <c r="J277" s="11">
        <v>0.816</v>
      </c>
    </row>
    <row r="278" ht="14.25" customHeight="1">
      <c r="A278" s="4">
        <v>2023.0</v>
      </c>
      <c r="B278" s="5" t="s">
        <v>66</v>
      </c>
      <c r="C278" s="5" t="s">
        <v>25</v>
      </c>
      <c r="D278" s="6">
        <v>7.0</v>
      </c>
      <c r="E278" s="5" t="s">
        <v>81</v>
      </c>
      <c r="F278" s="6">
        <v>10.0</v>
      </c>
      <c r="G278" s="6">
        <v>257.0</v>
      </c>
      <c r="H278" s="6">
        <v>490.0</v>
      </c>
      <c r="I278" s="6">
        <v>0.5244897959183673</v>
      </c>
      <c r="J278" s="7">
        <v>0.851</v>
      </c>
    </row>
    <row r="279" ht="14.25" customHeight="1">
      <c r="A279" s="8">
        <v>2023.0</v>
      </c>
      <c r="B279" s="9" t="s">
        <v>66</v>
      </c>
      <c r="C279" s="9" t="s">
        <v>25</v>
      </c>
      <c r="D279" s="10">
        <v>8.0</v>
      </c>
      <c r="E279" s="9" t="s">
        <v>35</v>
      </c>
      <c r="F279" s="10">
        <v>8.0</v>
      </c>
      <c r="G279" s="10">
        <v>271.0</v>
      </c>
      <c r="H279" s="10">
        <v>485.0</v>
      </c>
      <c r="I279" s="10">
        <v>0.5587628865979382</v>
      </c>
      <c r="J279" s="11">
        <v>0.888</v>
      </c>
    </row>
    <row r="280" ht="14.25" customHeight="1">
      <c r="A280" s="4">
        <v>2023.0</v>
      </c>
      <c r="B280" s="5" t="s">
        <v>66</v>
      </c>
      <c r="C280" s="5" t="s">
        <v>25</v>
      </c>
      <c r="D280" s="6">
        <v>9.0</v>
      </c>
      <c r="E280" s="5" t="s">
        <v>30</v>
      </c>
      <c r="F280" s="6">
        <v>8.0</v>
      </c>
      <c r="G280" s="6">
        <v>241.0</v>
      </c>
      <c r="H280" s="6">
        <v>487.0</v>
      </c>
      <c r="I280" s="6">
        <v>0.4948665297741273</v>
      </c>
      <c r="J280" s="7">
        <v>0.68</v>
      </c>
    </row>
    <row r="281" ht="14.25" customHeight="1">
      <c r="A281" s="8">
        <v>2023.0</v>
      </c>
      <c r="B281" s="9" t="s">
        <v>66</v>
      </c>
      <c r="C281" s="9" t="s">
        <v>25</v>
      </c>
      <c r="D281" s="10">
        <v>10.0</v>
      </c>
      <c r="E281" s="9" t="s">
        <v>29</v>
      </c>
      <c r="F281" s="10">
        <v>6.0</v>
      </c>
      <c r="G281" s="10">
        <v>244.0</v>
      </c>
      <c r="H281" s="10">
        <v>500.0</v>
      </c>
      <c r="I281" s="10">
        <v>0.488</v>
      </c>
      <c r="J281" s="11">
        <v>0.64</v>
      </c>
    </row>
    <row r="282" ht="14.25" customHeight="1">
      <c r="A282" s="4">
        <v>2023.0</v>
      </c>
      <c r="B282" s="5" t="s">
        <v>66</v>
      </c>
      <c r="C282" s="5" t="s">
        <v>25</v>
      </c>
      <c r="D282" s="6">
        <v>11.0</v>
      </c>
      <c r="E282" s="5" t="s">
        <v>46</v>
      </c>
      <c r="F282" s="6">
        <v>0.0</v>
      </c>
      <c r="G282" s="6">
        <v>139.0</v>
      </c>
      <c r="H282" s="6">
        <v>493.0</v>
      </c>
      <c r="I282" s="6">
        <v>0.281947261663286</v>
      </c>
      <c r="J282" s="7">
        <v>0.533</v>
      </c>
    </row>
    <row r="283" ht="14.25" customHeight="1">
      <c r="A283" s="8">
        <v>2023.0</v>
      </c>
      <c r="B283" s="9" t="s">
        <v>66</v>
      </c>
      <c r="C283" s="9" t="s">
        <v>39</v>
      </c>
      <c r="D283" s="10">
        <v>1.0</v>
      </c>
      <c r="E283" s="9" t="s">
        <v>45</v>
      </c>
      <c r="F283" s="10">
        <v>14.0</v>
      </c>
      <c r="G283" s="10">
        <v>189.0</v>
      </c>
      <c r="H283" s="10">
        <v>450.0</v>
      </c>
      <c r="I283" s="10">
        <v>0.42</v>
      </c>
      <c r="J283" s="11">
        <v>0.56</v>
      </c>
    </row>
    <row r="284" ht="14.25" customHeight="1">
      <c r="A284" s="4">
        <v>2023.0</v>
      </c>
      <c r="B284" s="5" t="s">
        <v>66</v>
      </c>
      <c r="C284" s="5" t="s">
        <v>39</v>
      </c>
      <c r="D284" s="6">
        <v>2.0</v>
      </c>
      <c r="E284" s="5" t="s">
        <v>42</v>
      </c>
      <c r="F284" s="6">
        <v>12.0</v>
      </c>
      <c r="G284" s="6">
        <v>186.0</v>
      </c>
      <c r="H284" s="6">
        <v>450.0</v>
      </c>
      <c r="I284" s="6">
        <v>0.41333333333333333</v>
      </c>
      <c r="J284" s="7">
        <v>0.6</v>
      </c>
    </row>
    <row r="285" ht="14.25" customHeight="1">
      <c r="A285" s="8">
        <v>2023.0</v>
      </c>
      <c r="B285" s="9" t="s">
        <v>66</v>
      </c>
      <c r="C285" s="9" t="s">
        <v>39</v>
      </c>
      <c r="D285" s="10">
        <v>3.0</v>
      </c>
      <c r="E285" s="9" t="s">
        <v>38</v>
      </c>
      <c r="F285" s="10">
        <v>11.0</v>
      </c>
      <c r="G285" s="10">
        <v>171.0</v>
      </c>
      <c r="H285" s="10">
        <v>450.0</v>
      </c>
      <c r="I285" s="10">
        <v>0.38</v>
      </c>
      <c r="J285" s="11">
        <v>0.6</v>
      </c>
    </row>
    <row r="286" ht="14.25" customHeight="1">
      <c r="A286" s="4">
        <v>2023.0</v>
      </c>
      <c r="B286" s="5" t="s">
        <v>66</v>
      </c>
      <c r="C286" s="5" t="s">
        <v>39</v>
      </c>
      <c r="D286" s="6">
        <v>4.0</v>
      </c>
      <c r="E286" s="5" t="s">
        <v>65</v>
      </c>
      <c r="F286" s="6">
        <v>11.0</v>
      </c>
      <c r="G286" s="6">
        <v>130.0</v>
      </c>
      <c r="H286" s="6">
        <v>450.0</v>
      </c>
      <c r="I286" s="6">
        <v>0.28888888888888886</v>
      </c>
      <c r="J286" s="7">
        <v>0.44</v>
      </c>
    </row>
    <row r="287" ht="14.25" customHeight="1">
      <c r="A287" s="8">
        <v>2023.0</v>
      </c>
      <c r="B287" s="9" t="s">
        <v>66</v>
      </c>
      <c r="C287" s="9" t="s">
        <v>39</v>
      </c>
      <c r="D287" s="10">
        <v>5.0</v>
      </c>
      <c r="E287" s="9" t="s">
        <v>37</v>
      </c>
      <c r="F287" s="10">
        <v>10.0</v>
      </c>
      <c r="G287" s="10">
        <v>153.0</v>
      </c>
      <c r="H287" s="10">
        <v>450.0</v>
      </c>
      <c r="I287" s="10">
        <v>0.34</v>
      </c>
      <c r="J287" s="11">
        <v>0.46</v>
      </c>
    </row>
    <row r="288" ht="14.25" customHeight="1">
      <c r="A288" s="4">
        <v>2023.0</v>
      </c>
      <c r="B288" s="5" t="s">
        <v>66</v>
      </c>
      <c r="C288" s="5" t="s">
        <v>39</v>
      </c>
      <c r="D288" s="6">
        <v>6.0</v>
      </c>
      <c r="E288" s="5" t="s">
        <v>32</v>
      </c>
      <c r="F288" s="6">
        <v>9.0</v>
      </c>
      <c r="G288" s="6">
        <v>190.0</v>
      </c>
      <c r="H288" s="6">
        <v>450.0</v>
      </c>
      <c r="I288" s="6">
        <v>0.4222222222222222</v>
      </c>
      <c r="J288" s="7">
        <v>0.56</v>
      </c>
    </row>
    <row r="289" ht="14.25" customHeight="1">
      <c r="A289" s="8">
        <v>2023.0</v>
      </c>
      <c r="B289" s="9" t="s">
        <v>66</v>
      </c>
      <c r="C289" s="9" t="s">
        <v>39</v>
      </c>
      <c r="D289" s="10">
        <v>7.0</v>
      </c>
      <c r="E289" s="9" t="s">
        <v>50</v>
      </c>
      <c r="F289" s="10">
        <v>7.0</v>
      </c>
      <c r="G289" s="10">
        <v>141.0</v>
      </c>
      <c r="H289" s="10">
        <v>450.0</v>
      </c>
      <c r="I289" s="10">
        <v>0.31333333333333335</v>
      </c>
      <c r="J289" s="11">
        <v>0.52</v>
      </c>
    </row>
    <row r="290" ht="14.25" customHeight="1">
      <c r="A290" s="4">
        <v>2023.0</v>
      </c>
      <c r="B290" s="5" t="s">
        <v>66</v>
      </c>
      <c r="C290" s="5" t="s">
        <v>39</v>
      </c>
      <c r="D290" s="6">
        <v>8.0</v>
      </c>
      <c r="E290" s="5" t="s">
        <v>51</v>
      </c>
      <c r="F290" s="6">
        <v>6.0</v>
      </c>
      <c r="G290" s="6">
        <v>150.0</v>
      </c>
      <c r="H290" s="6">
        <v>450.0</v>
      </c>
      <c r="I290" s="6">
        <v>0.3333333333333333</v>
      </c>
      <c r="J290" s="7">
        <v>0.38</v>
      </c>
    </row>
    <row r="291" ht="14.25" customHeight="1">
      <c r="A291" s="8">
        <v>2023.0</v>
      </c>
      <c r="B291" s="9" t="s">
        <v>66</v>
      </c>
      <c r="C291" s="9" t="s">
        <v>39</v>
      </c>
      <c r="D291" s="10">
        <v>9.0</v>
      </c>
      <c r="E291" s="9" t="s">
        <v>54</v>
      </c>
      <c r="F291" s="10">
        <v>6.0</v>
      </c>
      <c r="G291" s="10">
        <v>143.0</v>
      </c>
      <c r="H291" s="10">
        <v>450.0</v>
      </c>
      <c r="I291" s="10">
        <v>0.31777777777777777</v>
      </c>
      <c r="J291" s="11">
        <v>0.58</v>
      </c>
    </row>
    <row r="292" ht="14.25" customHeight="1">
      <c r="A292" s="4">
        <v>2023.0</v>
      </c>
      <c r="B292" s="5" t="s">
        <v>66</v>
      </c>
      <c r="C292" s="5" t="s">
        <v>39</v>
      </c>
      <c r="D292" s="6">
        <v>10.0</v>
      </c>
      <c r="E292" s="5" t="s">
        <v>53</v>
      </c>
      <c r="F292" s="6">
        <v>4.0</v>
      </c>
      <c r="G292" s="6">
        <v>115.0</v>
      </c>
      <c r="H292" s="6">
        <v>450.0</v>
      </c>
      <c r="I292" s="6">
        <v>0.25555555555555554</v>
      </c>
      <c r="J292" s="7">
        <v>0.42</v>
      </c>
    </row>
    <row r="293" ht="14.25" customHeight="1">
      <c r="A293" s="8">
        <v>2023.0</v>
      </c>
      <c r="B293" s="9" t="s">
        <v>55</v>
      </c>
      <c r="C293" s="9" t="s">
        <v>11</v>
      </c>
      <c r="D293" s="10">
        <v>1.0</v>
      </c>
      <c r="E293" s="9" t="s">
        <v>13</v>
      </c>
      <c r="F293" s="10">
        <v>22.0</v>
      </c>
      <c r="G293" s="10">
        <v>825.0</v>
      </c>
      <c r="H293" s="10">
        <v>411.0</v>
      </c>
      <c r="I293" s="10">
        <v>2.0072992700729926</v>
      </c>
      <c r="J293" s="11">
        <v>3.75</v>
      </c>
    </row>
    <row r="294" ht="14.25" customHeight="1">
      <c r="A294" s="4">
        <v>2023.0</v>
      </c>
      <c r="B294" s="5" t="s">
        <v>55</v>
      </c>
      <c r="C294" s="5" t="s">
        <v>11</v>
      </c>
      <c r="D294" s="6">
        <v>2.0</v>
      </c>
      <c r="E294" s="5" t="s">
        <v>67</v>
      </c>
      <c r="F294" s="6">
        <v>20.0</v>
      </c>
      <c r="G294" s="6">
        <v>775.0</v>
      </c>
      <c r="H294" s="6">
        <v>470.0</v>
      </c>
      <c r="I294" s="6">
        <v>1.648936170212766</v>
      </c>
      <c r="J294" s="7">
        <v>2.027</v>
      </c>
    </row>
    <row r="295" ht="14.25" customHeight="1">
      <c r="A295" s="8">
        <v>2023.0</v>
      </c>
      <c r="B295" s="9" t="s">
        <v>55</v>
      </c>
      <c r="C295" s="9" t="s">
        <v>11</v>
      </c>
      <c r="D295" s="10">
        <v>3.0</v>
      </c>
      <c r="E295" s="9" t="s">
        <v>78</v>
      </c>
      <c r="F295" s="10">
        <v>15.0</v>
      </c>
      <c r="G295" s="10">
        <v>652.0</v>
      </c>
      <c r="H295" s="10">
        <v>537.0</v>
      </c>
      <c r="I295" s="10">
        <v>1.2141527001862198</v>
      </c>
      <c r="J295" s="11">
        <v>1.744</v>
      </c>
    </row>
    <row r="296" ht="14.25" customHeight="1">
      <c r="A296" s="4">
        <v>2023.0</v>
      </c>
      <c r="B296" s="5" t="s">
        <v>55</v>
      </c>
      <c r="C296" s="5" t="s">
        <v>11</v>
      </c>
      <c r="D296" s="6">
        <v>4.0</v>
      </c>
      <c r="E296" s="5" t="s">
        <v>14</v>
      </c>
      <c r="F296" s="6">
        <v>14.0</v>
      </c>
      <c r="G296" s="6">
        <v>692.0</v>
      </c>
      <c r="H296" s="6">
        <v>505.0</v>
      </c>
      <c r="I296" s="6">
        <v>1.3702970297029704</v>
      </c>
      <c r="J296" s="7">
        <v>1.923</v>
      </c>
    </row>
    <row r="297" ht="14.25" customHeight="1">
      <c r="A297" s="8">
        <v>2023.0</v>
      </c>
      <c r="B297" s="9" t="s">
        <v>55</v>
      </c>
      <c r="C297" s="9" t="s">
        <v>11</v>
      </c>
      <c r="D297" s="10">
        <v>5.0</v>
      </c>
      <c r="E297" s="9" t="s">
        <v>24</v>
      </c>
      <c r="F297" s="10">
        <v>14.0</v>
      </c>
      <c r="G297" s="10">
        <v>637.0</v>
      </c>
      <c r="H297" s="10">
        <v>514.0</v>
      </c>
      <c r="I297" s="10">
        <v>1.2392996108949417</v>
      </c>
      <c r="J297" s="11">
        <v>1.53</v>
      </c>
    </row>
    <row r="298" ht="14.25" customHeight="1">
      <c r="A298" s="4">
        <v>2023.0</v>
      </c>
      <c r="B298" s="5" t="s">
        <v>55</v>
      </c>
      <c r="C298" s="5" t="s">
        <v>11</v>
      </c>
      <c r="D298" s="6">
        <v>6.0</v>
      </c>
      <c r="E298" s="5" t="s">
        <v>58</v>
      </c>
      <c r="F298" s="6">
        <v>11.0</v>
      </c>
      <c r="G298" s="6">
        <v>655.0</v>
      </c>
      <c r="H298" s="6">
        <v>515.0</v>
      </c>
      <c r="I298" s="6">
        <v>1.2718446601941749</v>
      </c>
      <c r="J298" s="7">
        <v>1.744</v>
      </c>
    </row>
    <row r="299" ht="14.25" customHeight="1">
      <c r="A299" s="8">
        <v>2023.0</v>
      </c>
      <c r="B299" s="9" t="s">
        <v>55</v>
      </c>
      <c r="C299" s="9" t="s">
        <v>11</v>
      </c>
      <c r="D299" s="10">
        <v>7.0</v>
      </c>
      <c r="E299" s="9" t="s">
        <v>17</v>
      </c>
      <c r="F299" s="10">
        <v>10.0</v>
      </c>
      <c r="G299" s="10">
        <v>649.0</v>
      </c>
      <c r="H299" s="10">
        <v>521.0</v>
      </c>
      <c r="I299" s="10">
        <v>1.2456813819577734</v>
      </c>
      <c r="J299" s="11">
        <v>1.666</v>
      </c>
    </row>
    <row r="300" ht="14.25" customHeight="1">
      <c r="A300" s="4">
        <v>2023.0</v>
      </c>
      <c r="B300" s="5" t="s">
        <v>55</v>
      </c>
      <c r="C300" s="5" t="s">
        <v>11</v>
      </c>
      <c r="D300" s="6">
        <v>8.0</v>
      </c>
      <c r="E300" s="5" t="s">
        <v>18</v>
      </c>
      <c r="F300" s="6">
        <v>10.0</v>
      </c>
      <c r="G300" s="6">
        <v>631.0</v>
      </c>
      <c r="H300" s="6">
        <v>530.0</v>
      </c>
      <c r="I300" s="6">
        <v>1.1905660377358491</v>
      </c>
      <c r="J300" s="7">
        <v>1.4</v>
      </c>
    </row>
    <row r="301" ht="14.25" customHeight="1">
      <c r="A301" s="8">
        <v>2023.0</v>
      </c>
      <c r="B301" s="9" t="s">
        <v>55</v>
      </c>
      <c r="C301" s="9" t="s">
        <v>11</v>
      </c>
      <c r="D301" s="10">
        <v>9.0</v>
      </c>
      <c r="E301" s="9" t="s">
        <v>61</v>
      </c>
      <c r="F301" s="10">
        <v>8.0</v>
      </c>
      <c r="G301" s="10">
        <v>507.0</v>
      </c>
      <c r="H301" s="10">
        <v>516.0</v>
      </c>
      <c r="I301" s="10">
        <v>0.9825581395348837</v>
      </c>
      <c r="J301" s="11">
        <v>2.0</v>
      </c>
    </row>
    <row r="302" ht="14.25" customHeight="1">
      <c r="A302" s="4">
        <v>2023.0</v>
      </c>
      <c r="B302" s="5" t="s">
        <v>55</v>
      </c>
      <c r="C302" s="5" t="s">
        <v>11</v>
      </c>
      <c r="D302" s="6">
        <v>10.0</v>
      </c>
      <c r="E302" s="5" t="s">
        <v>21</v>
      </c>
      <c r="F302" s="6">
        <v>4.0</v>
      </c>
      <c r="G302" s="6">
        <v>476.0</v>
      </c>
      <c r="H302" s="6">
        <v>511.0</v>
      </c>
      <c r="I302" s="6">
        <v>0.9315068493150684</v>
      </c>
      <c r="J302" s="7">
        <v>1.242</v>
      </c>
    </row>
    <row r="303" ht="14.25" customHeight="1">
      <c r="A303" s="8">
        <v>2023.0</v>
      </c>
      <c r="B303" s="9" t="s">
        <v>55</v>
      </c>
      <c r="C303" s="9" t="s">
        <v>11</v>
      </c>
      <c r="D303" s="10">
        <v>11.0</v>
      </c>
      <c r="E303" s="9" t="s">
        <v>22</v>
      </c>
      <c r="F303" s="10">
        <v>4.0</v>
      </c>
      <c r="G303" s="10">
        <v>419.0</v>
      </c>
      <c r="H303" s="10">
        <v>537.0</v>
      </c>
      <c r="I303" s="10">
        <v>0.7802607076350093</v>
      </c>
      <c r="J303" s="11">
        <v>1.11</v>
      </c>
    </row>
    <row r="304" ht="14.25" customHeight="1">
      <c r="A304" s="4">
        <v>2023.0</v>
      </c>
      <c r="B304" s="5" t="s">
        <v>55</v>
      </c>
      <c r="C304" s="5" t="s">
        <v>11</v>
      </c>
      <c r="D304" s="6">
        <v>12.0</v>
      </c>
      <c r="E304" s="5" t="s">
        <v>71</v>
      </c>
      <c r="F304" s="6">
        <v>0.0</v>
      </c>
      <c r="G304" s="6">
        <v>470.0</v>
      </c>
      <c r="H304" s="6">
        <v>529.0</v>
      </c>
      <c r="I304" s="6">
        <v>0.888468809073724</v>
      </c>
      <c r="J304" s="7">
        <v>1.12</v>
      </c>
    </row>
    <row r="305" ht="14.25" customHeight="1">
      <c r="A305" s="8">
        <v>2023.0</v>
      </c>
      <c r="B305" s="9" t="s">
        <v>55</v>
      </c>
      <c r="C305" s="9" t="s">
        <v>25</v>
      </c>
      <c r="D305" s="10">
        <v>1.0</v>
      </c>
      <c r="E305" s="9" t="s">
        <v>79</v>
      </c>
      <c r="F305" s="10">
        <v>18.0</v>
      </c>
      <c r="G305" s="10">
        <v>487.0</v>
      </c>
      <c r="H305" s="10">
        <v>361.0</v>
      </c>
      <c r="I305" s="10">
        <v>1.3490304709141274</v>
      </c>
      <c r="J305" s="11">
        <v>2.0</v>
      </c>
    </row>
    <row r="306" ht="14.25" customHeight="1">
      <c r="A306" s="4">
        <v>2023.0</v>
      </c>
      <c r="B306" s="5" t="s">
        <v>55</v>
      </c>
      <c r="C306" s="5" t="s">
        <v>25</v>
      </c>
      <c r="D306" s="6">
        <v>2.0</v>
      </c>
      <c r="E306" s="5" t="s">
        <v>80</v>
      </c>
      <c r="F306" s="6">
        <v>16.0</v>
      </c>
      <c r="G306" s="6">
        <v>462.0</v>
      </c>
      <c r="H306" s="6">
        <v>420.0</v>
      </c>
      <c r="I306" s="6">
        <v>1.1</v>
      </c>
      <c r="J306" s="7">
        <v>1.282</v>
      </c>
    </row>
    <row r="307" ht="14.25" customHeight="1">
      <c r="A307" s="8">
        <v>2023.0</v>
      </c>
      <c r="B307" s="9" t="s">
        <v>55</v>
      </c>
      <c r="C307" s="9" t="s">
        <v>25</v>
      </c>
      <c r="D307" s="10">
        <v>3.0</v>
      </c>
      <c r="E307" s="9" t="s">
        <v>33</v>
      </c>
      <c r="F307" s="10">
        <v>14.0</v>
      </c>
      <c r="G307" s="10">
        <v>431.0</v>
      </c>
      <c r="H307" s="10">
        <v>457.0</v>
      </c>
      <c r="I307" s="10">
        <v>0.9431072210065645</v>
      </c>
      <c r="J307" s="11">
        <v>1.562</v>
      </c>
    </row>
    <row r="308" ht="14.25" customHeight="1">
      <c r="A308" s="4">
        <v>2023.0</v>
      </c>
      <c r="B308" s="5" t="s">
        <v>55</v>
      </c>
      <c r="C308" s="5" t="s">
        <v>25</v>
      </c>
      <c r="D308" s="6">
        <v>4.0</v>
      </c>
      <c r="E308" s="5" t="s">
        <v>73</v>
      </c>
      <c r="F308" s="6">
        <v>14.0</v>
      </c>
      <c r="G308" s="6">
        <v>359.0</v>
      </c>
      <c r="H308" s="6">
        <v>477.0</v>
      </c>
      <c r="I308" s="6">
        <v>0.7526205450733753</v>
      </c>
      <c r="J308" s="7">
        <v>1.136</v>
      </c>
    </row>
    <row r="309" ht="14.25" customHeight="1">
      <c r="A309" s="8">
        <v>2023.0</v>
      </c>
      <c r="B309" s="9" t="s">
        <v>55</v>
      </c>
      <c r="C309" s="9" t="s">
        <v>25</v>
      </c>
      <c r="D309" s="10">
        <v>5.0</v>
      </c>
      <c r="E309" s="9" t="s">
        <v>60</v>
      </c>
      <c r="F309" s="10">
        <v>10.0</v>
      </c>
      <c r="G309" s="10">
        <v>372.0</v>
      </c>
      <c r="H309" s="10">
        <v>467.0</v>
      </c>
      <c r="I309" s="10">
        <v>0.7965738758029979</v>
      </c>
      <c r="J309" s="11">
        <v>1.282</v>
      </c>
    </row>
    <row r="310" ht="14.25" customHeight="1">
      <c r="A310" s="4">
        <v>2023.0</v>
      </c>
      <c r="B310" s="5" t="s">
        <v>55</v>
      </c>
      <c r="C310" s="5" t="s">
        <v>25</v>
      </c>
      <c r="D310" s="6">
        <v>6.0</v>
      </c>
      <c r="E310" s="5" t="s">
        <v>48</v>
      </c>
      <c r="F310" s="6">
        <v>10.0</v>
      </c>
      <c r="G310" s="6">
        <v>309.0</v>
      </c>
      <c r="H310" s="6">
        <v>477.0</v>
      </c>
      <c r="I310" s="6">
        <v>0.6477987421383647</v>
      </c>
      <c r="J310" s="7">
        <v>1.0</v>
      </c>
    </row>
    <row r="311" ht="14.25" customHeight="1">
      <c r="A311" s="8">
        <v>2023.0</v>
      </c>
      <c r="B311" s="9" t="s">
        <v>55</v>
      </c>
      <c r="C311" s="9" t="s">
        <v>25</v>
      </c>
      <c r="D311" s="10">
        <v>7.0</v>
      </c>
      <c r="E311" s="9" t="s">
        <v>30</v>
      </c>
      <c r="F311" s="10">
        <v>8.0</v>
      </c>
      <c r="G311" s="10">
        <v>331.0</v>
      </c>
      <c r="H311" s="10">
        <v>486.0</v>
      </c>
      <c r="I311" s="10">
        <v>0.6810699588477366</v>
      </c>
      <c r="J311" s="11">
        <v>1.111</v>
      </c>
    </row>
    <row r="312" ht="14.25" customHeight="1">
      <c r="A312" s="4">
        <v>2023.0</v>
      </c>
      <c r="B312" s="5" t="s">
        <v>55</v>
      </c>
      <c r="C312" s="5" t="s">
        <v>25</v>
      </c>
      <c r="D312" s="6">
        <v>8.0</v>
      </c>
      <c r="E312" s="5" t="s">
        <v>76</v>
      </c>
      <c r="F312" s="6">
        <v>6.0</v>
      </c>
      <c r="G312" s="6">
        <v>328.0</v>
      </c>
      <c r="H312" s="6">
        <v>421.0</v>
      </c>
      <c r="I312" s="6">
        <v>0.7790973871733967</v>
      </c>
      <c r="J312" s="7">
        <v>1.02</v>
      </c>
    </row>
    <row r="313" ht="14.25" customHeight="1">
      <c r="A313" s="8">
        <v>2023.0</v>
      </c>
      <c r="B313" s="9" t="s">
        <v>55</v>
      </c>
      <c r="C313" s="9" t="s">
        <v>25</v>
      </c>
      <c r="D313" s="10">
        <v>9.0</v>
      </c>
      <c r="E313" s="9" t="s">
        <v>28</v>
      </c>
      <c r="F313" s="10">
        <v>6.0</v>
      </c>
      <c r="G313" s="10">
        <v>349.0</v>
      </c>
      <c r="H313" s="10">
        <v>462.0</v>
      </c>
      <c r="I313" s="10">
        <v>0.7554112554112554</v>
      </c>
      <c r="J313" s="11">
        <v>1.035</v>
      </c>
    </row>
    <row r="314" ht="14.25" customHeight="1">
      <c r="A314" s="4">
        <v>2023.0</v>
      </c>
      <c r="B314" s="5" t="s">
        <v>55</v>
      </c>
      <c r="C314" s="5" t="s">
        <v>25</v>
      </c>
      <c r="D314" s="6">
        <v>10.0</v>
      </c>
      <c r="E314" s="5" t="s">
        <v>35</v>
      </c>
      <c r="F314" s="6">
        <v>6.0</v>
      </c>
      <c r="G314" s="6">
        <v>349.0</v>
      </c>
      <c r="H314" s="6">
        <v>473.0</v>
      </c>
      <c r="I314" s="6">
        <v>0.7378435517970402</v>
      </c>
      <c r="J314" s="7">
        <v>1.047</v>
      </c>
    </row>
    <row r="315" ht="14.25" customHeight="1">
      <c r="A315" s="8">
        <v>2023.0</v>
      </c>
      <c r="B315" s="9" t="s">
        <v>55</v>
      </c>
      <c r="C315" s="9" t="s">
        <v>25</v>
      </c>
      <c r="D315" s="10">
        <v>11.0</v>
      </c>
      <c r="E315" s="9" t="s">
        <v>34</v>
      </c>
      <c r="F315" s="10">
        <v>2.0</v>
      </c>
      <c r="G315" s="10">
        <v>321.0</v>
      </c>
      <c r="H315" s="10">
        <v>475.0</v>
      </c>
      <c r="I315" s="10">
        <v>0.6757894736842105</v>
      </c>
      <c r="J315" s="11">
        <v>1.111</v>
      </c>
    </row>
    <row r="316" ht="14.25" customHeight="1">
      <c r="A316" s="4">
        <v>2023.0</v>
      </c>
      <c r="B316" s="5" t="s">
        <v>55</v>
      </c>
      <c r="C316" s="5" t="s">
        <v>39</v>
      </c>
      <c r="D316" s="6">
        <v>1.0</v>
      </c>
      <c r="E316" s="5" t="s">
        <v>29</v>
      </c>
      <c r="F316" s="6">
        <v>19.0</v>
      </c>
      <c r="G316" s="6">
        <v>373.0</v>
      </c>
      <c r="H316" s="6">
        <v>542.0</v>
      </c>
      <c r="I316" s="6">
        <v>0.6881918819188192</v>
      </c>
      <c r="J316" s="7">
        <v>0.909</v>
      </c>
    </row>
    <row r="317" ht="14.25" customHeight="1">
      <c r="A317" s="8">
        <v>2023.0</v>
      </c>
      <c r="B317" s="9" t="s">
        <v>55</v>
      </c>
      <c r="C317" s="9" t="s">
        <v>39</v>
      </c>
      <c r="D317" s="10">
        <v>2.0</v>
      </c>
      <c r="E317" s="9" t="s">
        <v>32</v>
      </c>
      <c r="F317" s="10">
        <v>18.0</v>
      </c>
      <c r="G317" s="10">
        <v>336.0</v>
      </c>
      <c r="H317" s="10">
        <v>542.0</v>
      </c>
      <c r="I317" s="10">
        <v>0.6199261992619927</v>
      </c>
      <c r="J317" s="11">
        <v>0.909</v>
      </c>
    </row>
    <row r="318" ht="14.25" customHeight="1">
      <c r="A318" s="4">
        <v>2023.0</v>
      </c>
      <c r="B318" s="5" t="s">
        <v>55</v>
      </c>
      <c r="C318" s="5" t="s">
        <v>39</v>
      </c>
      <c r="D318" s="6">
        <v>3.0</v>
      </c>
      <c r="E318" s="5" t="s">
        <v>82</v>
      </c>
      <c r="F318" s="6">
        <v>16.0</v>
      </c>
      <c r="G318" s="6">
        <v>354.0</v>
      </c>
      <c r="H318" s="6">
        <v>538.0</v>
      </c>
      <c r="I318" s="6">
        <v>0.6579925650557621</v>
      </c>
      <c r="J318" s="7">
        <v>1.0</v>
      </c>
    </row>
    <row r="319" ht="14.25" customHeight="1">
      <c r="A319" s="8">
        <v>2023.0</v>
      </c>
      <c r="B319" s="9" t="s">
        <v>55</v>
      </c>
      <c r="C319" s="9" t="s">
        <v>39</v>
      </c>
      <c r="D319" s="10">
        <v>4.0</v>
      </c>
      <c r="E319" s="9" t="s">
        <v>46</v>
      </c>
      <c r="F319" s="10">
        <v>13.0</v>
      </c>
      <c r="G319" s="10">
        <v>315.0</v>
      </c>
      <c r="H319" s="10">
        <v>536.0</v>
      </c>
      <c r="I319" s="10">
        <v>0.5876865671641791</v>
      </c>
      <c r="J319" s="11">
        <v>1.111</v>
      </c>
    </row>
    <row r="320" ht="14.25" customHeight="1">
      <c r="A320" s="4">
        <v>2023.0</v>
      </c>
      <c r="B320" s="5" t="s">
        <v>55</v>
      </c>
      <c r="C320" s="5" t="s">
        <v>39</v>
      </c>
      <c r="D320" s="6">
        <v>5.0</v>
      </c>
      <c r="E320" s="5" t="s">
        <v>45</v>
      </c>
      <c r="F320" s="6">
        <v>12.0</v>
      </c>
      <c r="G320" s="6">
        <v>307.0</v>
      </c>
      <c r="H320" s="6">
        <v>544.0</v>
      </c>
      <c r="I320" s="6">
        <v>0.5643382352941176</v>
      </c>
      <c r="J320" s="7">
        <v>0.8</v>
      </c>
    </row>
    <row r="321" ht="14.25" customHeight="1">
      <c r="A321" s="8">
        <v>2023.0</v>
      </c>
      <c r="B321" s="9" t="s">
        <v>55</v>
      </c>
      <c r="C321" s="9" t="s">
        <v>39</v>
      </c>
      <c r="D321" s="10">
        <v>6.0</v>
      </c>
      <c r="E321" s="9" t="s">
        <v>51</v>
      </c>
      <c r="F321" s="10">
        <v>12.0</v>
      </c>
      <c r="G321" s="10">
        <v>271.0</v>
      </c>
      <c r="H321" s="10">
        <v>550.0</v>
      </c>
      <c r="I321" s="10">
        <v>0.49272727272727274</v>
      </c>
      <c r="J321" s="11">
        <v>0.7</v>
      </c>
    </row>
    <row r="322" ht="14.25" customHeight="1">
      <c r="A322" s="4">
        <v>2023.0</v>
      </c>
      <c r="B322" s="5" t="s">
        <v>55</v>
      </c>
      <c r="C322" s="5" t="s">
        <v>39</v>
      </c>
      <c r="D322" s="6">
        <v>7.0</v>
      </c>
      <c r="E322" s="5" t="s">
        <v>50</v>
      </c>
      <c r="F322" s="6">
        <v>12.0</v>
      </c>
      <c r="G322" s="6">
        <v>263.0</v>
      </c>
      <c r="H322" s="6">
        <v>548.0</v>
      </c>
      <c r="I322" s="6">
        <v>0.47992700729927007</v>
      </c>
      <c r="J322" s="7">
        <v>0.6</v>
      </c>
    </row>
    <row r="323" ht="14.25" customHeight="1">
      <c r="A323" s="8">
        <v>2023.0</v>
      </c>
      <c r="B323" s="9" t="s">
        <v>55</v>
      </c>
      <c r="C323" s="9" t="s">
        <v>39</v>
      </c>
      <c r="D323" s="10">
        <v>8.0</v>
      </c>
      <c r="E323" s="9" t="s">
        <v>53</v>
      </c>
      <c r="F323" s="10">
        <v>10.0</v>
      </c>
      <c r="G323" s="10">
        <v>238.0</v>
      </c>
      <c r="H323" s="10">
        <v>550.0</v>
      </c>
      <c r="I323" s="10">
        <v>0.43272727272727274</v>
      </c>
      <c r="J323" s="11">
        <v>0.66</v>
      </c>
    </row>
    <row r="324" ht="14.25" customHeight="1">
      <c r="A324" s="4">
        <v>2023.0</v>
      </c>
      <c r="B324" s="5" t="s">
        <v>55</v>
      </c>
      <c r="C324" s="5" t="s">
        <v>39</v>
      </c>
      <c r="D324" s="6">
        <v>9.0</v>
      </c>
      <c r="E324" s="5" t="s">
        <v>38</v>
      </c>
      <c r="F324" s="6">
        <v>8.0</v>
      </c>
      <c r="G324" s="6">
        <v>312.0</v>
      </c>
      <c r="H324" s="6">
        <v>539.0</v>
      </c>
      <c r="I324" s="6">
        <v>0.5788497217068646</v>
      </c>
      <c r="J324" s="7">
        <v>0.975</v>
      </c>
    </row>
    <row r="325" ht="14.25" customHeight="1">
      <c r="A325" s="8">
        <v>2023.0</v>
      </c>
      <c r="B325" s="9" t="s">
        <v>55</v>
      </c>
      <c r="C325" s="9" t="s">
        <v>39</v>
      </c>
      <c r="D325" s="10">
        <v>10.0</v>
      </c>
      <c r="E325" s="9" t="s">
        <v>74</v>
      </c>
      <c r="F325" s="10">
        <v>6.0</v>
      </c>
      <c r="G325" s="10">
        <v>263.0</v>
      </c>
      <c r="H325" s="10">
        <v>536.0</v>
      </c>
      <c r="I325" s="10">
        <v>0.4906716417910448</v>
      </c>
      <c r="J325" s="11">
        <v>0.867</v>
      </c>
    </row>
    <row r="326" ht="14.25" customHeight="1">
      <c r="A326" s="4">
        <v>2023.0</v>
      </c>
      <c r="B326" s="5" t="s">
        <v>55</v>
      </c>
      <c r="C326" s="5" t="s">
        <v>39</v>
      </c>
      <c r="D326" s="6">
        <v>11.0</v>
      </c>
      <c r="E326" s="5" t="s">
        <v>37</v>
      </c>
      <c r="F326" s="6">
        <v>4.0</v>
      </c>
      <c r="G326" s="6">
        <v>233.0</v>
      </c>
      <c r="H326" s="6">
        <v>548.0</v>
      </c>
      <c r="I326" s="6">
        <v>0.4251824817518248</v>
      </c>
      <c r="J326" s="7">
        <v>0.66</v>
      </c>
    </row>
    <row r="327" ht="14.25" customHeight="1">
      <c r="A327" s="8">
        <v>2023.0</v>
      </c>
      <c r="B327" s="9" t="s">
        <v>55</v>
      </c>
      <c r="C327" s="9" t="s">
        <v>39</v>
      </c>
      <c r="D327" s="10">
        <v>12.0</v>
      </c>
      <c r="E327" s="9" t="s">
        <v>65</v>
      </c>
      <c r="F327" s="10">
        <v>2.0</v>
      </c>
      <c r="G327" s="10">
        <v>189.0</v>
      </c>
      <c r="H327" s="10">
        <v>531.0</v>
      </c>
      <c r="I327" s="10">
        <v>0.3559322033898305</v>
      </c>
      <c r="J327" s="11">
        <v>0.707</v>
      </c>
    </row>
    <row r="328" ht="14.25" customHeight="1">
      <c r="A328" s="4">
        <v>2022.0</v>
      </c>
      <c r="B328" s="5" t="s">
        <v>10</v>
      </c>
      <c r="C328" s="5" t="s">
        <v>11</v>
      </c>
      <c r="D328" s="6">
        <v>1.0</v>
      </c>
      <c r="E328" s="5" t="s">
        <v>57</v>
      </c>
      <c r="F328" s="6">
        <v>20.0</v>
      </c>
      <c r="G328" s="6">
        <v>200.0</v>
      </c>
      <c r="H328" s="6">
        <v>381.0</v>
      </c>
      <c r="I328" s="6">
        <v>0.5249343832020997</v>
      </c>
      <c r="J328" s="7">
        <v>0.952</v>
      </c>
    </row>
    <row r="329" ht="14.25" customHeight="1">
      <c r="A329" s="8">
        <v>2022.0</v>
      </c>
      <c r="B329" s="9" t="s">
        <v>10</v>
      </c>
      <c r="C329" s="9" t="s">
        <v>11</v>
      </c>
      <c r="D329" s="10">
        <v>2.0</v>
      </c>
      <c r="E329" s="9" t="s">
        <v>83</v>
      </c>
      <c r="F329" s="10">
        <v>16.0</v>
      </c>
      <c r="G329" s="10">
        <v>170.0</v>
      </c>
      <c r="H329" s="10">
        <v>369.0</v>
      </c>
      <c r="I329" s="10">
        <v>0.46070460704607047</v>
      </c>
      <c r="J329" s="11">
        <v>0.714</v>
      </c>
    </row>
    <row r="330" ht="14.25" customHeight="1">
      <c r="A330" s="4">
        <v>2022.0</v>
      </c>
      <c r="B330" s="5" t="s">
        <v>10</v>
      </c>
      <c r="C330" s="5" t="s">
        <v>11</v>
      </c>
      <c r="D330" s="6">
        <v>3.0</v>
      </c>
      <c r="E330" s="5" t="s">
        <v>77</v>
      </c>
      <c r="F330" s="6">
        <v>10.0</v>
      </c>
      <c r="G330" s="6">
        <v>158.0</v>
      </c>
      <c r="H330" s="6">
        <v>488.0</v>
      </c>
      <c r="I330" s="6">
        <v>0.3237704918032787</v>
      </c>
      <c r="J330" s="7">
        <v>0.426</v>
      </c>
    </row>
    <row r="331" ht="14.25" customHeight="1">
      <c r="A331" s="8">
        <v>2022.0</v>
      </c>
      <c r="B331" s="9" t="s">
        <v>10</v>
      </c>
      <c r="C331" s="9" t="s">
        <v>11</v>
      </c>
      <c r="D331" s="10">
        <v>4.0</v>
      </c>
      <c r="E331" s="9" t="s">
        <v>14</v>
      </c>
      <c r="F331" s="10">
        <v>10.0</v>
      </c>
      <c r="G331" s="10">
        <v>149.0</v>
      </c>
      <c r="H331" s="10">
        <v>472.0</v>
      </c>
      <c r="I331" s="10">
        <v>0.3156779661016949</v>
      </c>
      <c r="J331" s="11">
        <v>0.513</v>
      </c>
    </row>
    <row r="332" ht="14.25" customHeight="1">
      <c r="A332" s="4">
        <v>2022.0</v>
      </c>
      <c r="B332" s="5" t="s">
        <v>10</v>
      </c>
      <c r="C332" s="5" t="s">
        <v>11</v>
      </c>
      <c r="D332" s="6">
        <v>5.0</v>
      </c>
      <c r="E332" s="5" t="s">
        <v>18</v>
      </c>
      <c r="F332" s="6">
        <v>9.0</v>
      </c>
      <c r="G332" s="6">
        <v>161.0</v>
      </c>
      <c r="H332" s="6">
        <v>481.0</v>
      </c>
      <c r="I332" s="6">
        <v>0.33471933471933474</v>
      </c>
      <c r="J332" s="7">
        <v>0.588</v>
      </c>
    </row>
    <row r="333" ht="14.25" customHeight="1">
      <c r="A333" s="8">
        <v>2022.0</v>
      </c>
      <c r="B333" s="9" t="s">
        <v>10</v>
      </c>
      <c r="C333" s="9" t="s">
        <v>11</v>
      </c>
      <c r="D333" s="10">
        <v>6.0</v>
      </c>
      <c r="E333" s="9" t="s">
        <v>84</v>
      </c>
      <c r="F333" s="10">
        <v>8.0</v>
      </c>
      <c r="G333" s="10">
        <v>149.0</v>
      </c>
      <c r="H333" s="10">
        <v>440.0</v>
      </c>
      <c r="I333" s="10">
        <v>0.3386363636363636</v>
      </c>
      <c r="J333" s="11">
        <v>0.541</v>
      </c>
    </row>
    <row r="334" ht="14.25" customHeight="1">
      <c r="A334" s="4">
        <v>2022.0</v>
      </c>
      <c r="B334" s="5" t="s">
        <v>10</v>
      </c>
      <c r="C334" s="5" t="s">
        <v>11</v>
      </c>
      <c r="D334" s="6">
        <v>7.0</v>
      </c>
      <c r="E334" s="5" t="s">
        <v>24</v>
      </c>
      <c r="F334" s="6">
        <v>8.0</v>
      </c>
      <c r="G334" s="6">
        <v>130.0</v>
      </c>
      <c r="H334" s="6">
        <v>459.0</v>
      </c>
      <c r="I334" s="6">
        <v>0.28322440087145967</v>
      </c>
      <c r="J334" s="7">
        <v>0.5</v>
      </c>
    </row>
    <row r="335" ht="14.25" customHeight="1">
      <c r="A335" s="8">
        <v>2022.0</v>
      </c>
      <c r="B335" s="9" t="s">
        <v>10</v>
      </c>
      <c r="C335" s="9" t="s">
        <v>11</v>
      </c>
      <c r="D335" s="10">
        <v>8.0</v>
      </c>
      <c r="E335" s="9" t="s">
        <v>19</v>
      </c>
      <c r="F335" s="10">
        <v>8.0</v>
      </c>
      <c r="G335" s="10">
        <v>112.0</v>
      </c>
      <c r="H335" s="10">
        <v>406.0</v>
      </c>
      <c r="I335" s="10">
        <v>0.27586206896551724</v>
      </c>
      <c r="J335" s="11">
        <v>0.465</v>
      </c>
    </row>
    <row r="336" ht="14.25" customHeight="1">
      <c r="A336" s="4">
        <v>2022.0</v>
      </c>
      <c r="B336" s="5" t="s">
        <v>10</v>
      </c>
      <c r="C336" s="5" t="s">
        <v>11</v>
      </c>
      <c r="D336" s="6">
        <v>9.0</v>
      </c>
      <c r="E336" s="5" t="s">
        <v>20</v>
      </c>
      <c r="F336" s="6">
        <v>8.0</v>
      </c>
      <c r="G336" s="6">
        <v>125.0</v>
      </c>
      <c r="H336" s="6">
        <v>470.0</v>
      </c>
      <c r="I336" s="6">
        <v>0.26595744680851063</v>
      </c>
      <c r="J336" s="7">
        <v>0.455</v>
      </c>
    </row>
    <row r="337" ht="14.25" customHeight="1">
      <c r="A337" s="8">
        <v>2022.0</v>
      </c>
      <c r="B337" s="9" t="s">
        <v>10</v>
      </c>
      <c r="C337" s="9" t="s">
        <v>11</v>
      </c>
      <c r="D337" s="10">
        <v>10.0</v>
      </c>
      <c r="E337" s="9" t="s">
        <v>85</v>
      </c>
      <c r="F337" s="10">
        <v>6.0</v>
      </c>
      <c r="G337" s="10">
        <v>117.0</v>
      </c>
      <c r="H337" s="10">
        <v>484.0</v>
      </c>
      <c r="I337" s="10">
        <v>0.24173553719008264</v>
      </c>
      <c r="J337" s="11">
        <v>0.38</v>
      </c>
    </row>
    <row r="338" ht="14.25" customHeight="1">
      <c r="A338" s="4">
        <v>2022.0</v>
      </c>
      <c r="B338" s="5" t="s">
        <v>10</v>
      </c>
      <c r="C338" s="5" t="s">
        <v>11</v>
      </c>
      <c r="D338" s="6">
        <v>11.0</v>
      </c>
      <c r="E338" s="5" t="s">
        <v>17</v>
      </c>
      <c r="F338" s="6">
        <v>5.0</v>
      </c>
      <c r="G338" s="6">
        <v>123.0</v>
      </c>
      <c r="H338" s="6">
        <v>456.0</v>
      </c>
      <c r="I338" s="6">
        <v>0.26973684210526316</v>
      </c>
      <c r="J338" s="7">
        <v>0.37</v>
      </c>
    </row>
    <row r="339" ht="14.25" customHeight="1">
      <c r="A339" s="8">
        <v>2022.0</v>
      </c>
      <c r="B339" s="9" t="s">
        <v>10</v>
      </c>
      <c r="C339" s="9" t="s">
        <v>25</v>
      </c>
      <c r="D339" s="10">
        <v>1.0</v>
      </c>
      <c r="E339" s="9" t="s">
        <v>21</v>
      </c>
      <c r="F339" s="10">
        <v>20.0</v>
      </c>
      <c r="G339" s="10">
        <v>146.0</v>
      </c>
      <c r="H339" s="10">
        <v>584.0</v>
      </c>
      <c r="I339" s="10">
        <v>0.25</v>
      </c>
      <c r="J339" s="11">
        <v>0.417</v>
      </c>
    </row>
    <row r="340" ht="14.25" customHeight="1">
      <c r="A340" s="4">
        <v>2022.0</v>
      </c>
      <c r="B340" s="5" t="s">
        <v>10</v>
      </c>
      <c r="C340" s="5" t="s">
        <v>25</v>
      </c>
      <c r="D340" s="6">
        <v>2.0</v>
      </c>
      <c r="E340" s="5" t="s">
        <v>80</v>
      </c>
      <c r="F340" s="6">
        <v>18.0</v>
      </c>
      <c r="G340" s="6">
        <v>153.0</v>
      </c>
      <c r="H340" s="6">
        <v>542.0</v>
      </c>
      <c r="I340" s="6">
        <v>0.2822878228782288</v>
      </c>
      <c r="J340" s="7">
        <v>0.469</v>
      </c>
    </row>
    <row r="341" ht="14.25" customHeight="1">
      <c r="A341" s="8">
        <v>2022.0</v>
      </c>
      <c r="B341" s="9" t="s">
        <v>10</v>
      </c>
      <c r="C341" s="9" t="s">
        <v>25</v>
      </c>
      <c r="D341" s="10">
        <v>3.0</v>
      </c>
      <c r="E341" s="9" t="s">
        <v>33</v>
      </c>
      <c r="F341" s="10">
        <v>15.0</v>
      </c>
      <c r="G341" s="10">
        <v>118.0</v>
      </c>
      <c r="H341" s="10">
        <v>589.0</v>
      </c>
      <c r="I341" s="10">
        <v>0.200339558573854</v>
      </c>
      <c r="J341" s="11">
        <v>0.385</v>
      </c>
    </row>
    <row r="342" ht="14.25" customHeight="1">
      <c r="A342" s="4">
        <v>2022.0</v>
      </c>
      <c r="B342" s="5" t="s">
        <v>10</v>
      </c>
      <c r="C342" s="5" t="s">
        <v>25</v>
      </c>
      <c r="D342" s="6">
        <v>4.0</v>
      </c>
      <c r="E342" s="5" t="s">
        <v>86</v>
      </c>
      <c r="F342" s="6">
        <v>14.0</v>
      </c>
      <c r="G342" s="6">
        <v>113.0</v>
      </c>
      <c r="H342" s="6">
        <v>586.0</v>
      </c>
      <c r="I342" s="6">
        <v>0.19283276450511946</v>
      </c>
      <c r="J342" s="7">
        <v>0.28</v>
      </c>
    </row>
    <row r="343" ht="14.25" customHeight="1">
      <c r="A343" s="8">
        <v>2022.0</v>
      </c>
      <c r="B343" s="9" t="s">
        <v>10</v>
      </c>
      <c r="C343" s="9" t="s">
        <v>25</v>
      </c>
      <c r="D343" s="10">
        <v>5.0</v>
      </c>
      <c r="E343" s="9" t="s">
        <v>87</v>
      </c>
      <c r="F343" s="10">
        <v>14.0</v>
      </c>
      <c r="G343" s="10">
        <v>108.0</v>
      </c>
      <c r="H343" s="10">
        <v>600.0</v>
      </c>
      <c r="I343" s="10">
        <v>0.18</v>
      </c>
      <c r="J343" s="11">
        <v>0.28</v>
      </c>
    </row>
    <row r="344" ht="14.25" customHeight="1">
      <c r="A344" s="4">
        <v>2022.0</v>
      </c>
      <c r="B344" s="5" t="s">
        <v>10</v>
      </c>
      <c r="C344" s="5" t="s">
        <v>25</v>
      </c>
      <c r="D344" s="6">
        <v>6.0</v>
      </c>
      <c r="E344" s="5" t="s">
        <v>28</v>
      </c>
      <c r="F344" s="6">
        <v>13.0</v>
      </c>
      <c r="G344" s="6">
        <v>107.0</v>
      </c>
      <c r="H344" s="6">
        <v>585.0</v>
      </c>
      <c r="I344" s="6">
        <v>0.1829059829059829</v>
      </c>
      <c r="J344" s="7">
        <v>0.333</v>
      </c>
    </row>
    <row r="345" ht="14.25" customHeight="1">
      <c r="A345" s="8">
        <v>2022.0</v>
      </c>
      <c r="B345" s="9" t="s">
        <v>10</v>
      </c>
      <c r="C345" s="9" t="s">
        <v>25</v>
      </c>
      <c r="D345" s="10">
        <v>7.0</v>
      </c>
      <c r="E345" s="9" t="s">
        <v>58</v>
      </c>
      <c r="F345" s="10">
        <v>12.0</v>
      </c>
      <c r="G345" s="10">
        <v>133.0</v>
      </c>
      <c r="H345" s="10">
        <v>578.0</v>
      </c>
      <c r="I345" s="10">
        <v>0.2301038062283737</v>
      </c>
      <c r="J345" s="11">
        <v>0.441</v>
      </c>
    </row>
    <row r="346" ht="14.25" customHeight="1">
      <c r="A346" s="4">
        <v>2022.0</v>
      </c>
      <c r="B346" s="5" t="s">
        <v>10</v>
      </c>
      <c r="C346" s="5" t="s">
        <v>25</v>
      </c>
      <c r="D346" s="6">
        <v>8.0</v>
      </c>
      <c r="E346" s="5" t="s">
        <v>31</v>
      </c>
      <c r="F346" s="6">
        <v>12.0</v>
      </c>
      <c r="G346" s="6">
        <v>115.0</v>
      </c>
      <c r="H346" s="6">
        <v>596.0</v>
      </c>
      <c r="I346" s="6">
        <v>0.1929530201342282</v>
      </c>
      <c r="J346" s="7">
        <v>0.286</v>
      </c>
    </row>
    <row r="347" ht="14.25" customHeight="1">
      <c r="A347" s="8">
        <v>2022.0</v>
      </c>
      <c r="B347" s="9" t="s">
        <v>10</v>
      </c>
      <c r="C347" s="9" t="s">
        <v>25</v>
      </c>
      <c r="D347" s="10">
        <v>9.0</v>
      </c>
      <c r="E347" s="9" t="s">
        <v>47</v>
      </c>
      <c r="F347" s="10">
        <v>10.0</v>
      </c>
      <c r="G347" s="10">
        <v>98.0</v>
      </c>
      <c r="H347" s="10">
        <v>586.0</v>
      </c>
      <c r="I347" s="10">
        <v>0.16723549488054607</v>
      </c>
      <c r="J347" s="11">
        <v>0.306</v>
      </c>
    </row>
    <row r="348" ht="14.25" customHeight="1">
      <c r="A348" s="4">
        <v>2022.0</v>
      </c>
      <c r="B348" s="5" t="s">
        <v>10</v>
      </c>
      <c r="C348" s="5" t="s">
        <v>25</v>
      </c>
      <c r="D348" s="6">
        <v>10.0</v>
      </c>
      <c r="E348" s="5" t="s">
        <v>61</v>
      </c>
      <c r="F348" s="6">
        <v>10.0</v>
      </c>
      <c r="G348" s="6">
        <v>95.0</v>
      </c>
      <c r="H348" s="6">
        <v>589.0</v>
      </c>
      <c r="I348" s="6">
        <v>0.16129032258064516</v>
      </c>
      <c r="J348" s="7">
        <v>0.28</v>
      </c>
    </row>
    <row r="349" ht="14.25" customHeight="1">
      <c r="A349" s="8">
        <v>2022.0</v>
      </c>
      <c r="B349" s="9" t="s">
        <v>10</v>
      </c>
      <c r="C349" s="9" t="s">
        <v>25</v>
      </c>
      <c r="D349" s="10">
        <v>11.0</v>
      </c>
      <c r="E349" s="9" t="s">
        <v>30</v>
      </c>
      <c r="F349" s="10">
        <v>7.0</v>
      </c>
      <c r="G349" s="10">
        <v>97.0</v>
      </c>
      <c r="H349" s="10">
        <v>600.0</v>
      </c>
      <c r="I349" s="10">
        <v>0.16166666666666665</v>
      </c>
      <c r="J349" s="11">
        <v>0.24</v>
      </c>
    </row>
    <row r="350" ht="14.25" customHeight="1">
      <c r="A350" s="4">
        <v>2022.0</v>
      </c>
      <c r="B350" s="5" t="s">
        <v>10</v>
      </c>
      <c r="C350" s="5" t="s">
        <v>25</v>
      </c>
      <c r="D350" s="6">
        <v>12.0</v>
      </c>
      <c r="E350" s="5" t="s">
        <v>48</v>
      </c>
      <c r="F350" s="6">
        <v>6.0</v>
      </c>
      <c r="G350" s="6">
        <v>82.0</v>
      </c>
      <c r="H350" s="6">
        <v>571.0</v>
      </c>
      <c r="I350" s="6">
        <v>0.1436077057793345</v>
      </c>
      <c r="J350" s="7">
        <v>0.26</v>
      </c>
    </row>
    <row r="351" ht="14.25" customHeight="1">
      <c r="A351" s="8">
        <v>2022.0</v>
      </c>
      <c r="B351" s="9" t="s">
        <v>10</v>
      </c>
      <c r="C351" s="9" t="s">
        <v>25</v>
      </c>
      <c r="D351" s="10">
        <v>13.0</v>
      </c>
      <c r="E351" s="9" t="s">
        <v>81</v>
      </c>
      <c r="F351" s="10">
        <v>5.0</v>
      </c>
      <c r="G351" s="10">
        <v>90.0</v>
      </c>
      <c r="H351" s="10">
        <v>600.0</v>
      </c>
      <c r="I351" s="10">
        <v>0.15</v>
      </c>
      <c r="J351" s="11">
        <v>0.26</v>
      </c>
    </row>
    <row r="352" ht="14.25" customHeight="1">
      <c r="A352" s="4">
        <v>2022.0</v>
      </c>
      <c r="B352" s="5" t="s">
        <v>10</v>
      </c>
      <c r="C352" s="5" t="s">
        <v>39</v>
      </c>
      <c r="D352" s="6">
        <v>1.0</v>
      </c>
      <c r="E352" s="5" t="s">
        <v>29</v>
      </c>
      <c r="F352" s="6">
        <v>19.0</v>
      </c>
      <c r="G352" s="6">
        <v>96.0</v>
      </c>
      <c r="H352" s="6">
        <v>539.0</v>
      </c>
      <c r="I352" s="6">
        <v>0.1705685618729097</v>
      </c>
      <c r="J352" s="7">
        <v>0.333</v>
      </c>
    </row>
    <row r="353" ht="14.25" customHeight="1">
      <c r="A353" s="8">
        <v>2022.0</v>
      </c>
      <c r="B353" s="9" t="s">
        <v>10</v>
      </c>
      <c r="C353" s="9" t="s">
        <v>39</v>
      </c>
      <c r="D353" s="10">
        <v>2.0</v>
      </c>
      <c r="E353" s="9" t="s">
        <v>46</v>
      </c>
      <c r="F353" s="10">
        <v>16.0</v>
      </c>
      <c r="G353" s="10">
        <v>77.0</v>
      </c>
      <c r="H353" s="10">
        <v>576.0</v>
      </c>
      <c r="I353" s="10">
        <v>0.1558641975308642</v>
      </c>
      <c r="J353" s="11">
        <v>0.311</v>
      </c>
    </row>
    <row r="354" ht="14.25" customHeight="1">
      <c r="A354" s="4">
        <v>2022.0</v>
      </c>
      <c r="B354" s="5" t="s">
        <v>10</v>
      </c>
      <c r="C354" s="5" t="s">
        <v>39</v>
      </c>
      <c r="D354" s="6">
        <v>3.0</v>
      </c>
      <c r="E354" s="5" t="s">
        <v>34</v>
      </c>
      <c r="F354" s="6">
        <v>16.0</v>
      </c>
      <c r="G354" s="6">
        <v>70.0</v>
      </c>
      <c r="H354" s="6">
        <v>596.0</v>
      </c>
      <c r="I354" s="6">
        <v>0.21074380165289255</v>
      </c>
      <c r="J354" s="7">
        <v>0.2</v>
      </c>
    </row>
    <row r="355" ht="14.25" customHeight="1">
      <c r="A355" s="8">
        <v>2022.0</v>
      </c>
      <c r="B355" s="9" t="s">
        <v>10</v>
      </c>
      <c r="C355" s="9" t="s">
        <v>39</v>
      </c>
      <c r="D355" s="10">
        <v>4.0</v>
      </c>
      <c r="E355" s="9" t="s">
        <v>50</v>
      </c>
      <c r="F355" s="10">
        <v>15.0</v>
      </c>
      <c r="G355" s="10">
        <v>79.0</v>
      </c>
      <c r="H355" s="10">
        <v>576.0</v>
      </c>
      <c r="I355" s="10">
        <v>0.16588419405320814</v>
      </c>
      <c r="J355" s="11">
        <v>0.213</v>
      </c>
    </row>
    <row r="356" ht="14.25" customHeight="1">
      <c r="A356" s="4">
        <v>2022.0</v>
      </c>
      <c r="B356" s="5" t="s">
        <v>10</v>
      </c>
      <c r="C356" s="5" t="s">
        <v>39</v>
      </c>
      <c r="D356" s="6">
        <v>5.0</v>
      </c>
      <c r="E356" s="5" t="s">
        <v>45</v>
      </c>
      <c r="F356" s="6">
        <v>13.0</v>
      </c>
      <c r="G356" s="6">
        <v>68.0</v>
      </c>
      <c r="H356" s="6">
        <v>589.0</v>
      </c>
      <c r="I356" s="6">
        <v>0.23622047244094488</v>
      </c>
      <c r="J356" s="7">
        <v>0.256</v>
      </c>
    </row>
    <row r="357" ht="14.25" customHeight="1">
      <c r="A357" s="8">
        <v>2022.0</v>
      </c>
      <c r="B357" s="9" t="s">
        <v>10</v>
      </c>
      <c r="C357" s="9" t="s">
        <v>39</v>
      </c>
      <c r="D357" s="10">
        <v>6.0</v>
      </c>
      <c r="E357" s="9" t="s">
        <v>42</v>
      </c>
      <c r="F357" s="10">
        <v>12.0</v>
      </c>
      <c r="G357" s="10">
        <v>68.0</v>
      </c>
      <c r="H357" s="10">
        <v>563.0</v>
      </c>
      <c r="I357" s="10">
        <v>0.16236722306525037</v>
      </c>
      <c r="J357" s="11">
        <v>0.256</v>
      </c>
    </row>
    <row r="358" ht="14.25" customHeight="1">
      <c r="A358" s="4">
        <v>2022.0</v>
      </c>
      <c r="B358" s="5" t="s">
        <v>10</v>
      </c>
      <c r="C358" s="5" t="s">
        <v>39</v>
      </c>
      <c r="D358" s="6">
        <v>7.0</v>
      </c>
      <c r="E358" s="5" t="s">
        <v>51</v>
      </c>
      <c r="F358" s="6">
        <v>12.0</v>
      </c>
      <c r="G358" s="6">
        <v>68.0</v>
      </c>
      <c r="H358" s="6">
        <v>593.0</v>
      </c>
      <c r="I358" s="6">
        <v>0.15580286168521462</v>
      </c>
      <c r="J358" s="7">
        <v>0.18</v>
      </c>
    </row>
    <row r="359" ht="14.25" customHeight="1">
      <c r="A359" s="8">
        <v>2022.0</v>
      </c>
      <c r="B359" s="9" t="s">
        <v>10</v>
      </c>
      <c r="C359" s="9" t="s">
        <v>39</v>
      </c>
      <c r="D359" s="10">
        <v>8.0</v>
      </c>
      <c r="E359" s="9" t="s">
        <v>52</v>
      </c>
      <c r="F359" s="10">
        <v>12.0</v>
      </c>
      <c r="G359" s="10">
        <v>56.0</v>
      </c>
      <c r="H359" s="10">
        <v>582.0</v>
      </c>
      <c r="I359" s="10">
        <v>0.18166939443535188</v>
      </c>
      <c r="J359" s="11">
        <v>0.2</v>
      </c>
    </row>
    <row r="360" ht="14.25" customHeight="1">
      <c r="A360" s="4">
        <v>2022.0</v>
      </c>
      <c r="B360" s="5" t="s">
        <v>10</v>
      </c>
      <c r="C360" s="5" t="s">
        <v>39</v>
      </c>
      <c r="D360" s="6">
        <v>9.0</v>
      </c>
      <c r="E360" s="5" t="s">
        <v>53</v>
      </c>
      <c r="F360" s="6">
        <v>11.0</v>
      </c>
      <c r="G360" s="6">
        <v>68.0</v>
      </c>
      <c r="H360" s="6">
        <v>568.0</v>
      </c>
      <c r="I360" s="6">
        <v>0.15485996705107083</v>
      </c>
      <c r="J360" s="7">
        <v>0.217</v>
      </c>
    </row>
    <row r="361" ht="14.25" customHeight="1">
      <c r="A361" s="8">
        <v>2022.0</v>
      </c>
      <c r="B361" s="9" t="s">
        <v>10</v>
      </c>
      <c r="C361" s="9" t="s">
        <v>39</v>
      </c>
      <c r="D361" s="10">
        <v>10.0</v>
      </c>
      <c r="E361" s="9" t="s">
        <v>32</v>
      </c>
      <c r="F361" s="10">
        <v>10.0</v>
      </c>
      <c r="G361" s="10">
        <v>80.0</v>
      </c>
      <c r="H361" s="10">
        <v>591.0</v>
      </c>
      <c r="I361" s="10">
        <v>0.11248073959938366</v>
      </c>
      <c r="J361" s="11">
        <v>0.217</v>
      </c>
    </row>
    <row r="362" ht="14.25" customHeight="1">
      <c r="A362" s="4">
        <v>2022.0</v>
      </c>
      <c r="B362" s="5" t="s">
        <v>10</v>
      </c>
      <c r="C362" s="5" t="s">
        <v>39</v>
      </c>
      <c r="D362" s="6">
        <v>11.0</v>
      </c>
      <c r="E362" s="5" t="s">
        <v>54</v>
      </c>
      <c r="F362" s="6">
        <v>9.0</v>
      </c>
      <c r="G362" s="6">
        <v>59.0</v>
      </c>
      <c r="H362" s="6">
        <v>598.0</v>
      </c>
      <c r="I362" s="6">
        <v>0.11492537313432835</v>
      </c>
      <c r="J362" s="7">
        <v>0.208</v>
      </c>
    </row>
    <row r="363" ht="14.25" customHeight="1">
      <c r="A363" s="8">
        <v>2022.0</v>
      </c>
      <c r="B363" s="9" t="s">
        <v>10</v>
      </c>
      <c r="C363" s="9" t="s">
        <v>39</v>
      </c>
      <c r="D363" s="10">
        <v>12.0</v>
      </c>
      <c r="E363" s="9" t="s">
        <v>65</v>
      </c>
      <c r="F363" s="10">
        <v>7.0</v>
      </c>
      <c r="G363" s="10">
        <v>49.0</v>
      </c>
      <c r="H363" s="10">
        <v>587.0</v>
      </c>
      <c r="I363" s="10">
        <v>0.10754414125200643</v>
      </c>
      <c r="J363" s="11">
        <v>0.135</v>
      </c>
    </row>
    <row r="364" ht="14.25" customHeight="1">
      <c r="A364" s="12">
        <v>2022.0</v>
      </c>
      <c r="B364" s="13" t="s">
        <v>10</v>
      </c>
      <c r="C364" s="13" t="s">
        <v>39</v>
      </c>
      <c r="D364" s="14">
        <v>13.0</v>
      </c>
      <c r="E364" s="13" t="s">
        <v>88</v>
      </c>
      <c r="F364" s="14">
        <v>4.0</v>
      </c>
      <c r="G364" s="14">
        <v>53.0</v>
      </c>
      <c r="H364" s="14">
        <v>600.0</v>
      </c>
      <c r="I364" s="14">
        <v>0.12168486739469579</v>
      </c>
      <c r="J364" s="15">
        <v>0.14</v>
      </c>
    </row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B2:B364">
      <formula1>"3 BANDES,LLIURE,BANDA"</formula1>
    </dataValidation>
    <dataValidation type="list" allowBlank="1" showDropDown="1" showErrorMessage="1" sqref="C2:C364">
      <formula1>"1a,2a,3a,4a"</formula1>
    </dataValidation>
    <dataValidation type="list" allowBlank="1" showDropDown="1" showErrorMessage="1" sqref="E2:E364">
      <formula1>"A. GÓMEZ,J.F. SANTOS,R. CERVANTES,J.M. CAMPOS,L. CHUECOS,J. COMAS,A. BOIX,J. RODRÍGUEZ,A. MELGAREJO,P. ÁLVAREZ,M. SÁNCHEZ,J. VILA,P. CASANOVA,J.L. ROSERÓ,A. FUENTES,J. FITÓ,J.A. SAUCEDO,R. MERCADER,J. VEZA,R. SOTO,E. DÍAZ,R. POLLS,J. GIBERNAU,M. GONZALVO,"&amp;"R. JARQUE,A. MEDINA,J. GÓMEZ,E. GARCÍA,A. MORA,S. MARIN,M. LÓPEZ,M. MANZANO,E. MILLÁN,P. FERRÀS,J. IBÁÑEZ,A. GARCÍA,J. CARRASCO,J. VALLÉS,M. QUEROL,J.M. CASAMOR,F. VERDUGO,A. BERMEJO,J. F. SANTOS,R. MORENO,E. LUENGO,E. CURCÓ,J.L. ARROYO,J. SÁNCHEZ,J. A. S"&amp;"AUCEDO,S. MARÍN,J. ORTIZ,E. LEÓN,J. DOMINGO,G. RUIZ,J. HERNÁNDEZ,I. HERNÁNDEZ,F. LEDO,E. ROYES,A. FERNÁNDEZ,M. PAMPLONA,I. LÓPEZ,M. ÁLVAREZ,P. RUIZ,A. TRILLO,F. LEDÓ,J. ROYES,J. MUÑOZ,L. GONZÁLEZ,D. CORBALÁN,JUAN RODRÍGUEZ,V. INOCENTES,F. ROYES"</formula1>
    </dataValidation>
    <dataValidation type="custom" allowBlank="1" showDropDown="1" sqref="A2:A364 D2:D364 F2:J364">
      <formula1>AND(ISNUMBER(A2),(NOT(OR(NOT(ISERROR(DATEVALUE(A2))), AND(ISNUMBER(A2), LEFT(CELL("format", A2))="D")))))</formula1>
    </dataValidation>
  </dataValidations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29"/>
    <col customWidth="1" min="2" max="2" width="21.86"/>
    <col customWidth="1" min="3" max="3" width="7.14"/>
    <col customWidth="1" min="4" max="4" width="6.57"/>
    <col customWidth="1" min="5" max="5" width="9.43"/>
    <col customWidth="1" min="6" max="6" width="12.0"/>
    <col customWidth="1" min="7" max="26" width="8.71"/>
  </cols>
  <sheetData>
    <row r="1" ht="14.25" customHeight="1"/>
    <row r="2" ht="14.25" customHeight="1"/>
    <row r="3" ht="14.25" customHeight="1"/>
    <row r="4" ht="14.25" customHeight="1"/>
    <row r="5" ht="14.25" customHeight="1">
      <c r="F5" s="16"/>
    </row>
    <row r="6" ht="14.25" customHeight="1">
      <c r="F6" s="16"/>
    </row>
    <row r="7" ht="14.25" customHeight="1">
      <c r="F7" s="16"/>
    </row>
    <row r="8" ht="14.25" customHeight="1">
      <c r="F8" s="16"/>
    </row>
    <row r="9" ht="14.25" customHeight="1">
      <c r="F9" s="16"/>
    </row>
    <row r="10" ht="14.25" customHeight="1">
      <c r="F10" s="16"/>
    </row>
    <row r="11" ht="14.25" customHeight="1">
      <c r="F11" s="16"/>
    </row>
    <row r="12" ht="14.25" customHeight="1">
      <c r="F12" s="16"/>
    </row>
    <row r="13" ht="14.25" customHeight="1">
      <c r="F13" s="16"/>
    </row>
    <row r="14" ht="14.25" customHeight="1">
      <c r="F14" s="16"/>
    </row>
    <row r="15" ht="14.25" customHeight="1">
      <c r="F15" s="16"/>
    </row>
    <row r="16" ht="14.25" customHeight="1">
      <c r="F16" s="16"/>
    </row>
    <row r="17" ht="14.25" customHeight="1">
      <c r="F17" s="16"/>
    </row>
    <row r="18" ht="14.25" customHeight="1">
      <c r="F18" s="16"/>
    </row>
    <row r="19" ht="14.25" customHeight="1">
      <c r="F19" s="16"/>
    </row>
    <row r="20" ht="14.25" customHeight="1">
      <c r="F20" s="16"/>
    </row>
    <row r="21" ht="14.25" customHeight="1">
      <c r="F21" s="16"/>
    </row>
    <row r="22" ht="14.25" customHeight="1">
      <c r="F22" s="16"/>
    </row>
    <row r="23" ht="14.25" customHeight="1">
      <c r="F23" s="16"/>
    </row>
    <row r="24" ht="14.25" customHeight="1">
      <c r="F24" s="16"/>
    </row>
    <row r="25" ht="14.25" customHeight="1">
      <c r="F25" s="16"/>
    </row>
    <row r="26" ht="14.25" customHeight="1">
      <c r="F26" s="16"/>
    </row>
    <row r="27" ht="14.25" customHeight="1">
      <c r="F27" s="16"/>
    </row>
    <row r="28" ht="14.25" customHeight="1">
      <c r="F28" s="16"/>
    </row>
    <row r="29" ht="14.25" customHeight="1">
      <c r="F29" s="16"/>
    </row>
    <row r="30" ht="14.25" customHeight="1">
      <c r="F30" s="16"/>
    </row>
    <row r="31" ht="14.25" customHeight="1">
      <c r="F31" s="16"/>
    </row>
    <row r="32" ht="14.25" customHeight="1">
      <c r="F32" s="16"/>
    </row>
    <row r="33" ht="14.25" customHeight="1">
      <c r="F33" s="16"/>
    </row>
    <row r="34" ht="14.25" customHeight="1">
      <c r="F34" s="16"/>
    </row>
    <row r="35" ht="14.25" customHeight="1">
      <c r="F35" s="16"/>
    </row>
    <row r="36" ht="14.25" customHeight="1">
      <c r="F36" s="16"/>
    </row>
    <row r="37" ht="14.25" customHeight="1">
      <c r="F37" s="16"/>
    </row>
    <row r="38" ht="14.25" customHeight="1">
      <c r="F38" s="16"/>
    </row>
    <row r="39" ht="14.25" customHeight="1">
      <c r="F39" s="16"/>
    </row>
    <row r="40" ht="14.25" customHeight="1">
      <c r="F40" s="16"/>
    </row>
    <row r="41" ht="14.25" customHeight="1">
      <c r="F41" s="16"/>
    </row>
    <row r="42" ht="14.25" customHeight="1">
      <c r="F42" s="16"/>
    </row>
    <row r="43" ht="14.25" customHeight="1">
      <c r="F43" s="16"/>
    </row>
    <row r="44" ht="14.25" customHeight="1">
      <c r="F44" s="16"/>
    </row>
    <row r="45" ht="14.25" customHeight="1">
      <c r="F45" s="16"/>
    </row>
    <row r="46" ht="14.25" customHeight="1">
      <c r="F46" s="16"/>
    </row>
    <row r="47" ht="14.25" customHeight="1">
      <c r="F47" s="16"/>
    </row>
    <row r="48" ht="14.25" customHeight="1">
      <c r="F48" s="16"/>
    </row>
    <row r="49" ht="14.25" customHeight="1">
      <c r="F49" s="16"/>
    </row>
    <row r="50" ht="14.25" customHeight="1">
      <c r="F50" s="16"/>
    </row>
    <row r="51" ht="14.25" customHeight="1">
      <c r="F51" s="16"/>
    </row>
    <row r="52" ht="14.25" customHeight="1">
      <c r="F52" s="16"/>
    </row>
    <row r="53" ht="14.25" customHeight="1">
      <c r="F53" s="16"/>
    </row>
    <row r="54" ht="14.25" customHeight="1">
      <c r="F54" s="16"/>
    </row>
    <row r="55" ht="14.25" customHeight="1">
      <c r="F55" s="16"/>
    </row>
    <row r="56" ht="14.25" customHeight="1">
      <c r="F56" s="16"/>
    </row>
    <row r="57" ht="14.25" customHeight="1">
      <c r="F57" s="16"/>
    </row>
    <row r="58" ht="14.25" customHeight="1">
      <c r="F58" s="16"/>
    </row>
    <row r="59" ht="14.25" customHeight="1">
      <c r="F59" s="16"/>
    </row>
    <row r="60" ht="14.25" customHeight="1">
      <c r="F60" s="16"/>
    </row>
    <row r="61" ht="14.25" customHeight="1">
      <c r="F61" s="16"/>
    </row>
    <row r="62" ht="14.25" customHeight="1">
      <c r="F62" s="16"/>
    </row>
    <row r="63" ht="14.25" customHeight="1">
      <c r="F63" s="16"/>
    </row>
    <row r="64" ht="14.25" customHeight="1">
      <c r="F64" s="16"/>
    </row>
    <row r="65" ht="14.25" customHeight="1">
      <c r="F65" s="16"/>
    </row>
    <row r="66" ht="14.25" customHeight="1">
      <c r="F66" s="16"/>
    </row>
    <row r="67" ht="14.25" customHeight="1">
      <c r="F67" s="16"/>
    </row>
    <row r="68" ht="14.25" customHeight="1">
      <c r="F68" s="16"/>
    </row>
    <row r="69" ht="14.25" customHeight="1">
      <c r="F69" s="16"/>
    </row>
    <row r="70" ht="14.25" customHeight="1">
      <c r="F70" s="16"/>
    </row>
    <row r="71" ht="14.25" customHeight="1">
      <c r="F71" s="16"/>
    </row>
    <row r="72" ht="14.25" customHeight="1">
      <c r="F72" s="16"/>
    </row>
    <row r="73" ht="14.25" customHeight="1">
      <c r="F73" s="16"/>
    </row>
    <row r="74" ht="14.25" customHeight="1">
      <c r="F74" s="16"/>
    </row>
    <row r="75" ht="14.25" customHeight="1">
      <c r="F75" s="16"/>
    </row>
    <row r="76" ht="14.25" customHeight="1">
      <c r="F76" s="16"/>
    </row>
    <row r="77" ht="14.25" customHeight="1">
      <c r="F77" s="16"/>
    </row>
    <row r="78" ht="14.25" customHeight="1">
      <c r="A78" s="18"/>
      <c r="B78" s="16"/>
      <c r="C78" s="16"/>
      <c r="D78" s="16"/>
      <c r="E78" s="16"/>
      <c r="F78" s="16"/>
    </row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2"/>
</worksheet>
</file>