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 filterPrivacy="1" defaultThemeVersion="124226"/>
  <xr:revisionPtr revIDLastSave="0" documentId="13_ncr:1_{FA3BBBAF-7D05-49F3-B56A-AC17DCDF7079}" xr6:coauthVersionLast="45" xr6:coauthVersionMax="45" xr10:uidLastSave="{00000000-0000-0000-0000-000000000000}"/>
  <bookViews>
    <workbookView xWindow="-98" yWindow="-98" windowWidth="19396" windowHeight="10395" xr2:uid="{00000000-000D-0000-FFFF-FFFF00000000}"/>
  </bookViews>
  <sheets>
    <sheet name="Übersicht" sheetId="1" r:id="rId1"/>
    <sheet name="Stammdate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501" i="1" l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K3" i="2" l="1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G3" i="2"/>
  <c r="G4" i="2"/>
  <c r="G5" i="2"/>
  <c r="G6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K2" i="2"/>
  <c r="G7" i="2"/>
</calcChain>
</file>

<file path=xl/sharedStrings.xml><?xml version="1.0" encoding="utf-8"?>
<sst xmlns="http://schemas.openxmlformats.org/spreadsheetml/2006/main" count="31" uniqueCount="28">
  <si>
    <t>Ebene</t>
  </si>
  <si>
    <t>Kd./TP-Nr.</t>
  </si>
  <si>
    <t>Status</t>
  </si>
  <si>
    <t>Nachname</t>
  </si>
  <si>
    <t>Vorname</t>
  </si>
  <si>
    <t>Telefon</t>
  </si>
  <si>
    <t>Letzter Umsatz</t>
  </si>
  <si>
    <t>Erstkontakt</t>
  </si>
  <si>
    <t>Bestellung notwendig</t>
  </si>
  <si>
    <t>Notiz</t>
  </si>
  <si>
    <t>Dosengröße [Hund]</t>
  </si>
  <si>
    <t>Menge [Hund]</t>
  </si>
  <si>
    <t>Tagesration [Hund]</t>
  </si>
  <si>
    <t>Dosengröße [Katze]</t>
  </si>
  <si>
    <t>Menge [Katze]</t>
  </si>
  <si>
    <t>Tagesration [Katze]</t>
  </si>
  <si>
    <t>Vorrat für [Tage / Katze]</t>
  </si>
  <si>
    <t>Vorrat für [Tage / Hund]</t>
  </si>
  <si>
    <t>Erstbestellung</t>
  </si>
  <si>
    <t>Legende</t>
  </si>
  <si>
    <t>Erstkontakt ...</t>
  </si>
  <si>
    <t>Bestellung notwendig …</t>
  </si>
  <si>
    <r>
      <t xml:space="preserve">… in weniger als oder exakt </t>
    </r>
    <r>
      <rPr>
        <b/>
        <u/>
        <sz val="11"/>
        <color theme="0"/>
        <rFont val="Calibri"/>
        <family val="2"/>
        <scheme val="minor"/>
      </rPr>
      <t>7</t>
    </r>
    <r>
      <rPr>
        <sz val="11"/>
        <color theme="0"/>
        <rFont val="Calibri"/>
        <family val="2"/>
        <scheme val="minor"/>
      </rPr>
      <t xml:space="preserve"> Tagen</t>
    </r>
  </si>
  <si>
    <r>
      <t xml:space="preserve">… in mehr als </t>
    </r>
    <r>
      <rPr>
        <b/>
        <u/>
        <sz val="11"/>
        <rFont val="Calibri"/>
        <family val="2"/>
        <scheme val="minor"/>
      </rPr>
      <t>7</t>
    </r>
    <r>
      <rPr>
        <sz val="11"/>
        <rFont val="Calibri"/>
        <family val="2"/>
        <scheme val="minor"/>
      </rPr>
      <t xml:space="preserve"> aber maximal </t>
    </r>
    <r>
      <rPr>
        <b/>
        <u/>
        <sz val="11"/>
        <rFont val="Calibri"/>
        <family val="2"/>
        <scheme val="minor"/>
      </rPr>
      <t>14</t>
    </r>
    <r>
      <rPr>
        <sz val="11"/>
        <rFont val="Calibri"/>
        <family val="2"/>
        <scheme val="minor"/>
      </rPr>
      <t xml:space="preserve"> Tagen</t>
    </r>
  </si>
  <si>
    <r>
      <t xml:space="preserve">… in mehr als </t>
    </r>
    <r>
      <rPr>
        <b/>
        <u/>
        <sz val="11"/>
        <color theme="0"/>
        <rFont val="Calibri"/>
        <family val="2"/>
        <scheme val="minor"/>
      </rPr>
      <t>14</t>
    </r>
    <r>
      <rPr>
        <sz val="11"/>
        <color theme="0"/>
        <rFont val="Calibri"/>
        <family val="2"/>
        <scheme val="minor"/>
      </rPr>
      <t xml:space="preserve"> Tagen</t>
    </r>
  </si>
  <si>
    <r>
      <t xml:space="preserve">… ist mehr als </t>
    </r>
    <r>
      <rPr>
        <b/>
        <u/>
        <sz val="11"/>
        <color theme="0"/>
        <rFont val="Calibri"/>
        <family val="2"/>
        <scheme val="minor"/>
      </rPr>
      <t>7</t>
    </r>
    <r>
      <rPr>
        <sz val="11"/>
        <color theme="0"/>
        <rFont val="Calibri"/>
        <family val="2"/>
        <scheme val="minor"/>
      </rPr>
      <t xml:space="preserve"> Tage her</t>
    </r>
  </si>
  <si>
    <r>
      <t xml:space="preserve">… ist mehr als </t>
    </r>
    <r>
      <rPr>
        <b/>
        <u/>
        <sz val="11"/>
        <rFont val="Calibri"/>
        <family val="2"/>
      </rPr>
      <t>2</t>
    </r>
    <r>
      <rPr>
        <sz val="11"/>
        <rFont val="Calibri"/>
        <family val="2"/>
      </rPr>
      <t xml:space="preserve"> Tage aber maximal </t>
    </r>
    <r>
      <rPr>
        <b/>
        <u/>
        <sz val="11"/>
        <rFont val="Calibri"/>
        <family val="2"/>
      </rPr>
      <t>7</t>
    </r>
    <r>
      <rPr>
        <sz val="11"/>
        <rFont val="Calibri"/>
        <family val="2"/>
      </rPr>
      <t xml:space="preserve"> Tage her</t>
    </r>
  </si>
  <si>
    <r>
      <t xml:space="preserve">… ist weniger als oder exakt </t>
    </r>
    <r>
      <rPr>
        <b/>
        <u/>
        <sz val="11"/>
        <color theme="0"/>
        <rFont val="Calibri"/>
        <family val="2"/>
      </rPr>
      <t>2</t>
    </r>
    <r>
      <rPr>
        <sz val="11"/>
        <color theme="0"/>
        <rFont val="Calibri"/>
        <family val="2"/>
      </rPr>
      <t xml:space="preserve"> Tage her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</si>
</sst>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sz val="11"/>
      <color indexed="8"/>
      <name val="Calibri"/>
    </font>
    <font>
      <b/>
      <sz val="11"/>
      <color theme="1"/>
      <name val="Calibri"/>
      <family val="2"/>
      <scheme val="minor"/>
    </font>
    <font>
      <b/>
      <sz val="11"/>
      <color theme="0" tint="-0.499984740745262"/>
      <name val="Calibri"/>
      <family val="2"/>
    </font>
    <font>
      <b/>
      <sz val="11"/>
      <color theme="3"/>
      <name val="Calibri"/>
      <family val="2"/>
    </font>
    <font>
      <b/>
      <sz val="11"/>
      <color theme="7"/>
      <name val="Calibri"/>
      <family val="2"/>
    </font>
    <font>
      <b/>
      <sz val="11"/>
      <name val="Calibri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</font>
    <font>
      <sz val="11"/>
      <color theme="0"/>
      <name val="Calibri"/>
      <family val="2"/>
    </font>
    <font>
      <i/>
      <sz val="11"/>
      <name val="Calibri"/>
      <family val="2"/>
      <scheme val="minor"/>
    </font>
    <font>
      <b/>
      <u/>
      <sz val="11"/>
      <color theme="0"/>
      <name val="Calibri"/>
      <family val="2"/>
      <scheme val="minor"/>
    </font>
    <font>
      <b/>
      <u/>
      <sz val="11"/>
      <name val="Calibri"/>
      <family val="2"/>
      <scheme val="minor"/>
    </font>
    <font>
      <b/>
      <u/>
      <sz val="11"/>
      <color theme="0"/>
      <name val="Calibri"/>
      <family val="2"/>
    </font>
    <font>
      <b/>
      <u/>
      <sz val="1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7256"/>
        <bgColor indexed="64"/>
      </patternFill>
    </fill>
    <fill>
      <patternFill patternType="solid">
        <fgColor rgb="FFF6C700"/>
        <bgColor indexed="64"/>
      </patternFill>
    </fill>
    <fill>
      <patternFill patternType="solid">
        <fgColor rgb="FFBD1E24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/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Fill="0" applyProtection="0"/>
  </cellStyleXfs>
  <cellXfs count="29">
    <xf numFmtId="0" fontId="0" fillId="0" borderId="0" xfId="0"/>
    <xf numFmtId="0" fontId="3" fillId="2" borderId="2" xfId="1" applyFont="1" applyFill="1" applyBorder="1" applyProtection="1"/>
    <xf numFmtId="0" fontId="3" fillId="2" borderId="3" xfId="1" applyFont="1" applyFill="1" applyBorder="1" applyProtection="1"/>
    <xf numFmtId="0" fontId="4" fillId="3" borderId="3" xfId="1" applyFont="1" applyFill="1" applyBorder="1" applyProtection="1"/>
    <xf numFmtId="0" fontId="5" fillId="4" borderId="3" xfId="1" applyFont="1" applyFill="1" applyBorder="1" applyProtection="1"/>
    <xf numFmtId="0" fontId="3" fillId="2" borderId="4" xfId="1" applyFont="1" applyFill="1" applyBorder="1" applyProtection="1"/>
    <xf numFmtId="0" fontId="2" fillId="0" borderId="1" xfId="0" applyFont="1" applyBorder="1"/>
    <xf numFmtId="0" fontId="6" fillId="0" borderId="0" xfId="1" applyFont="1" applyFill="1" applyBorder="1" applyProtection="1"/>
    <xf numFmtId="0" fontId="7" fillId="0" borderId="0" xfId="0" applyFont="1" applyFill="1" applyBorder="1"/>
    <xf numFmtId="0" fontId="8" fillId="0" borderId="0" xfId="0" applyFont="1" applyFill="1" applyBorder="1"/>
    <xf numFmtId="14" fontId="8" fillId="0" borderId="0" xfId="0" applyNumberFormat="1" applyFont="1" applyFill="1" applyBorder="1"/>
    <xf numFmtId="14" fontId="8" fillId="0" borderId="0" xfId="0" quotePrefix="1" applyNumberFormat="1" applyFont="1" applyFill="1" applyBorder="1"/>
    <xf numFmtId="0" fontId="0" fillId="2" borderId="5" xfId="0" applyFill="1" applyBorder="1"/>
    <xf numFmtId="0" fontId="0" fillId="2" borderId="6" xfId="0" applyFill="1" applyBorder="1"/>
    <xf numFmtId="0" fontId="0" fillId="3" borderId="6" xfId="0" applyFill="1" applyBorder="1"/>
    <xf numFmtId="0" fontId="0" fillId="4" borderId="6" xfId="0" applyFill="1" applyBorder="1"/>
    <xf numFmtId="0" fontId="0" fillId="2" borderId="7" xfId="0" applyFill="1" applyBorder="1"/>
    <xf numFmtId="49" fontId="6" fillId="0" borderId="0" xfId="1" applyNumberFormat="1" applyFont="1" applyFill="1" applyBorder="1" applyProtection="1"/>
    <xf numFmtId="49" fontId="8" fillId="0" borderId="0" xfId="0" applyNumberFormat="1" applyFont="1" applyFill="1" applyBorder="1"/>
    <xf numFmtId="2" fontId="7" fillId="0" borderId="0" xfId="0" applyNumberFormat="1" applyFont="1" applyFill="1" applyBorder="1" applyAlignment="1">
      <alignment horizontal="center"/>
    </xf>
    <xf numFmtId="1" fontId="8" fillId="0" borderId="0" xfId="0" applyNumberFormat="1" applyFont="1" applyFill="1" applyBorder="1" applyAlignment="1">
      <alignment horizontal="center"/>
    </xf>
    <xf numFmtId="2" fontId="8" fillId="0" borderId="0" xfId="0" applyNumberFormat="1" applyFont="1" applyFill="1" applyBorder="1" applyAlignment="1">
      <alignment horizontal="center"/>
    </xf>
    <xf numFmtId="1" fontId="12" fillId="0" borderId="8" xfId="0" quotePrefix="1" applyNumberFormat="1" applyFont="1" applyFill="1" applyBorder="1" applyAlignment="1">
      <alignment horizontal="center"/>
    </xf>
    <xf numFmtId="1" fontId="11" fillId="5" borderId="9" xfId="0" applyNumberFormat="1" applyFont="1" applyFill="1" applyBorder="1" applyAlignment="1">
      <alignment horizontal="left"/>
    </xf>
    <xf numFmtId="1" fontId="10" fillId="6" borderId="9" xfId="0" applyNumberFormat="1" applyFont="1" applyFill="1" applyBorder="1" applyAlignment="1">
      <alignment horizontal="left"/>
    </xf>
    <xf numFmtId="1" fontId="9" fillId="7" borderId="10" xfId="0" applyNumberFormat="1" applyFont="1" applyFill="1" applyBorder="1" applyAlignment="1">
      <alignment horizontal="left"/>
    </xf>
    <xf numFmtId="2" fontId="8" fillId="6" borderId="9" xfId="0" applyNumberFormat="1" applyFont="1" applyFill="1" applyBorder="1" applyAlignment="1">
      <alignment horizontal="left"/>
    </xf>
    <xf numFmtId="2" fontId="9" fillId="5" borderId="9" xfId="0" applyNumberFormat="1" applyFont="1" applyFill="1" applyBorder="1" applyAlignment="1">
      <alignment horizontal="left"/>
    </xf>
    <xf numFmtId="2" fontId="9" fillId="7" borderId="10" xfId="0" applyNumberFormat="1" applyFont="1" applyFill="1" applyBorder="1" applyAlignment="1">
      <alignment horizontal="left"/>
    </xf>
  </cellXfs>
  <cellStyles count="2">
    <cellStyle name="Standard" xfId="0" builtinId="0"/>
    <cellStyle name="Standard 2" xfId="1" xr:uid="{00000000-0005-0000-0000-000001000000}"/>
  </cellStyles>
  <dxfs count="7">
    <dxf>
      <font>
        <color theme="0"/>
      </font>
      <fill>
        <patternFill>
          <bgColor rgb="FFBD1E24"/>
        </patternFill>
      </fill>
    </dxf>
    <dxf>
      <fill>
        <patternFill>
          <bgColor rgb="FFF6C700"/>
        </patternFill>
      </fill>
    </dxf>
    <dxf>
      <font>
        <color theme="0"/>
      </font>
      <fill>
        <patternFill>
          <bgColor rgb="FF007256"/>
        </patternFill>
      </fill>
    </dxf>
    <dxf>
      <font>
        <color theme="0"/>
      </font>
      <fill>
        <patternFill>
          <bgColor rgb="FF007256"/>
        </patternFill>
      </fill>
    </dxf>
    <dxf>
      <fill>
        <patternFill>
          <bgColor rgb="FFF6C700"/>
        </patternFill>
      </fill>
    </dxf>
    <dxf>
      <font>
        <b val="0"/>
        <i val="0"/>
        <color theme="0"/>
      </font>
      <fill>
        <patternFill>
          <bgColor rgb="FFBD1E24"/>
        </patternFill>
      </fill>
    </dxf>
    <dxf>
      <fill>
        <patternFill>
          <bgColor theme="6" tint="0.59996337778862885"/>
        </patternFill>
      </fill>
    </dxf>
  </dxfs>
  <tableStyles count="0" defaultTableStyle="TableStyleMedium2" defaultPivotStyle="PivotStyleMedium9"/>
  <colors>
    <mruColors>
      <color rgb="FF007256"/>
      <color rgb="FFF6C700"/>
      <color rgb="FFBD1E24"/>
      <color rgb="FFFFAB00"/>
      <color rgb="FFE4E475"/>
      <color rgb="FFE4E4B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1"/>
  <sheetViews>
    <sheetView tabSelected="1" workbookViewId="0"/>
  </sheetViews>
  <sheetFormatPr baseColWidth="10" defaultColWidth="8.86328125" defaultRowHeight="14.25" x14ac:dyDescent="0.45"/>
  <cols>
    <col min="1" max="1" width="5.86328125" style="9" bestFit="1" customWidth="1"/>
    <col min="2" max="2" width="13.3984375" style="9" customWidth="1"/>
    <col min="3" max="3" width="10.9296875" style="9" bestFit="1" customWidth="1"/>
    <col min="4" max="4" width="9.796875" style="9" bestFit="1" customWidth="1"/>
    <col min="5" max="5" width="8.46484375" style="9" bestFit="1" customWidth="1"/>
    <col min="6" max="6" width="11.73046875" style="18" bestFit="1" customWidth="1"/>
    <col min="7" max="7" width="10.33203125" style="9" bestFit="1" customWidth="1"/>
    <col min="8" max="8" width="12.33203125" style="9" bestFit="1" customWidth="1"/>
    <col min="9" max="9" width="13.19921875" style="9" bestFit="1" customWidth="1"/>
    <col min="10" max="10" width="18.6640625" style="9" bestFit="1" customWidth="1"/>
    <col min="11" max="11" width="3.19921875" style="9" customWidth="1"/>
    <col min="12" max="12" width="37.53125" style="21" bestFit="1" customWidth="1"/>
    <col min="13" max="16384" width="8.86328125" style="9"/>
  </cols>
  <sheetData>
    <row r="1" spans="1:13" s="8" customFormat="1" ht="14.65" thickBot="1" x14ac:dyDescent="0.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17" t="s">
        <v>5</v>
      </c>
      <c r="G1" s="7" t="s">
        <v>7</v>
      </c>
      <c r="H1" s="7" t="s">
        <v>18</v>
      </c>
      <c r="I1" s="7" t="s">
        <v>6</v>
      </c>
      <c r="J1" s="7" t="s">
        <v>8</v>
      </c>
      <c r="L1" s="19" t="s">
        <v>19</v>
      </c>
    </row>
    <row r="2" spans="1:13" x14ac:dyDescent="0.45">
      <c r="G2" s="10"/>
      <c r="H2" s="10"/>
      <c r="I2" s="10"/>
      <c r="J2" s="10"/>
      <c r="L2" s="22" t="s">
        <v>20</v>
      </c>
      <c r="M2" s="8"/>
    </row>
    <row r="3" spans="1:13" x14ac:dyDescent="0.45">
      <c r="G3" s="10"/>
      <c r="H3" s="11"/>
      <c r="I3" s="10"/>
      <c r="J3" s="10"/>
      <c r="L3" s="23" t="s">
        <v>27</v>
      </c>
      <c r="M3" s="8"/>
    </row>
    <row r="4" spans="1:13" x14ac:dyDescent="0.45">
      <c r="G4" s="10"/>
      <c r="H4" s="10"/>
      <c r="I4" s="10"/>
      <c r="J4" s="10"/>
      <c r="L4" s="24" t="s">
        <v>26</v>
      </c>
      <c r="M4" s="8"/>
    </row>
    <row r="5" spans="1:13" ht="14.65" thickBot="1" x14ac:dyDescent="0.5">
      <c r="G5" s="10"/>
      <c r="H5" s="10"/>
      <c r="I5" s="10"/>
      <c r="J5" s="10"/>
      <c r="L5" s="25" t="s">
        <v>25</v>
      </c>
    </row>
    <row r="6" spans="1:13" ht="14.65" thickBot="1" x14ac:dyDescent="0.5">
      <c r="G6" s="10"/>
      <c r="H6" s="10"/>
      <c r="I6" s="10"/>
      <c r="J6" s="10"/>
      <c r="L6" s="20"/>
    </row>
    <row r="7" spans="1:13" x14ac:dyDescent="0.45">
      <c r="G7" s="10"/>
      <c r="H7" s="10"/>
      <c r="I7" s="10"/>
      <c r="J7" s="10"/>
      <c r="L7" s="22" t="s">
        <v>21</v>
      </c>
    </row>
    <row r="8" spans="1:13" x14ac:dyDescent="0.45">
      <c r="H8" s="10"/>
      <c r="I8" s="10"/>
      <c r="J8" s="10"/>
      <c r="L8" s="27" t="s">
        <v>24</v>
      </c>
    </row>
    <row r="9" spans="1:13" x14ac:dyDescent="0.45">
      <c r="H9" s="10"/>
      <c r="I9" s="10"/>
      <c r="J9" s="10"/>
      <c r="L9" s="26" t="s">
        <v>23</v>
      </c>
    </row>
    <row r="10" spans="1:13" ht="14.65" thickBot="1" x14ac:dyDescent="0.5">
      <c r="J10" s="10" t="str">
        <f>IF(I10="","",I10+(IFERROR(_xlfn.IFNA(IF(MIN(IF(VLOOKUP(B10,Stammdaten!A:K,7)&lt;&gt;"",VLOOKUP(B10,Stammdaten!A:K,7),9999),IF(VLOOKUP(B10,Stammdaten!A:K,11)&lt;&gt;"",VLOOKUP(B10,Stammdaten!A:K,11),9999))=9999,30,MIN(IF(VLOOKUP(B10,Stammdaten!A:K,7)&lt;&gt;"",VLOOKUP(B10,Stammdaten!A:K,7),9999),IF(VLOOKUP(B10,Stammdaten!A:K,11)&lt;&gt;"",VLOOKUP(B10,Stammdaten!A:K,11),9999))),30),30)))</f>
        <v/>
      </c>
      <c r="L10" s="28" t="s">
        <v>22</v>
      </c>
    </row>
    <row r="11" spans="1:13" x14ac:dyDescent="0.45">
      <c r="J11" s="10" t="str">
        <f>IF(I11="","",I11+(IFERROR(_xlfn.IFNA(IF(MIN(IF(VLOOKUP(B11,Stammdaten!A:K,7)&lt;&gt;"",VLOOKUP(B11,Stammdaten!A:K,7),9999),IF(VLOOKUP(B11,Stammdaten!A:K,11)&lt;&gt;"",VLOOKUP(B11,Stammdaten!A:K,11),9999))=9999,30,MIN(IF(VLOOKUP(B11,Stammdaten!A:K,7)&lt;&gt;"",VLOOKUP(B11,Stammdaten!A:K,7),9999),IF(VLOOKUP(B11,Stammdaten!A:K,11)&lt;&gt;"",VLOOKUP(B11,Stammdaten!A:K,11),9999))),30),30)))</f>
        <v/>
      </c>
    </row>
    <row r="12" spans="1:13" x14ac:dyDescent="0.45">
      <c r="J12" s="10" t="str">
        <f>IF(I12="","",I12+(IFERROR(_xlfn.IFNA(IF(MIN(IF(VLOOKUP(B12,Stammdaten!A:K,7)&lt;&gt;"",VLOOKUP(B12,Stammdaten!A:K,7),9999),IF(VLOOKUP(B12,Stammdaten!A:K,11)&lt;&gt;"",VLOOKUP(B12,Stammdaten!A:K,11),9999))=9999,30,MIN(IF(VLOOKUP(B12,Stammdaten!A:K,7)&lt;&gt;"",VLOOKUP(B12,Stammdaten!A:K,7),9999),IF(VLOOKUP(B12,Stammdaten!A:K,11)&lt;&gt;"",VLOOKUP(B12,Stammdaten!A:K,11),9999))),30),30)))</f>
        <v/>
      </c>
    </row>
    <row r="13" spans="1:13" x14ac:dyDescent="0.45">
      <c r="J13" s="10" t="str">
        <f>IF(I13="","",I13+(IFERROR(_xlfn.IFNA(IF(MIN(IF(VLOOKUP(B13,Stammdaten!A:K,7)&lt;&gt;"",VLOOKUP(B13,Stammdaten!A:K,7),9999),IF(VLOOKUP(B13,Stammdaten!A:K,11)&lt;&gt;"",VLOOKUP(B13,Stammdaten!A:K,11),9999))=9999,30,MIN(IF(VLOOKUP(B13,Stammdaten!A:K,7)&lt;&gt;"",VLOOKUP(B13,Stammdaten!A:K,7),9999),IF(VLOOKUP(B13,Stammdaten!A:K,11)&lt;&gt;"",VLOOKUP(B13,Stammdaten!A:K,11),9999))),30),30)))</f>
        <v/>
      </c>
    </row>
    <row r="14" spans="1:13" x14ac:dyDescent="0.45">
      <c r="J14" s="10" t="str">
        <f>IF(I14="","",I14+(IFERROR(_xlfn.IFNA(IF(MIN(IF(VLOOKUP(B14,Stammdaten!A:K,7)&lt;&gt;"",VLOOKUP(B14,Stammdaten!A:K,7),9999),IF(VLOOKUP(B14,Stammdaten!A:K,11)&lt;&gt;"",VLOOKUP(B14,Stammdaten!A:K,11),9999))=9999,30,MIN(IF(VLOOKUP(B14,Stammdaten!A:K,7)&lt;&gt;"",VLOOKUP(B14,Stammdaten!A:K,7),9999),IF(VLOOKUP(B14,Stammdaten!A:K,11)&lt;&gt;"",VLOOKUP(B14,Stammdaten!A:K,11),9999))),30),30)))</f>
        <v/>
      </c>
    </row>
    <row r="15" spans="1:13" x14ac:dyDescent="0.45">
      <c r="J15" s="10" t="str">
        <f>IF(I15="","",I15+(IFERROR(_xlfn.IFNA(IF(MIN(IF(VLOOKUP(B15,Stammdaten!A:K,7)&lt;&gt;"",VLOOKUP(B15,Stammdaten!A:K,7),9999),IF(VLOOKUP(B15,Stammdaten!A:K,11)&lt;&gt;"",VLOOKUP(B15,Stammdaten!A:K,11),9999))=9999,30,MIN(IF(VLOOKUP(B15,Stammdaten!A:K,7)&lt;&gt;"",VLOOKUP(B15,Stammdaten!A:K,7),9999),IF(VLOOKUP(B15,Stammdaten!A:K,11)&lt;&gt;"",VLOOKUP(B15,Stammdaten!A:K,11),9999))),30),30)))</f>
        <v/>
      </c>
    </row>
    <row r="16" spans="1:13" x14ac:dyDescent="0.45">
      <c r="J16" s="10" t="str">
        <f>IF(I16="","",I16+(IFERROR(_xlfn.IFNA(IF(MIN(IF(VLOOKUP(B16,Stammdaten!A:K,7)&lt;&gt;"",VLOOKUP(B16,Stammdaten!A:K,7),9999),IF(VLOOKUP(B16,Stammdaten!A:K,11)&lt;&gt;"",VLOOKUP(B16,Stammdaten!A:K,11),9999))=9999,30,MIN(IF(VLOOKUP(B16,Stammdaten!A:K,7)&lt;&gt;"",VLOOKUP(B16,Stammdaten!A:K,7),9999),IF(VLOOKUP(B16,Stammdaten!A:K,11)&lt;&gt;"",VLOOKUP(B16,Stammdaten!A:K,11),9999))),30),30)))</f>
        <v/>
      </c>
    </row>
    <row r="17" spans="10:10" x14ac:dyDescent="0.45">
      <c r="J17" s="10" t="str">
        <f>IF(I17="","",I17+(IFERROR(_xlfn.IFNA(IF(MIN(IF(VLOOKUP(B17,Stammdaten!A:K,7)&lt;&gt;"",VLOOKUP(B17,Stammdaten!A:K,7),9999),IF(VLOOKUP(B17,Stammdaten!A:K,11)&lt;&gt;"",VLOOKUP(B17,Stammdaten!A:K,11),9999))=9999,30,MIN(IF(VLOOKUP(B17,Stammdaten!A:K,7)&lt;&gt;"",VLOOKUP(B17,Stammdaten!A:K,7),9999),IF(VLOOKUP(B17,Stammdaten!A:K,11)&lt;&gt;"",VLOOKUP(B17,Stammdaten!A:K,11),9999))),30),30)))</f>
        <v/>
      </c>
    </row>
    <row r="18" spans="10:10" x14ac:dyDescent="0.45">
      <c r="J18" s="10" t="str">
        <f>IF(I18="","",I18+(IFERROR(_xlfn.IFNA(IF(MIN(IF(VLOOKUP(B18,Stammdaten!A:K,7)&lt;&gt;"",VLOOKUP(B18,Stammdaten!A:K,7),9999),IF(VLOOKUP(B18,Stammdaten!A:K,11)&lt;&gt;"",VLOOKUP(B18,Stammdaten!A:K,11),9999))=9999,30,MIN(IF(VLOOKUP(B18,Stammdaten!A:K,7)&lt;&gt;"",VLOOKUP(B18,Stammdaten!A:K,7),9999),IF(VLOOKUP(B18,Stammdaten!A:K,11)&lt;&gt;"",VLOOKUP(B18,Stammdaten!A:K,11),9999))),30),30)))</f>
        <v/>
      </c>
    </row>
    <row r="19" spans="10:10" x14ac:dyDescent="0.45">
      <c r="J19" s="10" t="str">
        <f>IF(I19="","",I19+(IFERROR(_xlfn.IFNA(IF(MIN(IF(VLOOKUP(B19,Stammdaten!A:K,7)&lt;&gt;"",VLOOKUP(B19,Stammdaten!A:K,7),9999),IF(VLOOKUP(B19,Stammdaten!A:K,11)&lt;&gt;"",VLOOKUP(B19,Stammdaten!A:K,11),9999))=9999,30,MIN(IF(VLOOKUP(B19,Stammdaten!A:K,7)&lt;&gt;"",VLOOKUP(B19,Stammdaten!A:K,7),9999),IF(VLOOKUP(B19,Stammdaten!A:K,11)&lt;&gt;"",VLOOKUP(B19,Stammdaten!A:K,11),9999))),30),30)))</f>
        <v/>
      </c>
    </row>
    <row r="20" spans="10:10" x14ac:dyDescent="0.45">
      <c r="J20" s="10" t="str">
        <f>IF(I20="","",I20+(IFERROR(_xlfn.IFNA(IF(MIN(IF(VLOOKUP(B20,Stammdaten!A:K,7)&lt;&gt;"",VLOOKUP(B20,Stammdaten!A:K,7),9999),IF(VLOOKUP(B20,Stammdaten!A:K,11)&lt;&gt;"",VLOOKUP(B20,Stammdaten!A:K,11),9999))=9999,30,MIN(IF(VLOOKUP(B20,Stammdaten!A:K,7)&lt;&gt;"",VLOOKUP(B20,Stammdaten!A:K,7),9999),IF(VLOOKUP(B20,Stammdaten!A:K,11)&lt;&gt;"",VLOOKUP(B20,Stammdaten!A:K,11),9999))),30),30)))</f>
        <v/>
      </c>
    </row>
    <row r="21" spans="10:10" x14ac:dyDescent="0.45">
      <c r="J21" s="10" t="str">
        <f>IF(I21="","",I21+(IFERROR(_xlfn.IFNA(IF(MIN(IF(VLOOKUP(B21,Stammdaten!A:K,7)&lt;&gt;"",VLOOKUP(B21,Stammdaten!A:K,7),9999),IF(VLOOKUP(B21,Stammdaten!A:K,11)&lt;&gt;"",VLOOKUP(B21,Stammdaten!A:K,11),9999))=9999,30,MIN(IF(VLOOKUP(B21,Stammdaten!A:K,7)&lt;&gt;"",VLOOKUP(B21,Stammdaten!A:K,7),9999),IF(VLOOKUP(B21,Stammdaten!A:K,11)&lt;&gt;"",VLOOKUP(B21,Stammdaten!A:K,11),9999))),30),30)))</f>
        <v/>
      </c>
    </row>
    <row r="22" spans="10:10" x14ac:dyDescent="0.45">
      <c r="J22" s="10" t="str">
        <f>IF(I22="","",I22+(IFERROR(_xlfn.IFNA(IF(MIN(IF(VLOOKUP(B22,Stammdaten!A:K,7)&lt;&gt;"",VLOOKUP(B22,Stammdaten!A:K,7),9999),IF(VLOOKUP(B22,Stammdaten!A:K,11)&lt;&gt;"",VLOOKUP(B22,Stammdaten!A:K,11),9999))=9999,30,MIN(IF(VLOOKUP(B22,Stammdaten!A:K,7)&lt;&gt;"",VLOOKUP(B22,Stammdaten!A:K,7),9999),IF(VLOOKUP(B22,Stammdaten!A:K,11)&lt;&gt;"",VLOOKUP(B22,Stammdaten!A:K,11),9999))),30),30)))</f>
        <v/>
      </c>
    </row>
    <row r="23" spans="10:10" x14ac:dyDescent="0.45">
      <c r="J23" s="10" t="str">
        <f>IF(I23="","",I23+(IFERROR(_xlfn.IFNA(IF(MIN(IF(VLOOKUP(B23,Stammdaten!A:K,7)&lt;&gt;"",VLOOKUP(B23,Stammdaten!A:K,7),9999),IF(VLOOKUP(B23,Stammdaten!A:K,11)&lt;&gt;"",VLOOKUP(B23,Stammdaten!A:K,11),9999))=9999,30,MIN(IF(VLOOKUP(B23,Stammdaten!A:K,7)&lt;&gt;"",VLOOKUP(B23,Stammdaten!A:K,7),9999),IF(VLOOKUP(B23,Stammdaten!A:K,11)&lt;&gt;"",VLOOKUP(B23,Stammdaten!A:K,11),9999))),30),30)))</f>
        <v/>
      </c>
    </row>
    <row r="24" spans="10:10" x14ac:dyDescent="0.45">
      <c r="J24" s="10" t="str">
        <f>IF(I24="","",I24+(IFERROR(_xlfn.IFNA(IF(MIN(IF(VLOOKUP(B24,Stammdaten!A:K,7)&lt;&gt;"",VLOOKUP(B24,Stammdaten!A:K,7),9999),IF(VLOOKUP(B24,Stammdaten!A:K,11)&lt;&gt;"",VLOOKUP(B24,Stammdaten!A:K,11),9999))=9999,30,MIN(IF(VLOOKUP(B24,Stammdaten!A:K,7)&lt;&gt;"",VLOOKUP(B24,Stammdaten!A:K,7),9999),IF(VLOOKUP(B24,Stammdaten!A:K,11)&lt;&gt;"",VLOOKUP(B24,Stammdaten!A:K,11),9999))),30),30)))</f>
        <v/>
      </c>
    </row>
    <row r="25" spans="10:10" x14ac:dyDescent="0.45">
      <c r="J25" s="10" t="str">
        <f>IF(I25="","",I25+(IFERROR(_xlfn.IFNA(IF(MIN(IF(VLOOKUP(B25,Stammdaten!A:K,7)&lt;&gt;"",VLOOKUP(B25,Stammdaten!A:K,7),9999),IF(VLOOKUP(B25,Stammdaten!A:K,11)&lt;&gt;"",VLOOKUP(B25,Stammdaten!A:K,11),9999))=9999,30,MIN(IF(VLOOKUP(B25,Stammdaten!A:K,7)&lt;&gt;"",VLOOKUP(B25,Stammdaten!A:K,7),9999),IF(VLOOKUP(B25,Stammdaten!A:K,11)&lt;&gt;"",VLOOKUP(B25,Stammdaten!A:K,11),9999))),30),30)))</f>
        <v/>
      </c>
    </row>
    <row r="26" spans="10:10" x14ac:dyDescent="0.45">
      <c r="J26" s="10" t="str">
        <f>IF(I26="","",I26+(IFERROR(_xlfn.IFNA(IF(MIN(IF(VLOOKUP(B26,Stammdaten!A:K,7)&lt;&gt;"",VLOOKUP(B26,Stammdaten!A:K,7),9999),IF(VLOOKUP(B26,Stammdaten!A:K,11)&lt;&gt;"",VLOOKUP(B26,Stammdaten!A:K,11),9999))=9999,30,MIN(IF(VLOOKUP(B26,Stammdaten!A:K,7)&lt;&gt;"",VLOOKUP(B26,Stammdaten!A:K,7),9999),IF(VLOOKUP(B26,Stammdaten!A:K,11)&lt;&gt;"",VLOOKUP(B26,Stammdaten!A:K,11),9999))),30),30)))</f>
        <v/>
      </c>
    </row>
    <row r="27" spans="10:10" x14ac:dyDescent="0.45">
      <c r="J27" s="10" t="str">
        <f>IF(I27="","",I27+(IFERROR(_xlfn.IFNA(IF(MIN(IF(VLOOKUP(B27,Stammdaten!A:K,7)&lt;&gt;"",VLOOKUP(B27,Stammdaten!A:K,7),9999),IF(VLOOKUP(B27,Stammdaten!A:K,11)&lt;&gt;"",VLOOKUP(B27,Stammdaten!A:K,11),9999))=9999,30,MIN(IF(VLOOKUP(B27,Stammdaten!A:K,7)&lt;&gt;"",VLOOKUP(B27,Stammdaten!A:K,7),9999),IF(VLOOKUP(B27,Stammdaten!A:K,11)&lt;&gt;"",VLOOKUP(B27,Stammdaten!A:K,11),9999))),30),30)))</f>
        <v/>
      </c>
    </row>
    <row r="28" spans="10:10" x14ac:dyDescent="0.45">
      <c r="J28" s="10" t="str">
        <f>IF(I28="","",I28+(IFERROR(_xlfn.IFNA(IF(MIN(IF(VLOOKUP(B28,Stammdaten!A:K,7)&lt;&gt;"",VLOOKUP(B28,Stammdaten!A:K,7),9999),IF(VLOOKUP(B28,Stammdaten!A:K,11)&lt;&gt;"",VLOOKUP(B28,Stammdaten!A:K,11),9999))=9999,30,MIN(IF(VLOOKUP(B28,Stammdaten!A:K,7)&lt;&gt;"",VLOOKUP(B28,Stammdaten!A:K,7),9999),IF(VLOOKUP(B28,Stammdaten!A:K,11)&lt;&gt;"",VLOOKUP(B28,Stammdaten!A:K,11),9999))),30),30)))</f>
        <v/>
      </c>
    </row>
    <row r="29" spans="10:10" x14ac:dyDescent="0.45">
      <c r="J29" s="10" t="str">
        <f>IF(I29="","",I29+(IFERROR(_xlfn.IFNA(IF(MIN(IF(VLOOKUP(B29,Stammdaten!A:K,7)&lt;&gt;"",VLOOKUP(B29,Stammdaten!A:K,7),9999),IF(VLOOKUP(B29,Stammdaten!A:K,11)&lt;&gt;"",VLOOKUP(B29,Stammdaten!A:K,11),9999))=9999,30,MIN(IF(VLOOKUP(B29,Stammdaten!A:K,7)&lt;&gt;"",VLOOKUP(B29,Stammdaten!A:K,7),9999),IF(VLOOKUP(B29,Stammdaten!A:K,11)&lt;&gt;"",VLOOKUP(B29,Stammdaten!A:K,11),9999))),30),30)))</f>
        <v/>
      </c>
    </row>
    <row r="30" spans="10:10" x14ac:dyDescent="0.45">
      <c r="J30" s="10" t="str">
        <f>IF(I30="","",I30+(IFERROR(_xlfn.IFNA(IF(MIN(IF(VLOOKUP(B30,Stammdaten!A:K,7)&lt;&gt;"",VLOOKUP(B30,Stammdaten!A:K,7),9999),IF(VLOOKUP(B30,Stammdaten!A:K,11)&lt;&gt;"",VLOOKUP(B30,Stammdaten!A:K,11),9999))=9999,30,MIN(IF(VLOOKUP(B30,Stammdaten!A:K,7)&lt;&gt;"",VLOOKUP(B30,Stammdaten!A:K,7),9999),IF(VLOOKUP(B30,Stammdaten!A:K,11)&lt;&gt;"",VLOOKUP(B30,Stammdaten!A:K,11),9999))),30),30)))</f>
        <v/>
      </c>
    </row>
    <row r="31" spans="10:10" x14ac:dyDescent="0.45">
      <c r="J31" s="10" t="str">
        <f>IF(I31="","",I31+(IFERROR(_xlfn.IFNA(IF(MIN(IF(VLOOKUP(B31,Stammdaten!A:K,7)&lt;&gt;"",VLOOKUP(B31,Stammdaten!A:K,7),9999),IF(VLOOKUP(B31,Stammdaten!A:K,11)&lt;&gt;"",VLOOKUP(B31,Stammdaten!A:K,11),9999))=9999,30,MIN(IF(VLOOKUP(B31,Stammdaten!A:K,7)&lt;&gt;"",VLOOKUP(B31,Stammdaten!A:K,7),9999),IF(VLOOKUP(B31,Stammdaten!A:K,11)&lt;&gt;"",VLOOKUP(B31,Stammdaten!A:K,11),9999))),30),30)))</f>
        <v/>
      </c>
    </row>
    <row r="32" spans="10:10" x14ac:dyDescent="0.45">
      <c r="J32" s="10" t="str">
        <f>IF(I32="","",I32+(IFERROR(_xlfn.IFNA(IF(MIN(IF(VLOOKUP(B32,Stammdaten!A:K,7)&lt;&gt;"",VLOOKUP(B32,Stammdaten!A:K,7),9999),IF(VLOOKUP(B32,Stammdaten!A:K,11)&lt;&gt;"",VLOOKUP(B32,Stammdaten!A:K,11),9999))=9999,30,MIN(IF(VLOOKUP(B32,Stammdaten!A:K,7)&lt;&gt;"",VLOOKUP(B32,Stammdaten!A:K,7),9999),IF(VLOOKUP(B32,Stammdaten!A:K,11)&lt;&gt;"",VLOOKUP(B32,Stammdaten!A:K,11),9999))),30),30)))</f>
        <v/>
      </c>
    </row>
    <row r="33" spans="10:10" x14ac:dyDescent="0.45">
      <c r="J33" s="10" t="str">
        <f>IF(I33="","",I33+(IFERROR(_xlfn.IFNA(IF(MIN(IF(VLOOKUP(B33,Stammdaten!A:K,7)&lt;&gt;"",VLOOKUP(B33,Stammdaten!A:K,7),9999),IF(VLOOKUP(B33,Stammdaten!A:K,11)&lt;&gt;"",VLOOKUP(B33,Stammdaten!A:K,11),9999))=9999,30,MIN(IF(VLOOKUP(B33,Stammdaten!A:K,7)&lt;&gt;"",VLOOKUP(B33,Stammdaten!A:K,7),9999),IF(VLOOKUP(B33,Stammdaten!A:K,11)&lt;&gt;"",VLOOKUP(B33,Stammdaten!A:K,11),9999))),30),30)))</f>
        <v/>
      </c>
    </row>
    <row r="34" spans="10:10" x14ac:dyDescent="0.45">
      <c r="J34" s="10" t="str">
        <f>IF(I34="","",I34+(IFERROR(_xlfn.IFNA(IF(MIN(IF(VLOOKUP(B34,Stammdaten!A:K,7)&lt;&gt;"",VLOOKUP(B34,Stammdaten!A:K,7),9999),IF(VLOOKUP(B34,Stammdaten!A:K,11)&lt;&gt;"",VLOOKUP(B34,Stammdaten!A:K,11),9999))=9999,30,MIN(IF(VLOOKUP(B34,Stammdaten!A:K,7)&lt;&gt;"",VLOOKUP(B34,Stammdaten!A:K,7),9999),IF(VLOOKUP(B34,Stammdaten!A:K,11)&lt;&gt;"",VLOOKUP(B34,Stammdaten!A:K,11),9999))),30),30)))</f>
        <v/>
      </c>
    </row>
    <row r="35" spans="10:10" x14ac:dyDescent="0.45">
      <c r="J35" s="10" t="str">
        <f>IF(I35="","",I35+(IFERROR(_xlfn.IFNA(IF(MIN(IF(VLOOKUP(B35,Stammdaten!A:K,7)&lt;&gt;"",VLOOKUP(B35,Stammdaten!A:K,7),9999),IF(VLOOKUP(B35,Stammdaten!A:K,11)&lt;&gt;"",VLOOKUP(B35,Stammdaten!A:K,11),9999))=9999,30,MIN(IF(VLOOKUP(B35,Stammdaten!A:K,7)&lt;&gt;"",VLOOKUP(B35,Stammdaten!A:K,7),9999),IF(VLOOKUP(B35,Stammdaten!A:K,11)&lt;&gt;"",VLOOKUP(B35,Stammdaten!A:K,11),9999))),30),30)))</f>
        <v/>
      </c>
    </row>
    <row r="36" spans="10:10" x14ac:dyDescent="0.45">
      <c r="J36" s="10" t="str">
        <f>IF(I36="","",I36+(IFERROR(_xlfn.IFNA(IF(MIN(IF(VLOOKUP(B36,Stammdaten!A:K,7)&lt;&gt;"",VLOOKUP(B36,Stammdaten!A:K,7),9999),IF(VLOOKUP(B36,Stammdaten!A:K,11)&lt;&gt;"",VLOOKUP(B36,Stammdaten!A:K,11),9999))=9999,30,MIN(IF(VLOOKUP(B36,Stammdaten!A:K,7)&lt;&gt;"",VLOOKUP(B36,Stammdaten!A:K,7),9999),IF(VLOOKUP(B36,Stammdaten!A:K,11)&lt;&gt;"",VLOOKUP(B36,Stammdaten!A:K,11),9999))),30),30)))</f>
        <v/>
      </c>
    </row>
    <row r="37" spans="10:10" x14ac:dyDescent="0.45">
      <c r="J37" s="10" t="str">
        <f>IF(I37="","",I37+(IFERROR(_xlfn.IFNA(IF(MIN(IF(VLOOKUP(B37,Stammdaten!A:K,7)&lt;&gt;"",VLOOKUP(B37,Stammdaten!A:K,7),9999),IF(VLOOKUP(B37,Stammdaten!A:K,11)&lt;&gt;"",VLOOKUP(B37,Stammdaten!A:K,11),9999))=9999,30,MIN(IF(VLOOKUP(B37,Stammdaten!A:K,7)&lt;&gt;"",VLOOKUP(B37,Stammdaten!A:K,7),9999),IF(VLOOKUP(B37,Stammdaten!A:K,11)&lt;&gt;"",VLOOKUP(B37,Stammdaten!A:K,11),9999))),30),30)))</f>
        <v/>
      </c>
    </row>
    <row r="38" spans="10:10" x14ac:dyDescent="0.45">
      <c r="J38" s="10" t="str">
        <f>IF(I38="","",I38+(IFERROR(_xlfn.IFNA(IF(MIN(IF(VLOOKUP(B38,Stammdaten!A:K,7)&lt;&gt;"",VLOOKUP(B38,Stammdaten!A:K,7),9999),IF(VLOOKUP(B38,Stammdaten!A:K,11)&lt;&gt;"",VLOOKUP(B38,Stammdaten!A:K,11),9999))=9999,30,MIN(IF(VLOOKUP(B38,Stammdaten!A:K,7)&lt;&gt;"",VLOOKUP(B38,Stammdaten!A:K,7),9999),IF(VLOOKUP(B38,Stammdaten!A:K,11)&lt;&gt;"",VLOOKUP(B38,Stammdaten!A:K,11),9999))),30),30)))</f>
        <v/>
      </c>
    </row>
    <row r="39" spans="10:10" x14ac:dyDescent="0.45">
      <c r="J39" s="10" t="str">
        <f>IF(I39="","",I39+(IFERROR(_xlfn.IFNA(IF(MIN(IF(VLOOKUP(B39,Stammdaten!A:K,7)&lt;&gt;"",VLOOKUP(B39,Stammdaten!A:K,7),9999),IF(VLOOKUP(B39,Stammdaten!A:K,11)&lt;&gt;"",VLOOKUP(B39,Stammdaten!A:K,11),9999))=9999,30,MIN(IF(VLOOKUP(B39,Stammdaten!A:K,7)&lt;&gt;"",VLOOKUP(B39,Stammdaten!A:K,7),9999),IF(VLOOKUP(B39,Stammdaten!A:K,11)&lt;&gt;"",VLOOKUP(B39,Stammdaten!A:K,11),9999))),30),30)))</f>
        <v/>
      </c>
    </row>
    <row r="40" spans="10:10" x14ac:dyDescent="0.45">
      <c r="J40" s="10" t="str">
        <f>IF(I40="","",I40+(IFERROR(_xlfn.IFNA(IF(MIN(IF(VLOOKUP(B40,Stammdaten!A:K,7)&lt;&gt;"",VLOOKUP(B40,Stammdaten!A:K,7),9999),IF(VLOOKUP(B40,Stammdaten!A:K,11)&lt;&gt;"",VLOOKUP(B40,Stammdaten!A:K,11),9999))=9999,30,MIN(IF(VLOOKUP(B40,Stammdaten!A:K,7)&lt;&gt;"",VLOOKUP(B40,Stammdaten!A:K,7),9999),IF(VLOOKUP(B40,Stammdaten!A:K,11)&lt;&gt;"",VLOOKUP(B40,Stammdaten!A:K,11),9999))),30),30)))</f>
        <v/>
      </c>
    </row>
    <row r="41" spans="10:10" x14ac:dyDescent="0.45">
      <c r="J41" s="10" t="str">
        <f>IF(I41="","",I41+(IFERROR(_xlfn.IFNA(IF(MIN(IF(VLOOKUP(B41,Stammdaten!A:K,7)&lt;&gt;"",VLOOKUP(B41,Stammdaten!A:K,7),9999),IF(VLOOKUP(B41,Stammdaten!A:K,11)&lt;&gt;"",VLOOKUP(B41,Stammdaten!A:K,11),9999))=9999,30,MIN(IF(VLOOKUP(B41,Stammdaten!A:K,7)&lt;&gt;"",VLOOKUP(B41,Stammdaten!A:K,7),9999),IF(VLOOKUP(B41,Stammdaten!A:K,11)&lt;&gt;"",VLOOKUP(B41,Stammdaten!A:K,11),9999))),30),30)))</f>
        <v/>
      </c>
    </row>
    <row r="42" spans="10:10" x14ac:dyDescent="0.45">
      <c r="J42" s="10" t="str">
        <f>IF(I42="","",I42+(IFERROR(_xlfn.IFNA(IF(MIN(IF(VLOOKUP(B42,Stammdaten!A:K,7)&lt;&gt;"",VLOOKUP(B42,Stammdaten!A:K,7),9999),IF(VLOOKUP(B42,Stammdaten!A:K,11)&lt;&gt;"",VLOOKUP(B42,Stammdaten!A:K,11),9999))=9999,30,MIN(IF(VLOOKUP(B42,Stammdaten!A:K,7)&lt;&gt;"",VLOOKUP(B42,Stammdaten!A:K,7),9999),IF(VLOOKUP(B42,Stammdaten!A:K,11)&lt;&gt;"",VLOOKUP(B42,Stammdaten!A:K,11),9999))),30),30)))</f>
        <v/>
      </c>
    </row>
    <row r="43" spans="10:10" x14ac:dyDescent="0.45">
      <c r="J43" s="10" t="str">
        <f>IF(I43="","",I43+(IFERROR(_xlfn.IFNA(IF(MIN(IF(VLOOKUP(B43,Stammdaten!A:K,7)&lt;&gt;"",VLOOKUP(B43,Stammdaten!A:K,7),9999),IF(VLOOKUP(B43,Stammdaten!A:K,11)&lt;&gt;"",VLOOKUP(B43,Stammdaten!A:K,11),9999))=9999,30,MIN(IF(VLOOKUP(B43,Stammdaten!A:K,7)&lt;&gt;"",VLOOKUP(B43,Stammdaten!A:K,7),9999),IF(VLOOKUP(B43,Stammdaten!A:K,11)&lt;&gt;"",VLOOKUP(B43,Stammdaten!A:K,11),9999))),30),30)))</f>
        <v/>
      </c>
    </row>
    <row r="44" spans="10:10" x14ac:dyDescent="0.45">
      <c r="J44" s="10" t="str">
        <f>IF(I44="","",I44+(IFERROR(_xlfn.IFNA(IF(MIN(IF(VLOOKUP(B44,Stammdaten!A:K,7)&lt;&gt;"",VLOOKUP(B44,Stammdaten!A:K,7),9999),IF(VLOOKUP(B44,Stammdaten!A:K,11)&lt;&gt;"",VLOOKUP(B44,Stammdaten!A:K,11),9999))=9999,30,MIN(IF(VLOOKUP(B44,Stammdaten!A:K,7)&lt;&gt;"",VLOOKUP(B44,Stammdaten!A:K,7),9999),IF(VLOOKUP(B44,Stammdaten!A:K,11)&lt;&gt;"",VLOOKUP(B44,Stammdaten!A:K,11),9999))),30),30)))</f>
        <v/>
      </c>
    </row>
    <row r="45" spans="10:10" x14ac:dyDescent="0.45">
      <c r="J45" s="10" t="str">
        <f>IF(I45="","",I45+(IFERROR(_xlfn.IFNA(IF(MIN(IF(VLOOKUP(B45,Stammdaten!A:K,7)&lt;&gt;"",VLOOKUP(B45,Stammdaten!A:K,7),9999),IF(VLOOKUP(B45,Stammdaten!A:K,11)&lt;&gt;"",VLOOKUP(B45,Stammdaten!A:K,11),9999))=9999,30,MIN(IF(VLOOKUP(B45,Stammdaten!A:K,7)&lt;&gt;"",VLOOKUP(B45,Stammdaten!A:K,7),9999),IF(VLOOKUP(B45,Stammdaten!A:K,11)&lt;&gt;"",VLOOKUP(B45,Stammdaten!A:K,11),9999))),30),30)))</f>
        <v/>
      </c>
    </row>
    <row r="46" spans="10:10" x14ac:dyDescent="0.45">
      <c r="J46" s="10" t="str">
        <f>IF(I46="","",I46+(IFERROR(_xlfn.IFNA(IF(MIN(IF(VLOOKUP(B46,Stammdaten!A:K,7)&lt;&gt;"",VLOOKUP(B46,Stammdaten!A:K,7),9999),IF(VLOOKUP(B46,Stammdaten!A:K,11)&lt;&gt;"",VLOOKUP(B46,Stammdaten!A:K,11),9999))=9999,30,MIN(IF(VLOOKUP(B46,Stammdaten!A:K,7)&lt;&gt;"",VLOOKUP(B46,Stammdaten!A:K,7),9999),IF(VLOOKUP(B46,Stammdaten!A:K,11)&lt;&gt;"",VLOOKUP(B46,Stammdaten!A:K,11),9999))),30),30)))</f>
        <v/>
      </c>
    </row>
    <row r="47" spans="10:10" x14ac:dyDescent="0.45">
      <c r="J47" s="10" t="str">
        <f>IF(I47="","",I47+(IFERROR(_xlfn.IFNA(IF(MIN(IF(VLOOKUP(B47,Stammdaten!A:K,7)&lt;&gt;"",VLOOKUP(B47,Stammdaten!A:K,7),9999),IF(VLOOKUP(B47,Stammdaten!A:K,11)&lt;&gt;"",VLOOKUP(B47,Stammdaten!A:K,11),9999))=9999,30,MIN(IF(VLOOKUP(B47,Stammdaten!A:K,7)&lt;&gt;"",VLOOKUP(B47,Stammdaten!A:K,7),9999),IF(VLOOKUP(B47,Stammdaten!A:K,11)&lt;&gt;"",VLOOKUP(B47,Stammdaten!A:K,11),9999))),30),30)))</f>
        <v/>
      </c>
    </row>
    <row r="48" spans="10:10" x14ac:dyDescent="0.45">
      <c r="J48" s="10" t="str">
        <f>IF(I48="","",I48+(IFERROR(_xlfn.IFNA(IF(MIN(IF(VLOOKUP(B48,Stammdaten!A:K,7)&lt;&gt;"",VLOOKUP(B48,Stammdaten!A:K,7),9999),IF(VLOOKUP(B48,Stammdaten!A:K,11)&lt;&gt;"",VLOOKUP(B48,Stammdaten!A:K,11),9999))=9999,30,MIN(IF(VLOOKUP(B48,Stammdaten!A:K,7)&lt;&gt;"",VLOOKUP(B48,Stammdaten!A:K,7),9999),IF(VLOOKUP(B48,Stammdaten!A:K,11)&lt;&gt;"",VLOOKUP(B48,Stammdaten!A:K,11),9999))),30),30)))</f>
        <v/>
      </c>
    </row>
    <row r="49" spans="10:10" x14ac:dyDescent="0.45">
      <c r="J49" s="10" t="str">
        <f>IF(I49="","",I49+(IFERROR(_xlfn.IFNA(IF(MIN(IF(VLOOKUP(B49,Stammdaten!A:K,7)&lt;&gt;"",VLOOKUP(B49,Stammdaten!A:K,7),9999),IF(VLOOKUP(B49,Stammdaten!A:K,11)&lt;&gt;"",VLOOKUP(B49,Stammdaten!A:K,11),9999))=9999,30,MIN(IF(VLOOKUP(B49,Stammdaten!A:K,7)&lt;&gt;"",VLOOKUP(B49,Stammdaten!A:K,7),9999),IF(VLOOKUP(B49,Stammdaten!A:K,11)&lt;&gt;"",VLOOKUP(B49,Stammdaten!A:K,11),9999))),30),30)))</f>
        <v/>
      </c>
    </row>
    <row r="50" spans="10:10" x14ac:dyDescent="0.45">
      <c r="J50" s="10" t="str">
        <f>IF(I50="","",I50+(IFERROR(_xlfn.IFNA(IF(MIN(IF(VLOOKUP(B50,Stammdaten!A:K,7)&lt;&gt;"",VLOOKUP(B50,Stammdaten!A:K,7),9999),IF(VLOOKUP(B50,Stammdaten!A:K,11)&lt;&gt;"",VLOOKUP(B50,Stammdaten!A:K,11),9999))=9999,30,MIN(IF(VLOOKUP(B50,Stammdaten!A:K,7)&lt;&gt;"",VLOOKUP(B50,Stammdaten!A:K,7),9999),IF(VLOOKUP(B50,Stammdaten!A:K,11)&lt;&gt;"",VLOOKUP(B50,Stammdaten!A:K,11),9999))),30),30)))</f>
        <v/>
      </c>
    </row>
    <row r="51" spans="10:10" x14ac:dyDescent="0.45">
      <c r="J51" s="10" t="str">
        <f>IF(I51="","",I51+(IFERROR(_xlfn.IFNA(IF(MIN(IF(VLOOKUP(B51,Stammdaten!A:K,7)&lt;&gt;"",VLOOKUP(B51,Stammdaten!A:K,7),9999),IF(VLOOKUP(B51,Stammdaten!A:K,11)&lt;&gt;"",VLOOKUP(B51,Stammdaten!A:K,11),9999))=9999,30,MIN(IF(VLOOKUP(B51,Stammdaten!A:K,7)&lt;&gt;"",VLOOKUP(B51,Stammdaten!A:K,7),9999),IF(VLOOKUP(B51,Stammdaten!A:K,11)&lt;&gt;"",VLOOKUP(B51,Stammdaten!A:K,11),9999))),30),30)))</f>
        <v/>
      </c>
    </row>
    <row r="52" spans="10:10" x14ac:dyDescent="0.45">
      <c r="J52" s="10" t="str">
        <f>IF(I52="","",I52+(IFERROR(_xlfn.IFNA(IF(MIN(IF(VLOOKUP(B52,Stammdaten!A:K,7)&lt;&gt;"",VLOOKUP(B52,Stammdaten!A:K,7),9999),IF(VLOOKUP(B52,Stammdaten!A:K,11)&lt;&gt;"",VLOOKUP(B52,Stammdaten!A:K,11),9999))=9999,30,MIN(IF(VLOOKUP(B52,Stammdaten!A:K,7)&lt;&gt;"",VLOOKUP(B52,Stammdaten!A:K,7),9999),IF(VLOOKUP(B52,Stammdaten!A:K,11)&lt;&gt;"",VLOOKUP(B52,Stammdaten!A:K,11),9999))),30),30)))</f>
        <v/>
      </c>
    </row>
    <row r="53" spans="10:10" x14ac:dyDescent="0.45">
      <c r="J53" s="10" t="str">
        <f>IF(I53="","",I53+(IFERROR(_xlfn.IFNA(IF(MIN(IF(VLOOKUP(B53,Stammdaten!A:K,7)&lt;&gt;"",VLOOKUP(B53,Stammdaten!A:K,7),9999),IF(VLOOKUP(B53,Stammdaten!A:K,11)&lt;&gt;"",VLOOKUP(B53,Stammdaten!A:K,11),9999))=9999,30,MIN(IF(VLOOKUP(B53,Stammdaten!A:K,7)&lt;&gt;"",VLOOKUP(B53,Stammdaten!A:K,7),9999),IF(VLOOKUP(B53,Stammdaten!A:K,11)&lt;&gt;"",VLOOKUP(B53,Stammdaten!A:K,11),9999))),30),30)))</f>
        <v/>
      </c>
    </row>
    <row r="54" spans="10:10" x14ac:dyDescent="0.45">
      <c r="J54" s="10" t="str">
        <f>IF(I54="","",I54+(IFERROR(_xlfn.IFNA(IF(MIN(IF(VLOOKUP(B54,Stammdaten!A:K,7)&lt;&gt;"",VLOOKUP(B54,Stammdaten!A:K,7),9999),IF(VLOOKUP(B54,Stammdaten!A:K,11)&lt;&gt;"",VLOOKUP(B54,Stammdaten!A:K,11),9999))=9999,30,MIN(IF(VLOOKUP(B54,Stammdaten!A:K,7)&lt;&gt;"",VLOOKUP(B54,Stammdaten!A:K,7),9999),IF(VLOOKUP(B54,Stammdaten!A:K,11)&lt;&gt;"",VLOOKUP(B54,Stammdaten!A:K,11),9999))),30),30)))</f>
        <v/>
      </c>
    </row>
    <row r="55" spans="10:10" x14ac:dyDescent="0.45">
      <c r="J55" s="10" t="str">
        <f>IF(I55="","",I55+(IFERROR(_xlfn.IFNA(IF(MIN(IF(VLOOKUP(B55,Stammdaten!A:K,7)&lt;&gt;"",VLOOKUP(B55,Stammdaten!A:K,7),9999),IF(VLOOKUP(B55,Stammdaten!A:K,11)&lt;&gt;"",VLOOKUP(B55,Stammdaten!A:K,11),9999))=9999,30,MIN(IF(VLOOKUP(B55,Stammdaten!A:K,7)&lt;&gt;"",VLOOKUP(B55,Stammdaten!A:K,7),9999),IF(VLOOKUP(B55,Stammdaten!A:K,11)&lt;&gt;"",VLOOKUP(B55,Stammdaten!A:K,11),9999))),30),30)))</f>
        <v/>
      </c>
    </row>
    <row r="56" spans="10:10" x14ac:dyDescent="0.45">
      <c r="J56" s="10" t="str">
        <f>IF(I56="","",I56+(IFERROR(_xlfn.IFNA(IF(MIN(IF(VLOOKUP(B56,Stammdaten!A:K,7)&lt;&gt;"",VLOOKUP(B56,Stammdaten!A:K,7),9999),IF(VLOOKUP(B56,Stammdaten!A:K,11)&lt;&gt;"",VLOOKUP(B56,Stammdaten!A:K,11),9999))=9999,30,MIN(IF(VLOOKUP(B56,Stammdaten!A:K,7)&lt;&gt;"",VLOOKUP(B56,Stammdaten!A:K,7),9999),IF(VLOOKUP(B56,Stammdaten!A:K,11)&lt;&gt;"",VLOOKUP(B56,Stammdaten!A:K,11),9999))),30),30)))</f>
        <v/>
      </c>
    </row>
    <row r="57" spans="10:10" x14ac:dyDescent="0.45">
      <c r="J57" s="10" t="str">
        <f>IF(I57="","",I57+(IFERROR(_xlfn.IFNA(IF(MIN(IF(VLOOKUP(B57,Stammdaten!A:K,7)&lt;&gt;"",VLOOKUP(B57,Stammdaten!A:K,7),9999),IF(VLOOKUP(B57,Stammdaten!A:K,11)&lt;&gt;"",VLOOKUP(B57,Stammdaten!A:K,11),9999))=9999,30,MIN(IF(VLOOKUP(B57,Stammdaten!A:K,7)&lt;&gt;"",VLOOKUP(B57,Stammdaten!A:K,7),9999),IF(VLOOKUP(B57,Stammdaten!A:K,11)&lt;&gt;"",VLOOKUP(B57,Stammdaten!A:K,11),9999))),30),30)))</f>
        <v/>
      </c>
    </row>
    <row r="58" spans="10:10" x14ac:dyDescent="0.45">
      <c r="J58" s="10" t="str">
        <f>IF(I58="","",I58+(IFERROR(_xlfn.IFNA(IF(MIN(IF(VLOOKUP(B58,Stammdaten!A:K,7)&lt;&gt;"",VLOOKUP(B58,Stammdaten!A:K,7),9999),IF(VLOOKUP(B58,Stammdaten!A:K,11)&lt;&gt;"",VLOOKUP(B58,Stammdaten!A:K,11),9999))=9999,30,MIN(IF(VLOOKUP(B58,Stammdaten!A:K,7)&lt;&gt;"",VLOOKUP(B58,Stammdaten!A:K,7),9999),IF(VLOOKUP(B58,Stammdaten!A:K,11)&lt;&gt;"",VLOOKUP(B58,Stammdaten!A:K,11),9999))),30),30)))</f>
        <v/>
      </c>
    </row>
    <row r="59" spans="10:10" x14ac:dyDescent="0.45">
      <c r="J59" s="10" t="str">
        <f>IF(I59="","",I59+(IFERROR(_xlfn.IFNA(IF(MIN(IF(VLOOKUP(B59,Stammdaten!A:K,7)&lt;&gt;"",VLOOKUP(B59,Stammdaten!A:K,7),9999),IF(VLOOKUP(B59,Stammdaten!A:K,11)&lt;&gt;"",VLOOKUP(B59,Stammdaten!A:K,11),9999))=9999,30,MIN(IF(VLOOKUP(B59,Stammdaten!A:K,7)&lt;&gt;"",VLOOKUP(B59,Stammdaten!A:K,7),9999),IF(VLOOKUP(B59,Stammdaten!A:K,11)&lt;&gt;"",VLOOKUP(B59,Stammdaten!A:K,11),9999))),30),30)))</f>
        <v/>
      </c>
    </row>
    <row r="60" spans="10:10" x14ac:dyDescent="0.45">
      <c r="J60" s="10" t="str">
        <f>IF(I60="","",I60+(IFERROR(_xlfn.IFNA(IF(MIN(IF(VLOOKUP(B60,Stammdaten!A:K,7)&lt;&gt;"",VLOOKUP(B60,Stammdaten!A:K,7),9999),IF(VLOOKUP(B60,Stammdaten!A:K,11)&lt;&gt;"",VLOOKUP(B60,Stammdaten!A:K,11),9999))=9999,30,MIN(IF(VLOOKUP(B60,Stammdaten!A:K,7)&lt;&gt;"",VLOOKUP(B60,Stammdaten!A:K,7),9999),IF(VLOOKUP(B60,Stammdaten!A:K,11)&lt;&gt;"",VLOOKUP(B60,Stammdaten!A:K,11),9999))),30),30)))</f>
        <v/>
      </c>
    </row>
    <row r="61" spans="10:10" x14ac:dyDescent="0.45">
      <c r="J61" s="10" t="str">
        <f>IF(I61="","",I61+(IFERROR(_xlfn.IFNA(IF(MIN(IF(VLOOKUP(B61,Stammdaten!A:K,7)&lt;&gt;"",VLOOKUP(B61,Stammdaten!A:K,7),9999),IF(VLOOKUP(B61,Stammdaten!A:K,11)&lt;&gt;"",VLOOKUP(B61,Stammdaten!A:K,11),9999))=9999,30,MIN(IF(VLOOKUP(B61,Stammdaten!A:K,7)&lt;&gt;"",VLOOKUP(B61,Stammdaten!A:K,7),9999),IF(VLOOKUP(B61,Stammdaten!A:K,11)&lt;&gt;"",VLOOKUP(B61,Stammdaten!A:K,11),9999))),30),30)))</f>
        <v/>
      </c>
    </row>
    <row r="62" spans="10:10" x14ac:dyDescent="0.45">
      <c r="J62" s="10" t="str">
        <f>IF(I62="","",I62+(IFERROR(_xlfn.IFNA(IF(MIN(IF(VLOOKUP(B62,Stammdaten!A:K,7)&lt;&gt;"",VLOOKUP(B62,Stammdaten!A:K,7),9999),IF(VLOOKUP(B62,Stammdaten!A:K,11)&lt;&gt;"",VLOOKUP(B62,Stammdaten!A:K,11),9999))=9999,30,MIN(IF(VLOOKUP(B62,Stammdaten!A:K,7)&lt;&gt;"",VLOOKUP(B62,Stammdaten!A:K,7),9999),IF(VLOOKUP(B62,Stammdaten!A:K,11)&lt;&gt;"",VLOOKUP(B62,Stammdaten!A:K,11),9999))),30),30)))</f>
        <v/>
      </c>
    </row>
    <row r="63" spans="10:10" x14ac:dyDescent="0.45">
      <c r="J63" s="10" t="str">
        <f>IF(I63="","",I63+(IFERROR(_xlfn.IFNA(IF(MIN(IF(VLOOKUP(B63,Stammdaten!A:K,7)&lt;&gt;"",VLOOKUP(B63,Stammdaten!A:K,7),9999),IF(VLOOKUP(B63,Stammdaten!A:K,11)&lt;&gt;"",VLOOKUP(B63,Stammdaten!A:K,11),9999))=9999,30,MIN(IF(VLOOKUP(B63,Stammdaten!A:K,7)&lt;&gt;"",VLOOKUP(B63,Stammdaten!A:K,7),9999),IF(VLOOKUP(B63,Stammdaten!A:K,11)&lt;&gt;"",VLOOKUP(B63,Stammdaten!A:K,11),9999))),30),30)))</f>
        <v/>
      </c>
    </row>
    <row r="64" spans="10:10" x14ac:dyDescent="0.45">
      <c r="J64" s="10" t="str">
        <f>IF(I64="","",I64+(IFERROR(_xlfn.IFNA(IF(MIN(IF(VLOOKUP(B64,Stammdaten!A:K,7)&lt;&gt;"",VLOOKUP(B64,Stammdaten!A:K,7),9999),IF(VLOOKUP(B64,Stammdaten!A:K,11)&lt;&gt;"",VLOOKUP(B64,Stammdaten!A:K,11),9999))=9999,30,MIN(IF(VLOOKUP(B64,Stammdaten!A:K,7)&lt;&gt;"",VLOOKUP(B64,Stammdaten!A:K,7),9999),IF(VLOOKUP(B64,Stammdaten!A:K,11)&lt;&gt;"",VLOOKUP(B64,Stammdaten!A:K,11),9999))),30),30)))</f>
        <v/>
      </c>
    </row>
    <row r="65" spans="10:10" x14ac:dyDescent="0.45">
      <c r="J65" s="10" t="str">
        <f>IF(I65="","",I65+(IFERROR(_xlfn.IFNA(IF(MIN(IF(VLOOKUP(B65,Stammdaten!A:K,7)&lt;&gt;"",VLOOKUP(B65,Stammdaten!A:K,7),9999),IF(VLOOKUP(B65,Stammdaten!A:K,11)&lt;&gt;"",VLOOKUP(B65,Stammdaten!A:K,11),9999))=9999,30,MIN(IF(VLOOKUP(B65,Stammdaten!A:K,7)&lt;&gt;"",VLOOKUP(B65,Stammdaten!A:K,7),9999),IF(VLOOKUP(B65,Stammdaten!A:K,11)&lt;&gt;"",VLOOKUP(B65,Stammdaten!A:K,11),9999))),30),30)))</f>
        <v/>
      </c>
    </row>
    <row r="66" spans="10:10" x14ac:dyDescent="0.45">
      <c r="J66" s="10" t="str">
        <f>IF(I66="","",I66+(IFERROR(_xlfn.IFNA(IF(MIN(IF(VLOOKUP(B66,Stammdaten!A:K,7)&lt;&gt;"",VLOOKUP(B66,Stammdaten!A:K,7),9999),IF(VLOOKUP(B66,Stammdaten!A:K,11)&lt;&gt;"",VLOOKUP(B66,Stammdaten!A:K,11),9999))=9999,30,MIN(IF(VLOOKUP(B66,Stammdaten!A:K,7)&lt;&gt;"",VLOOKUP(B66,Stammdaten!A:K,7),9999),IF(VLOOKUP(B66,Stammdaten!A:K,11)&lt;&gt;"",VLOOKUP(B66,Stammdaten!A:K,11),9999))),30),30)))</f>
        <v/>
      </c>
    </row>
    <row r="67" spans="10:10" x14ac:dyDescent="0.45">
      <c r="J67" s="10" t="str">
        <f>IF(I67="","",I67+(IFERROR(_xlfn.IFNA(IF(MIN(IF(VLOOKUP(B67,Stammdaten!A:K,7)&lt;&gt;"",VLOOKUP(B67,Stammdaten!A:K,7),9999),IF(VLOOKUP(B67,Stammdaten!A:K,11)&lt;&gt;"",VLOOKUP(B67,Stammdaten!A:K,11),9999))=9999,30,MIN(IF(VLOOKUP(B67,Stammdaten!A:K,7)&lt;&gt;"",VLOOKUP(B67,Stammdaten!A:K,7),9999),IF(VLOOKUP(B67,Stammdaten!A:K,11)&lt;&gt;"",VLOOKUP(B67,Stammdaten!A:K,11),9999))),30),30)))</f>
        <v/>
      </c>
    </row>
    <row r="68" spans="10:10" x14ac:dyDescent="0.45">
      <c r="J68" s="10" t="str">
        <f>IF(I68="","",I68+(IFERROR(_xlfn.IFNA(IF(MIN(IF(VLOOKUP(B68,Stammdaten!A:K,7)&lt;&gt;"",VLOOKUP(B68,Stammdaten!A:K,7),9999),IF(VLOOKUP(B68,Stammdaten!A:K,11)&lt;&gt;"",VLOOKUP(B68,Stammdaten!A:K,11),9999))=9999,30,MIN(IF(VLOOKUP(B68,Stammdaten!A:K,7)&lt;&gt;"",VLOOKUP(B68,Stammdaten!A:K,7),9999),IF(VLOOKUP(B68,Stammdaten!A:K,11)&lt;&gt;"",VLOOKUP(B68,Stammdaten!A:K,11),9999))),30),30)))</f>
        <v/>
      </c>
    </row>
    <row r="69" spans="10:10" x14ac:dyDescent="0.45">
      <c r="J69" s="10" t="str">
        <f>IF(I69="","",I69+(IFERROR(_xlfn.IFNA(IF(MIN(IF(VLOOKUP(B69,Stammdaten!A:K,7)&lt;&gt;"",VLOOKUP(B69,Stammdaten!A:K,7),9999),IF(VLOOKUP(B69,Stammdaten!A:K,11)&lt;&gt;"",VLOOKUP(B69,Stammdaten!A:K,11),9999))=9999,30,MIN(IF(VLOOKUP(B69,Stammdaten!A:K,7)&lt;&gt;"",VLOOKUP(B69,Stammdaten!A:K,7),9999),IF(VLOOKUP(B69,Stammdaten!A:K,11)&lt;&gt;"",VLOOKUP(B69,Stammdaten!A:K,11),9999))),30),30)))</f>
        <v/>
      </c>
    </row>
    <row r="70" spans="10:10" x14ac:dyDescent="0.45">
      <c r="J70" s="10" t="str">
        <f>IF(I70="","",I70+(IFERROR(_xlfn.IFNA(IF(MIN(IF(VLOOKUP(B70,Stammdaten!A:K,7)&lt;&gt;"",VLOOKUP(B70,Stammdaten!A:K,7),9999),IF(VLOOKUP(B70,Stammdaten!A:K,11)&lt;&gt;"",VLOOKUP(B70,Stammdaten!A:K,11),9999))=9999,30,MIN(IF(VLOOKUP(B70,Stammdaten!A:K,7)&lt;&gt;"",VLOOKUP(B70,Stammdaten!A:K,7),9999),IF(VLOOKUP(B70,Stammdaten!A:K,11)&lt;&gt;"",VLOOKUP(B70,Stammdaten!A:K,11),9999))),30),30)))</f>
        <v/>
      </c>
    </row>
    <row r="71" spans="10:10" x14ac:dyDescent="0.45">
      <c r="J71" s="10" t="str">
        <f>IF(I71="","",I71+(IFERROR(_xlfn.IFNA(IF(MIN(IF(VLOOKUP(B71,Stammdaten!A:K,7)&lt;&gt;"",VLOOKUP(B71,Stammdaten!A:K,7),9999),IF(VLOOKUP(B71,Stammdaten!A:K,11)&lt;&gt;"",VLOOKUP(B71,Stammdaten!A:K,11),9999))=9999,30,MIN(IF(VLOOKUP(B71,Stammdaten!A:K,7)&lt;&gt;"",VLOOKUP(B71,Stammdaten!A:K,7),9999),IF(VLOOKUP(B71,Stammdaten!A:K,11)&lt;&gt;"",VLOOKUP(B71,Stammdaten!A:K,11),9999))),30),30)))</f>
        <v/>
      </c>
    </row>
    <row r="72" spans="10:10" x14ac:dyDescent="0.45">
      <c r="J72" s="10" t="str">
        <f>IF(I72="","",I72+(IFERROR(_xlfn.IFNA(IF(MIN(IF(VLOOKUP(B72,Stammdaten!A:K,7)&lt;&gt;"",VLOOKUP(B72,Stammdaten!A:K,7),9999),IF(VLOOKUP(B72,Stammdaten!A:K,11)&lt;&gt;"",VLOOKUP(B72,Stammdaten!A:K,11),9999))=9999,30,MIN(IF(VLOOKUP(B72,Stammdaten!A:K,7)&lt;&gt;"",VLOOKUP(B72,Stammdaten!A:K,7),9999),IF(VLOOKUP(B72,Stammdaten!A:K,11)&lt;&gt;"",VLOOKUP(B72,Stammdaten!A:K,11),9999))),30),30)))</f>
        <v/>
      </c>
    </row>
    <row r="73" spans="10:10" x14ac:dyDescent="0.45">
      <c r="J73" s="10" t="str">
        <f>IF(I73="","",I73+(IFERROR(_xlfn.IFNA(IF(MIN(IF(VLOOKUP(B73,Stammdaten!A:K,7)&lt;&gt;"",VLOOKUP(B73,Stammdaten!A:K,7),9999),IF(VLOOKUP(B73,Stammdaten!A:K,11)&lt;&gt;"",VLOOKUP(B73,Stammdaten!A:K,11),9999))=9999,30,MIN(IF(VLOOKUP(B73,Stammdaten!A:K,7)&lt;&gt;"",VLOOKUP(B73,Stammdaten!A:K,7),9999),IF(VLOOKUP(B73,Stammdaten!A:K,11)&lt;&gt;"",VLOOKUP(B73,Stammdaten!A:K,11),9999))),30),30)))</f>
        <v/>
      </c>
    </row>
    <row r="74" spans="10:10" x14ac:dyDescent="0.45">
      <c r="J74" s="10" t="str">
        <f>IF(I74="","",I74+(IFERROR(_xlfn.IFNA(IF(MIN(IF(VLOOKUP(B74,Stammdaten!A:K,7)&lt;&gt;"",VLOOKUP(B74,Stammdaten!A:K,7),9999),IF(VLOOKUP(B74,Stammdaten!A:K,11)&lt;&gt;"",VLOOKUP(B74,Stammdaten!A:K,11),9999))=9999,30,MIN(IF(VLOOKUP(B74,Stammdaten!A:K,7)&lt;&gt;"",VLOOKUP(B74,Stammdaten!A:K,7),9999),IF(VLOOKUP(B74,Stammdaten!A:K,11)&lt;&gt;"",VLOOKUP(B74,Stammdaten!A:K,11),9999))),30),30)))</f>
        <v/>
      </c>
    </row>
    <row r="75" spans="10:10" x14ac:dyDescent="0.45">
      <c r="J75" s="10" t="str">
        <f>IF(I75="","",I75+(IFERROR(_xlfn.IFNA(IF(MIN(IF(VLOOKUP(B75,Stammdaten!A:K,7)&lt;&gt;"",VLOOKUP(B75,Stammdaten!A:K,7),9999),IF(VLOOKUP(B75,Stammdaten!A:K,11)&lt;&gt;"",VLOOKUP(B75,Stammdaten!A:K,11),9999))=9999,30,MIN(IF(VLOOKUP(B75,Stammdaten!A:K,7)&lt;&gt;"",VLOOKUP(B75,Stammdaten!A:K,7),9999),IF(VLOOKUP(B75,Stammdaten!A:K,11)&lt;&gt;"",VLOOKUP(B75,Stammdaten!A:K,11),9999))),30),30)))</f>
        <v/>
      </c>
    </row>
    <row r="76" spans="10:10" x14ac:dyDescent="0.45">
      <c r="J76" s="10" t="str">
        <f>IF(I76="","",I76+(IFERROR(_xlfn.IFNA(IF(MIN(IF(VLOOKUP(B76,Stammdaten!A:K,7)&lt;&gt;"",VLOOKUP(B76,Stammdaten!A:K,7),9999),IF(VLOOKUP(B76,Stammdaten!A:K,11)&lt;&gt;"",VLOOKUP(B76,Stammdaten!A:K,11),9999))=9999,30,MIN(IF(VLOOKUP(B76,Stammdaten!A:K,7)&lt;&gt;"",VLOOKUP(B76,Stammdaten!A:K,7),9999),IF(VLOOKUP(B76,Stammdaten!A:K,11)&lt;&gt;"",VLOOKUP(B76,Stammdaten!A:K,11),9999))),30),30)))</f>
        <v/>
      </c>
    </row>
    <row r="77" spans="10:10" x14ac:dyDescent="0.45">
      <c r="J77" s="10" t="str">
        <f>IF(I77="","",I77+(IFERROR(_xlfn.IFNA(IF(MIN(IF(VLOOKUP(B77,Stammdaten!A:K,7)&lt;&gt;"",VLOOKUP(B77,Stammdaten!A:K,7),9999),IF(VLOOKUP(B77,Stammdaten!A:K,11)&lt;&gt;"",VLOOKUP(B77,Stammdaten!A:K,11),9999))=9999,30,MIN(IF(VLOOKUP(B77,Stammdaten!A:K,7)&lt;&gt;"",VLOOKUP(B77,Stammdaten!A:K,7),9999),IF(VLOOKUP(B77,Stammdaten!A:K,11)&lt;&gt;"",VLOOKUP(B77,Stammdaten!A:K,11),9999))),30),30)))</f>
        <v/>
      </c>
    </row>
    <row r="78" spans="10:10" x14ac:dyDescent="0.45">
      <c r="J78" s="10" t="str">
        <f>IF(I78="","",I78+(IFERROR(_xlfn.IFNA(IF(MIN(IF(VLOOKUP(B78,Stammdaten!A:K,7)&lt;&gt;"",VLOOKUP(B78,Stammdaten!A:K,7),9999),IF(VLOOKUP(B78,Stammdaten!A:K,11)&lt;&gt;"",VLOOKUP(B78,Stammdaten!A:K,11),9999))=9999,30,MIN(IF(VLOOKUP(B78,Stammdaten!A:K,7)&lt;&gt;"",VLOOKUP(B78,Stammdaten!A:K,7),9999),IF(VLOOKUP(B78,Stammdaten!A:K,11)&lt;&gt;"",VLOOKUP(B78,Stammdaten!A:K,11),9999))),30),30)))</f>
        <v/>
      </c>
    </row>
    <row r="79" spans="10:10" x14ac:dyDescent="0.45">
      <c r="J79" s="10" t="str">
        <f>IF(I79="","",I79+(IFERROR(_xlfn.IFNA(IF(MIN(IF(VLOOKUP(B79,Stammdaten!A:K,7)&lt;&gt;"",VLOOKUP(B79,Stammdaten!A:K,7),9999),IF(VLOOKUP(B79,Stammdaten!A:K,11)&lt;&gt;"",VLOOKUP(B79,Stammdaten!A:K,11),9999))=9999,30,MIN(IF(VLOOKUP(B79,Stammdaten!A:K,7)&lt;&gt;"",VLOOKUP(B79,Stammdaten!A:K,7),9999),IF(VLOOKUP(B79,Stammdaten!A:K,11)&lt;&gt;"",VLOOKUP(B79,Stammdaten!A:K,11),9999))),30),30)))</f>
        <v/>
      </c>
    </row>
    <row r="80" spans="10:10" x14ac:dyDescent="0.45">
      <c r="J80" s="10" t="str">
        <f>IF(I80="","",I80+(IFERROR(_xlfn.IFNA(IF(MIN(IF(VLOOKUP(B80,Stammdaten!A:K,7)&lt;&gt;"",VLOOKUP(B80,Stammdaten!A:K,7),9999),IF(VLOOKUP(B80,Stammdaten!A:K,11)&lt;&gt;"",VLOOKUP(B80,Stammdaten!A:K,11),9999))=9999,30,MIN(IF(VLOOKUP(B80,Stammdaten!A:K,7)&lt;&gt;"",VLOOKUP(B80,Stammdaten!A:K,7),9999),IF(VLOOKUP(B80,Stammdaten!A:K,11)&lt;&gt;"",VLOOKUP(B80,Stammdaten!A:K,11),9999))),30),30)))</f>
        <v/>
      </c>
    </row>
    <row r="81" spans="10:10" x14ac:dyDescent="0.45">
      <c r="J81" s="10" t="str">
        <f>IF(I81="","",I81+(IFERROR(_xlfn.IFNA(IF(MIN(IF(VLOOKUP(B81,Stammdaten!A:K,7)&lt;&gt;"",VLOOKUP(B81,Stammdaten!A:K,7),9999),IF(VLOOKUP(B81,Stammdaten!A:K,11)&lt;&gt;"",VLOOKUP(B81,Stammdaten!A:K,11),9999))=9999,30,MIN(IF(VLOOKUP(B81,Stammdaten!A:K,7)&lt;&gt;"",VLOOKUP(B81,Stammdaten!A:K,7),9999),IF(VLOOKUP(B81,Stammdaten!A:K,11)&lt;&gt;"",VLOOKUP(B81,Stammdaten!A:K,11),9999))),30),30)))</f>
        <v/>
      </c>
    </row>
    <row r="82" spans="10:10" x14ac:dyDescent="0.45">
      <c r="J82" s="10" t="str">
        <f>IF(I82="","",I82+(IFERROR(_xlfn.IFNA(IF(MIN(IF(VLOOKUP(B82,Stammdaten!A:K,7)&lt;&gt;"",VLOOKUP(B82,Stammdaten!A:K,7),9999),IF(VLOOKUP(B82,Stammdaten!A:K,11)&lt;&gt;"",VLOOKUP(B82,Stammdaten!A:K,11),9999))=9999,30,MIN(IF(VLOOKUP(B82,Stammdaten!A:K,7)&lt;&gt;"",VLOOKUP(B82,Stammdaten!A:K,7),9999),IF(VLOOKUP(B82,Stammdaten!A:K,11)&lt;&gt;"",VLOOKUP(B82,Stammdaten!A:K,11),9999))),30),30)))</f>
        <v/>
      </c>
    </row>
    <row r="83" spans="10:10" x14ac:dyDescent="0.45">
      <c r="J83" s="10" t="str">
        <f>IF(I83="","",I83+(IFERROR(_xlfn.IFNA(IF(MIN(IF(VLOOKUP(B83,Stammdaten!A:K,7)&lt;&gt;"",VLOOKUP(B83,Stammdaten!A:K,7),9999),IF(VLOOKUP(B83,Stammdaten!A:K,11)&lt;&gt;"",VLOOKUP(B83,Stammdaten!A:K,11),9999))=9999,30,MIN(IF(VLOOKUP(B83,Stammdaten!A:K,7)&lt;&gt;"",VLOOKUP(B83,Stammdaten!A:K,7),9999),IF(VLOOKUP(B83,Stammdaten!A:K,11)&lt;&gt;"",VLOOKUP(B83,Stammdaten!A:K,11),9999))),30),30)))</f>
        <v/>
      </c>
    </row>
    <row r="84" spans="10:10" x14ac:dyDescent="0.45">
      <c r="J84" s="10" t="str">
        <f>IF(I84="","",I84+(IFERROR(_xlfn.IFNA(IF(MIN(IF(VLOOKUP(B84,Stammdaten!A:K,7)&lt;&gt;"",VLOOKUP(B84,Stammdaten!A:K,7),9999),IF(VLOOKUP(B84,Stammdaten!A:K,11)&lt;&gt;"",VLOOKUP(B84,Stammdaten!A:K,11),9999))=9999,30,MIN(IF(VLOOKUP(B84,Stammdaten!A:K,7)&lt;&gt;"",VLOOKUP(B84,Stammdaten!A:K,7),9999),IF(VLOOKUP(B84,Stammdaten!A:K,11)&lt;&gt;"",VLOOKUP(B84,Stammdaten!A:K,11),9999))),30),30)))</f>
        <v/>
      </c>
    </row>
    <row r="85" spans="10:10" x14ac:dyDescent="0.45">
      <c r="J85" s="10" t="str">
        <f>IF(I85="","",I85+(IFERROR(_xlfn.IFNA(IF(MIN(IF(VLOOKUP(B85,Stammdaten!A:K,7)&lt;&gt;"",VLOOKUP(B85,Stammdaten!A:K,7),9999),IF(VLOOKUP(B85,Stammdaten!A:K,11)&lt;&gt;"",VLOOKUP(B85,Stammdaten!A:K,11),9999))=9999,30,MIN(IF(VLOOKUP(B85,Stammdaten!A:K,7)&lt;&gt;"",VLOOKUP(B85,Stammdaten!A:K,7),9999),IF(VLOOKUP(B85,Stammdaten!A:K,11)&lt;&gt;"",VLOOKUP(B85,Stammdaten!A:K,11),9999))),30),30)))</f>
        <v/>
      </c>
    </row>
    <row r="86" spans="10:10" x14ac:dyDescent="0.45">
      <c r="J86" s="10" t="str">
        <f>IF(I86="","",I86+(IFERROR(_xlfn.IFNA(IF(MIN(IF(VLOOKUP(B86,Stammdaten!A:K,7)&lt;&gt;"",VLOOKUP(B86,Stammdaten!A:K,7),9999),IF(VLOOKUP(B86,Stammdaten!A:K,11)&lt;&gt;"",VLOOKUP(B86,Stammdaten!A:K,11),9999))=9999,30,MIN(IF(VLOOKUP(B86,Stammdaten!A:K,7)&lt;&gt;"",VLOOKUP(B86,Stammdaten!A:K,7),9999),IF(VLOOKUP(B86,Stammdaten!A:K,11)&lt;&gt;"",VLOOKUP(B86,Stammdaten!A:K,11),9999))),30),30)))</f>
        <v/>
      </c>
    </row>
    <row r="87" spans="10:10" x14ac:dyDescent="0.45">
      <c r="J87" s="10" t="str">
        <f>IF(I87="","",I87+(IFERROR(_xlfn.IFNA(IF(MIN(IF(VLOOKUP(B87,Stammdaten!A:K,7)&lt;&gt;"",VLOOKUP(B87,Stammdaten!A:K,7),9999),IF(VLOOKUP(B87,Stammdaten!A:K,11)&lt;&gt;"",VLOOKUP(B87,Stammdaten!A:K,11),9999))=9999,30,MIN(IF(VLOOKUP(B87,Stammdaten!A:K,7)&lt;&gt;"",VLOOKUP(B87,Stammdaten!A:K,7),9999),IF(VLOOKUP(B87,Stammdaten!A:K,11)&lt;&gt;"",VLOOKUP(B87,Stammdaten!A:K,11),9999))),30),30)))</f>
        <v/>
      </c>
    </row>
    <row r="88" spans="10:10" x14ac:dyDescent="0.45">
      <c r="J88" s="10" t="str">
        <f>IF(I88="","",I88+(IFERROR(_xlfn.IFNA(IF(MIN(IF(VLOOKUP(B88,Stammdaten!A:K,7)&lt;&gt;"",VLOOKUP(B88,Stammdaten!A:K,7),9999),IF(VLOOKUP(B88,Stammdaten!A:K,11)&lt;&gt;"",VLOOKUP(B88,Stammdaten!A:K,11),9999))=9999,30,MIN(IF(VLOOKUP(B88,Stammdaten!A:K,7)&lt;&gt;"",VLOOKUP(B88,Stammdaten!A:K,7),9999),IF(VLOOKUP(B88,Stammdaten!A:K,11)&lt;&gt;"",VLOOKUP(B88,Stammdaten!A:K,11),9999))),30),30)))</f>
        <v/>
      </c>
    </row>
    <row r="89" spans="10:10" x14ac:dyDescent="0.45">
      <c r="J89" s="10" t="str">
        <f>IF(I89="","",I89+(IFERROR(_xlfn.IFNA(IF(MIN(IF(VLOOKUP(B89,Stammdaten!A:K,7)&lt;&gt;"",VLOOKUP(B89,Stammdaten!A:K,7),9999),IF(VLOOKUP(B89,Stammdaten!A:K,11)&lt;&gt;"",VLOOKUP(B89,Stammdaten!A:K,11),9999))=9999,30,MIN(IF(VLOOKUP(B89,Stammdaten!A:K,7)&lt;&gt;"",VLOOKUP(B89,Stammdaten!A:K,7),9999),IF(VLOOKUP(B89,Stammdaten!A:K,11)&lt;&gt;"",VLOOKUP(B89,Stammdaten!A:K,11),9999))),30),30)))</f>
        <v/>
      </c>
    </row>
    <row r="90" spans="10:10" x14ac:dyDescent="0.45">
      <c r="J90" s="10" t="str">
        <f>IF(I90="","",I90+(IFERROR(_xlfn.IFNA(IF(MIN(IF(VLOOKUP(B90,Stammdaten!A:K,7)&lt;&gt;"",VLOOKUP(B90,Stammdaten!A:K,7),9999),IF(VLOOKUP(B90,Stammdaten!A:K,11)&lt;&gt;"",VLOOKUP(B90,Stammdaten!A:K,11),9999))=9999,30,MIN(IF(VLOOKUP(B90,Stammdaten!A:K,7)&lt;&gt;"",VLOOKUP(B90,Stammdaten!A:K,7),9999),IF(VLOOKUP(B90,Stammdaten!A:K,11)&lt;&gt;"",VLOOKUP(B90,Stammdaten!A:K,11),9999))),30),30)))</f>
        <v/>
      </c>
    </row>
    <row r="91" spans="10:10" x14ac:dyDescent="0.45">
      <c r="J91" s="10" t="str">
        <f>IF(I91="","",I91+(IFERROR(_xlfn.IFNA(IF(MIN(IF(VLOOKUP(B91,Stammdaten!A:K,7)&lt;&gt;"",VLOOKUP(B91,Stammdaten!A:K,7),9999),IF(VLOOKUP(B91,Stammdaten!A:K,11)&lt;&gt;"",VLOOKUP(B91,Stammdaten!A:K,11),9999))=9999,30,MIN(IF(VLOOKUP(B91,Stammdaten!A:K,7)&lt;&gt;"",VLOOKUP(B91,Stammdaten!A:K,7),9999),IF(VLOOKUP(B91,Stammdaten!A:K,11)&lt;&gt;"",VLOOKUP(B91,Stammdaten!A:K,11),9999))),30),30)))</f>
        <v/>
      </c>
    </row>
    <row r="92" spans="10:10" x14ac:dyDescent="0.45">
      <c r="J92" s="10" t="str">
        <f>IF(I92="","",I92+(IFERROR(_xlfn.IFNA(IF(MIN(IF(VLOOKUP(B92,Stammdaten!A:K,7)&lt;&gt;"",VLOOKUP(B92,Stammdaten!A:K,7),9999),IF(VLOOKUP(B92,Stammdaten!A:K,11)&lt;&gt;"",VLOOKUP(B92,Stammdaten!A:K,11),9999))=9999,30,MIN(IF(VLOOKUP(B92,Stammdaten!A:K,7)&lt;&gt;"",VLOOKUP(B92,Stammdaten!A:K,7),9999),IF(VLOOKUP(B92,Stammdaten!A:K,11)&lt;&gt;"",VLOOKUP(B92,Stammdaten!A:K,11),9999))),30),30)))</f>
        <v/>
      </c>
    </row>
    <row r="93" spans="10:10" x14ac:dyDescent="0.45">
      <c r="J93" s="10" t="str">
        <f>IF(I93="","",I93+(IFERROR(_xlfn.IFNA(IF(MIN(IF(VLOOKUP(B93,Stammdaten!A:K,7)&lt;&gt;"",VLOOKUP(B93,Stammdaten!A:K,7),9999),IF(VLOOKUP(B93,Stammdaten!A:K,11)&lt;&gt;"",VLOOKUP(B93,Stammdaten!A:K,11),9999))=9999,30,MIN(IF(VLOOKUP(B93,Stammdaten!A:K,7)&lt;&gt;"",VLOOKUP(B93,Stammdaten!A:K,7),9999),IF(VLOOKUP(B93,Stammdaten!A:K,11)&lt;&gt;"",VLOOKUP(B93,Stammdaten!A:K,11),9999))),30),30)))</f>
        <v/>
      </c>
    </row>
    <row r="94" spans="10:10" x14ac:dyDescent="0.45">
      <c r="J94" s="10" t="str">
        <f>IF(I94="","",I94+(IFERROR(_xlfn.IFNA(IF(MIN(IF(VLOOKUP(B94,Stammdaten!A:K,7)&lt;&gt;"",VLOOKUP(B94,Stammdaten!A:K,7),9999),IF(VLOOKUP(B94,Stammdaten!A:K,11)&lt;&gt;"",VLOOKUP(B94,Stammdaten!A:K,11),9999))=9999,30,MIN(IF(VLOOKUP(B94,Stammdaten!A:K,7)&lt;&gt;"",VLOOKUP(B94,Stammdaten!A:K,7),9999),IF(VLOOKUP(B94,Stammdaten!A:K,11)&lt;&gt;"",VLOOKUP(B94,Stammdaten!A:K,11),9999))),30),30)))</f>
        <v/>
      </c>
    </row>
    <row r="95" spans="10:10" x14ac:dyDescent="0.45">
      <c r="J95" s="10" t="str">
        <f>IF(I95="","",I95+(IFERROR(_xlfn.IFNA(IF(MIN(IF(VLOOKUP(B95,Stammdaten!A:K,7)&lt;&gt;"",VLOOKUP(B95,Stammdaten!A:K,7),9999),IF(VLOOKUP(B95,Stammdaten!A:K,11)&lt;&gt;"",VLOOKUP(B95,Stammdaten!A:K,11),9999))=9999,30,MIN(IF(VLOOKUP(B95,Stammdaten!A:K,7)&lt;&gt;"",VLOOKUP(B95,Stammdaten!A:K,7),9999),IF(VLOOKUP(B95,Stammdaten!A:K,11)&lt;&gt;"",VLOOKUP(B95,Stammdaten!A:K,11),9999))),30),30)))</f>
        <v/>
      </c>
    </row>
    <row r="96" spans="10:10" x14ac:dyDescent="0.45">
      <c r="J96" s="10" t="str">
        <f>IF(I96="","",I96+(IFERROR(_xlfn.IFNA(IF(MIN(IF(VLOOKUP(B96,Stammdaten!A:K,7)&lt;&gt;"",VLOOKUP(B96,Stammdaten!A:K,7),9999),IF(VLOOKUP(B96,Stammdaten!A:K,11)&lt;&gt;"",VLOOKUP(B96,Stammdaten!A:K,11),9999))=9999,30,MIN(IF(VLOOKUP(B96,Stammdaten!A:K,7)&lt;&gt;"",VLOOKUP(B96,Stammdaten!A:K,7),9999),IF(VLOOKUP(B96,Stammdaten!A:K,11)&lt;&gt;"",VLOOKUP(B96,Stammdaten!A:K,11),9999))),30),30)))</f>
        <v/>
      </c>
    </row>
    <row r="97" spans="10:10" x14ac:dyDescent="0.45">
      <c r="J97" s="10" t="str">
        <f>IF(I97="","",I97+(IFERROR(_xlfn.IFNA(IF(MIN(IF(VLOOKUP(B97,Stammdaten!A:K,7)&lt;&gt;"",VLOOKUP(B97,Stammdaten!A:K,7),9999),IF(VLOOKUP(B97,Stammdaten!A:K,11)&lt;&gt;"",VLOOKUP(B97,Stammdaten!A:K,11),9999))=9999,30,MIN(IF(VLOOKUP(B97,Stammdaten!A:K,7)&lt;&gt;"",VLOOKUP(B97,Stammdaten!A:K,7),9999),IF(VLOOKUP(B97,Stammdaten!A:K,11)&lt;&gt;"",VLOOKUP(B97,Stammdaten!A:K,11),9999))),30),30)))</f>
        <v/>
      </c>
    </row>
    <row r="98" spans="10:10" x14ac:dyDescent="0.45">
      <c r="J98" s="10" t="str">
        <f>IF(I98="","",I98+(IFERROR(_xlfn.IFNA(IF(MIN(IF(VLOOKUP(B98,Stammdaten!A:K,7)&lt;&gt;"",VLOOKUP(B98,Stammdaten!A:K,7),9999),IF(VLOOKUP(B98,Stammdaten!A:K,11)&lt;&gt;"",VLOOKUP(B98,Stammdaten!A:K,11),9999))=9999,30,MIN(IF(VLOOKUP(B98,Stammdaten!A:K,7)&lt;&gt;"",VLOOKUP(B98,Stammdaten!A:K,7),9999),IF(VLOOKUP(B98,Stammdaten!A:K,11)&lt;&gt;"",VLOOKUP(B98,Stammdaten!A:K,11),9999))),30),30)))</f>
        <v/>
      </c>
    </row>
    <row r="99" spans="10:10" x14ac:dyDescent="0.45">
      <c r="J99" s="10" t="str">
        <f>IF(I99="","",I99+(IFERROR(_xlfn.IFNA(IF(MIN(IF(VLOOKUP(B99,Stammdaten!A:K,7)&lt;&gt;"",VLOOKUP(B99,Stammdaten!A:K,7),9999),IF(VLOOKUP(B99,Stammdaten!A:K,11)&lt;&gt;"",VLOOKUP(B99,Stammdaten!A:K,11),9999))=9999,30,MIN(IF(VLOOKUP(B99,Stammdaten!A:K,7)&lt;&gt;"",VLOOKUP(B99,Stammdaten!A:K,7),9999),IF(VLOOKUP(B99,Stammdaten!A:K,11)&lt;&gt;"",VLOOKUP(B99,Stammdaten!A:K,11),9999))),30),30)))</f>
        <v/>
      </c>
    </row>
    <row r="100" spans="10:10" x14ac:dyDescent="0.45">
      <c r="J100" s="10" t="str">
        <f>IF(I100="","",I100+(IFERROR(_xlfn.IFNA(IF(MIN(IF(VLOOKUP(B100,Stammdaten!A:K,7)&lt;&gt;"",VLOOKUP(B100,Stammdaten!A:K,7),9999),IF(VLOOKUP(B100,Stammdaten!A:K,11)&lt;&gt;"",VLOOKUP(B100,Stammdaten!A:K,11),9999))=9999,30,MIN(IF(VLOOKUP(B100,Stammdaten!A:K,7)&lt;&gt;"",VLOOKUP(B100,Stammdaten!A:K,7),9999),IF(VLOOKUP(B100,Stammdaten!A:K,11)&lt;&gt;"",VLOOKUP(B100,Stammdaten!A:K,11),9999))),30),30)))</f>
        <v/>
      </c>
    </row>
    <row r="101" spans="10:10" x14ac:dyDescent="0.45">
      <c r="J101" s="10" t="str">
        <f>IF(I101="","",I101+(IFERROR(_xlfn.IFNA(IF(MIN(IF(VLOOKUP(B101,Stammdaten!A:K,7)&lt;&gt;"",VLOOKUP(B101,Stammdaten!A:K,7),9999),IF(VLOOKUP(B101,Stammdaten!A:K,11)&lt;&gt;"",VLOOKUP(B101,Stammdaten!A:K,11),9999))=9999,30,MIN(IF(VLOOKUP(B101,Stammdaten!A:K,7)&lt;&gt;"",VLOOKUP(B101,Stammdaten!A:K,7),9999),IF(VLOOKUP(B101,Stammdaten!A:K,11)&lt;&gt;"",VLOOKUP(B101,Stammdaten!A:K,11),9999))),30),30)))</f>
        <v/>
      </c>
    </row>
    <row r="102" spans="10:10" x14ac:dyDescent="0.45">
      <c r="J102" s="10" t="str">
        <f>IF(I102="","",I102+(IFERROR(_xlfn.IFNA(IF(MIN(IF(VLOOKUP(B102,Stammdaten!A:K,7)&lt;&gt;"",VLOOKUP(B102,Stammdaten!A:K,7),9999),IF(VLOOKUP(B102,Stammdaten!A:K,11)&lt;&gt;"",VLOOKUP(B102,Stammdaten!A:K,11),9999))=9999,30,MIN(IF(VLOOKUP(B102,Stammdaten!A:K,7)&lt;&gt;"",VLOOKUP(B102,Stammdaten!A:K,7),9999),IF(VLOOKUP(B102,Stammdaten!A:K,11)&lt;&gt;"",VLOOKUP(B102,Stammdaten!A:K,11),9999))),30),30)))</f>
        <v/>
      </c>
    </row>
    <row r="103" spans="10:10" x14ac:dyDescent="0.45">
      <c r="J103" s="10" t="str">
        <f>IF(I103="","",I103+(IFERROR(_xlfn.IFNA(IF(MIN(IF(VLOOKUP(B103,Stammdaten!A:K,7)&lt;&gt;"",VLOOKUP(B103,Stammdaten!A:K,7),9999),IF(VLOOKUP(B103,Stammdaten!A:K,11)&lt;&gt;"",VLOOKUP(B103,Stammdaten!A:K,11),9999))=9999,30,MIN(IF(VLOOKUP(B103,Stammdaten!A:K,7)&lt;&gt;"",VLOOKUP(B103,Stammdaten!A:K,7),9999),IF(VLOOKUP(B103,Stammdaten!A:K,11)&lt;&gt;"",VLOOKUP(B103,Stammdaten!A:K,11),9999))),30),30)))</f>
        <v/>
      </c>
    </row>
    <row r="104" spans="10:10" x14ac:dyDescent="0.45">
      <c r="J104" s="10" t="str">
        <f>IF(I104="","",I104+(IFERROR(_xlfn.IFNA(IF(MIN(IF(VLOOKUP(B104,Stammdaten!A:K,7)&lt;&gt;"",VLOOKUP(B104,Stammdaten!A:K,7),9999),IF(VLOOKUP(B104,Stammdaten!A:K,11)&lt;&gt;"",VLOOKUP(B104,Stammdaten!A:K,11),9999))=9999,30,MIN(IF(VLOOKUP(B104,Stammdaten!A:K,7)&lt;&gt;"",VLOOKUP(B104,Stammdaten!A:K,7),9999),IF(VLOOKUP(B104,Stammdaten!A:K,11)&lt;&gt;"",VLOOKUP(B104,Stammdaten!A:K,11),9999))),30),30)))</f>
        <v/>
      </c>
    </row>
    <row r="105" spans="10:10" x14ac:dyDescent="0.45">
      <c r="J105" s="10" t="str">
        <f>IF(I105="","",I105+(IFERROR(_xlfn.IFNA(IF(MIN(IF(VLOOKUP(B105,Stammdaten!A:K,7)&lt;&gt;"",VLOOKUP(B105,Stammdaten!A:K,7),9999),IF(VLOOKUP(B105,Stammdaten!A:K,11)&lt;&gt;"",VLOOKUP(B105,Stammdaten!A:K,11),9999))=9999,30,MIN(IF(VLOOKUP(B105,Stammdaten!A:K,7)&lt;&gt;"",VLOOKUP(B105,Stammdaten!A:K,7),9999),IF(VLOOKUP(B105,Stammdaten!A:K,11)&lt;&gt;"",VLOOKUP(B105,Stammdaten!A:K,11),9999))),30),30)))</f>
        <v/>
      </c>
    </row>
    <row r="106" spans="10:10" x14ac:dyDescent="0.45">
      <c r="J106" s="10" t="str">
        <f>IF(I106="","",I106+(IFERROR(_xlfn.IFNA(IF(MIN(IF(VLOOKUP(B106,Stammdaten!A:K,7)&lt;&gt;"",VLOOKUP(B106,Stammdaten!A:K,7),9999),IF(VLOOKUP(B106,Stammdaten!A:K,11)&lt;&gt;"",VLOOKUP(B106,Stammdaten!A:K,11),9999))=9999,30,MIN(IF(VLOOKUP(B106,Stammdaten!A:K,7)&lt;&gt;"",VLOOKUP(B106,Stammdaten!A:K,7),9999),IF(VLOOKUP(B106,Stammdaten!A:K,11)&lt;&gt;"",VLOOKUP(B106,Stammdaten!A:K,11),9999))),30),30)))</f>
        <v/>
      </c>
    </row>
    <row r="107" spans="10:10" x14ac:dyDescent="0.45">
      <c r="J107" s="10" t="str">
        <f>IF(I107="","",I107+(IFERROR(_xlfn.IFNA(IF(MIN(IF(VLOOKUP(B107,Stammdaten!A:K,7)&lt;&gt;"",VLOOKUP(B107,Stammdaten!A:K,7),9999),IF(VLOOKUP(B107,Stammdaten!A:K,11)&lt;&gt;"",VLOOKUP(B107,Stammdaten!A:K,11),9999))=9999,30,MIN(IF(VLOOKUP(B107,Stammdaten!A:K,7)&lt;&gt;"",VLOOKUP(B107,Stammdaten!A:K,7),9999),IF(VLOOKUP(B107,Stammdaten!A:K,11)&lt;&gt;"",VLOOKUP(B107,Stammdaten!A:K,11),9999))),30),30)))</f>
        <v/>
      </c>
    </row>
    <row r="108" spans="10:10" x14ac:dyDescent="0.45">
      <c r="J108" s="10" t="str">
        <f>IF(I108="","",I108+(IFERROR(_xlfn.IFNA(IF(MIN(IF(VLOOKUP(B108,Stammdaten!A:K,7)&lt;&gt;"",VLOOKUP(B108,Stammdaten!A:K,7),9999),IF(VLOOKUP(B108,Stammdaten!A:K,11)&lt;&gt;"",VLOOKUP(B108,Stammdaten!A:K,11),9999))=9999,30,MIN(IF(VLOOKUP(B108,Stammdaten!A:K,7)&lt;&gt;"",VLOOKUP(B108,Stammdaten!A:K,7),9999),IF(VLOOKUP(B108,Stammdaten!A:K,11)&lt;&gt;"",VLOOKUP(B108,Stammdaten!A:K,11),9999))),30),30)))</f>
        <v/>
      </c>
    </row>
    <row r="109" spans="10:10" x14ac:dyDescent="0.45">
      <c r="J109" s="10" t="str">
        <f>IF(I109="","",I109+(IFERROR(_xlfn.IFNA(IF(MIN(IF(VLOOKUP(B109,Stammdaten!A:K,7)&lt;&gt;"",VLOOKUP(B109,Stammdaten!A:K,7),9999),IF(VLOOKUP(B109,Stammdaten!A:K,11)&lt;&gt;"",VLOOKUP(B109,Stammdaten!A:K,11),9999))=9999,30,MIN(IF(VLOOKUP(B109,Stammdaten!A:K,7)&lt;&gt;"",VLOOKUP(B109,Stammdaten!A:K,7),9999),IF(VLOOKUP(B109,Stammdaten!A:K,11)&lt;&gt;"",VLOOKUP(B109,Stammdaten!A:K,11),9999))),30),30)))</f>
        <v/>
      </c>
    </row>
    <row r="110" spans="10:10" x14ac:dyDescent="0.45">
      <c r="J110" s="10" t="str">
        <f>IF(I110="","",I110+(IFERROR(_xlfn.IFNA(IF(MIN(IF(VLOOKUP(B110,Stammdaten!A:K,7)&lt;&gt;"",VLOOKUP(B110,Stammdaten!A:K,7),9999),IF(VLOOKUP(B110,Stammdaten!A:K,11)&lt;&gt;"",VLOOKUP(B110,Stammdaten!A:K,11),9999))=9999,30,MIN(IF(VLOOKUP(B110,Stammdaten!A:K,7)&lt;&gt;"",VLOOKUP(B110,Stammdaten!A:K,7),9999),IF(VLOOKUP(B110,Stammdaten!A:K,11)&lt;&gt;"",VLOOKUP(B110,Stammdaten!A:K,11),9999))),30),30)))</f>
        <v/>
      </c>
    </row>
    <row r="111" spans="10:10" x14ac:dyDescent="0.45">
      <c r="J111" s="10" t="str">
        <f>IF(I111="","",I111+(IFERROR(_xlfn.IFNA(IF(MIN(IF(VLOOKUP(B111,Stammdaten!A:K,7)&lt;&gt;"",VLOOKUP(B111,Stammdaten!A:K,7),9999),IF(VLOOKUP(B111,Stammdaten!A:K,11)&lt;&gt;"",VLOOKUP(B111,Stammdaten!A:K,11),9999))=9999,30,MIN(IF(VLOOKUP(B111,Stammdaten!A:K,7)&lt;&gt;"",VLOOKUP(B111,Stammdaten!A:K,7),9999),IF(VLOOKUP(B111,Stammdaten!A:K,11)&lt;&gt;"",VLOOKUP(B111,Stammdaten!A:K,11),9999))),30),30)))</f>
        <v/>
      </c>
    </row>
    <row r="112" spans="10:10" x14ac:dyDescent="0.45">
      <c r="J112" s="10" t="str">
        <f>IF(I112="","",I112+(IFERROR(_xlfn.IFNA(IF(MIN(IF(VLOOKUP(B112,Stammdaten!A:K,7)&lt;&gt;"",VLOOKUP(B112,Stammdaten!A:K,7),9999),IF(VLOOKUP(B112,Stammdaten!A:K,11)&lt;&gt;"",VLOOKUP(B112,Stammdaten!A:K,11),9999))=9999,30,MIN(IF(VLOOKUP(B112,Stammdaten!A:K,7)&lt;&gt;"",VLOOKUP(B112,Stammdaten!A:K,7),9999),IF(VLOOKUP(B112,Stammdaten!A:K,11)&lt;&gt;"",VLOOKUP(B112,Stammdaten!A:K,11),9999))),30),30)))</f>
        <v/>
      </c>
    </row>
    <row r="113" spans="10:10" x14ac:dyDescent="0.45">
      <c r="J113" s="10" t="str">
        <f>IF(I113="","",I113+(IFERROR(_xlfn.IFNA(IF(MIN(IF(VLOOKUP(B113,Stammdaten!A:K,7)&lt;&gt;"",VLOOKUP(B113,Stammdaten!A:K,7),9999),IF(VLOOKUP(B113,Stammdaten!A:K,11)&lt;&gt;"",VLOOKUP(B113,Stammdaten!A:K,11),9999))=9999,30,MIN(IF(VLOOKUP(B113,Stammdaten!A:K,7)&lt;&gt;"",VLOOKUP(B113,Stammdaten!A:K,7),9999),IF(VLOOKUP(B113,Stammdaten!A:K,11)&lt;&gt;"",VLOOKUP(B113,Stammdaten!A:K,11),9999))),30),30)))</f>
        <v/>
      </c>
    </row>
    <row r="114" spans="10:10" x14ac:dyDescent="0.45">
      <c r="J114" s="10" t="str">
        <f>IF(I114="","",I114+(IFERROR(_xlfn.IFNA(IF(MIN(IF(VLOOKUP(B114,Stammdaten!A:K,7)&lt;&gt;"",VLOOKUP(B114,Stammdaten!A:K,7),9999),IF(VLOOKUP(B114,Stammdaten!A:K,11)&lt;&gt;"",VLOOKUP(B114,Stammdaten!A:K,11),9999))=9999,30,MIN(IF(VLOOKUP(B114,Stammdaten!A:K,7)&lt;&gt;"",VLOOKUP(B114,Stammdaten!A:K,7),9999),IF(VLOOKUP(B114,Stammdaten!A:K,11)&lt;&gt;"",VLOOKUP(B114,Stammdaten!A:K,11),9999))),30),30)))</f>
        <v/>
      </c>
    </row>
    <row r="115" spans="10:10" x14ac:dyDescent="0.45">
      <c r="J115" s="10" t="str">
        <f>IF(I115="","",I115+(IFERROR(_xlfn.IFNA(IF(MIN(IF(VLOOKUP(B115,Stammdaten!A:K,7)&lt;&gt;"",VLOOKUP(B115,Stammdaten!A:K,7),9999),IF(VLOOKUP(B115,Stammdaten!A:K,11)&lt;&gt;"",VLOOKUP(B115,Stammdaten!A:K,11),9999))=9999,30,MIN(IF(VLOOKUP(B115,Stammdaten!A:K,7)&lt;&gt;"",VLOOKUP(B115,Stammdaten!A:K,7),9999),IF(VLOOKUP(B115,Stammdaten!A:K,11)&lt;&gt;"",VLOOKUP(B115,Stammdaten!A:K,11),9999))),30),30)))</f>
        <v/>
      </c>
    </row>
    <row r="116" spans="10:10" x14ac:dyDescent="0.45">
      <c r="J116" s="10" t="str">
        <f>IF(I116="","",I116+(IFERROR(_xlfn.IFNA(IF(MIN(IF(VLOOKUP(B116,Stammdaten!A:K,7)&lt;&gt;"",VLOOKUP(B116,Stammdaten!A:K,7),9999),IF(VLOOKUP(B116,Stammdaten!A:K,11)&lt;&gt;"",VLOOKUP(B116,Stammdaten!A:K,11),9999))=9999,30,MIN(IF(VLOOKUP(B116,Stammdaten!A:K,7)&lt;&gt;"",VLOOKUP(B116,Stammdaten!A:K,7),9999),IF(VLOOKUP(B116,Stammdaten!A:K,11)&lt;&gt;"",VLOOKUP(B116,Stammdaten!A:K,11),9999))),30),30)))</f>
        <v/>
      </c>
    </row>
    <row r="117" spans="10:10" x14ac:dyDescent="0.45">
      <c r="J117" s="10" t="str">
        <f>IF(I117="","",I117+(IFERROR(_xlfn.IFNA(IF(MIN(IF(VLOOKUP(B117,Stammdaten!A:K,7)&lt;&gt;"",VLOOKUP(B117,Stammdaten!A:K,7),9999),IF(VLOOKUP(B117,Stammdaten!A:K,11)&lt;&gt;"",VLOOKUP(B117,Stammdaten!A:K,11),9999))=9999,30,MIN(IF(VLOOKUP(B117,Stammdaten!A:K,7)&lt;&gt;"",VLOOKUP(B117,Stammdaten!A:K,7),9999),IF(VLOOKUP(B117,Stammdaten!A:K,11)&lt;&gt;"",VLOOKUP(B117,Stammdaten!A:K,11),9999))),30),30)))</f>
        <v/>
      </c>
    </row>
    <row r="118" spans="10:10" x14ac:dyDescent="0.45">
      <c r="J118" s="10" t="str">
        <f>IF(I118="","",I118+(IFERROR(_xlfn.IFNA(IF(MIN(IF(VLOOKUP(B118,Stammdaten!A:K,7)&lt;&gt;"",VLOOKUP(B118,Stammdaten!A:K,7),9999),IF(VLOOKUP(B118,Stammdaten!A:K,11)&lt;&gt;"",VLOOKUP(B118,Stammdaten!A:K,11),9999))=9999,30,MIN(IF(VLOOKUP(B118,Stammdaten!A:K,7)&lt;&gt;"",VLOOKUP(B118,Stammdaten!A:K,7),9999),IF(VLOOKUP(B118,Stammdaten!A:K,11)&lt;&gt;"",VLOOKUP(B118,Stammdaten!A:K,11),9999))),30),30)))</f>
        <v/>
      </c>
    </row>
    <row r="119" spans="10:10" x14ac:dyDescent="0.45">
      <c r="J119" s="10" t="str">
        <f>IF(I119="","",I119+(IFERROR(_xlfn.IFNA(IF(MIN(IF(VLOOKUP(B119,Stammdaten!A:K,7)&lt;&gt;"",VLOOKUP(B119,Stammdaten!A:K,7),9999),IF(VLOOKUP(B119,Stammdaten!A:K,11)&lt;&gt;"",VLOOKUP(B119,Stammdaten!A:K,11),9999))=9999,30,MIN(IF(VLOOKUP(B119,Stammdaten!A:K,7)&lt;&gt;"",VLOOKUP(B119,Stammdaten!A:K,7),9999),IF(VLOOKUP(B119,Stammdaten!A:K,11)&lt;&gt;"",VLOOKUP(B119,Stammdaten!A:K,11),9999))),30),30)))</f>
        <v/>
      </c>
    </row>
    <row r="120" spans="10:10" x14ac:dyDescent="0.45">
      <c r="J120" s="10" t="str">
        <f>IF(I120="","",I120+(IFERROR(_xlfn.IFNA(IF(MIN(IF(VLOOKUP(B120,Stammdaten!A:K,7)&lt;&gt;"",VLOOKUP(B120,Stammdaten!A:K,7),9999),IF(VLOOKUP(B120,Stammdaten!A:K,11)&lt;&gt;"",VLOOKUP(B120,Stammdaten!A:K,11),9999))=9999,30,MIN(IF(VLOOKUP(B120,Stammdaten!A:K,7)&lt;&gt;"",VLOOKUP(B120,Stammdaten!A:K,7),9999),IF(VLOOKUP(B120,Stammdaten!A:K,11)&lt;&gt;"",VLOOKUP(B120,Stammdaten!A:K,11),9999))),30),30)))</f>
        <v/>
      </c>
    </row>
    <row r="121" spans="10:10" x14ac:dyDescent="0.45">
      <c r="J121" s="10" t="str">
        <f>IF(I121="","",I121+(IFERROR(_xlfn.IFNA(IF(MIN(IF(VLOOKUP(B121,Stammdaten!A:K,7)&lt;&gt;"",VLOOKUP(B121,Stammdaten!A:K,7),9999),IF(VLOOKUP(B121,Stammdaten!A:K,11)&lt;&gt;"",VLOOKUP(B121,Stammdaten!A:K,11),9999))=9999,30,MIN(IF(VLOOKUP(B121,Stammdaten!A:K,7)&lt;&gt;"",VLOOKUP(B121,Stammdaten!A:K,7),9999),IF(VLOOKUP(B121,Stammdaten!A:K,11)&lt;&gt;"",VLOOKUP(B121,Stammdaten!A:K,11),9999))),30),30)))</f>
        <v/>
      </c>
    </row>
    <row r="122" spans="10:10" x14ac:dyDescent="0.45">
      <c r="J122" s="10" t="str">
        <f>IF(I122="","",I122+(IFERROR(_xlfn.IFNA(IF(MIN(IF(VLOOKUP(B122,Stammdaten!A:K,7)&lt;&gt;"",VLOOKUP(B122,Stammdaten!A:K,7),9999),IF(VLOOKUP(B122,Stammdaten!A:K,11)&lt;&gt;"",VLOOKUP(B122,Stammdaten!A:K,11),9999))=9999,30,MIN(IF(VLOOKUP(B122,Stammdaten!A:K,7)&lt;&gt;"",VLOOKUP(B122,Stammdaten!A:K,7),9999),IF(VLOOKUP(B122,Stammdaten!A:K,11)&lt;&gt;"",VLOOKUP(B122,Stammdaten!A:K,11),9999))),30),30)))</f>
        <v/>
      </c>
    </row>
    <row r="123" spans="10:10" x14ac:dyDescent="0.45">
      <c r="J123" s="10" t="str">
        <f>IF(I123="","",I123+(IFERROR(_xlfn.IFNA(IF(MIN(IF(VLOOKUP(B123,Stammdaten!A:K,7)&lt;&gt;"",VLOOKUP(B123,Stammdaten!A:K,7),9999),IF(VLOOKUP(B123,Stammdaten!A:K,11)&lt;&gt;"",VLOOKUP(B123,Stammdaten!A:K,11),9999))=9999,30,MIN(IF(VLOOKUP(B123,Stammdaten!A:K,7)&lt;&gt;"",VLOOKUP(B123,Stammdaten!A:K,7),9999),IF(VLOOKUP(B123,Stammdaten!A:K,11)&lt;&gt;"",VLOOKUP(B123,Stammdaten!A:K,11),9999))),30),30)))</f>
        <v/>
      </c>
    </row>
    <row r="124" spans="10:10" x14ac:dyDescent="0.45">
      <c r="J124" s="10" t="str">
        <f>IF(I124="","",I124+(IFERROR(_xlfn.IFNA(IF(MIN(IF(VLOOKUP(B124,Stammdaten!A:K,7)&lt;&gt;"",VLOOKUP(B124,Stammdaten!A:K,7),9999),IF(VLOOKUP(B124,Stammdaten!A:K,11)&lt;&gt;"",VLOOKUP(B124,Stammdaten!A:K,11),9999))=9999,30,MIN(IF(VLOOKUP(B124,Stammdaten!A:K,7)&lt;&gt;"",VLOOKUP(B124,Stammdaten!A:K,7),9999),IF(VLOOKUP(B124,Stammdaten!A:K,11)&lt;&gt;"",VLOOKUP(B124,Stammdaten!A:K,11),9999))),30),30)))</f>
        <v/>
      </c>
    </row>
    <row r="125" spans="10:10" x14ac:dyDescent="0.45">
      <c r="J125" s="10" t="str">
        <f>IF(I125="","",I125+(IFERROR(_xlfn.IFNA(IF(MIN(IF(VLOOKUP(B125,Stammdaten!A:K,7)&lt;&gt;"",VLOOKUP(B125,Stammdaten!A:K,7),9999),IF(VLOOKUP(B125,Stammdaten!A:K,11)&lt;&gt;"",VLOOKUP(B125,Stammdaten!A:K,11),9999))=9999,30,MIN(IF(VLOOKUP(B125,Stammdaten!A:K,7)&lt;&gt;"",VLOOKUP(B125,Stammdaten!A:K,7),9999),IF(VLOOKUP(B125,Stammdaten!A:K,11)&lt;&gt;"",VLOOKUP(B125,Stammdaten!A:K,11),9999))),30),30)))</f>
        <v/>
      </c>
    </row>
    <row r="126" spans="10:10" x14ac:dyDescent="0.45">
      <c r="J126" s="10" t="str">
        <f>IF(I126="","",I126+(IFERROR(_xlfn.IFNA(IF(MIN(IF(VLOOKUP(B126,Stammdaten!A:K,7)&lt;&gt;"",VLOOKUP(B126,Stammdaten!A:K,7),9999),IF(VLOOKUP(B126,Stammdaten!A:K,11)&lt;&gt;"",VLOOKUP(B126,Stammdaten!A:K,11),9999))=9999,30,MIN(IF(VLOOKUP(B126,Stammdaten!A:K,7)&lt;&gt;"",VLOOKUP(B126,Stammdaten!A:K,7),9999),IF(VLOOKUP(B126,Stammdaten!A:K,11)&lt;&gt;"",VLOOKUP(B126,Stammdaten!A:K,11),9999))),30),30)))</f>
        <v/>
      </c>
    </row>
    <row r="127" spans="10:10" x14ac:dyDescent="0.45">
      <c r="J127" s="10" t="str">
        <f>IF(I127="","",I127+(IFERROR(_xlfn.IFNA(IF(MIN(IF(VLOOKUP(B127,Stammdaten!A:K,7)&lt;&gt;"",VLOOKUP(B127,Stammdaten!A:K,7),9999),IF(VLOOKUP(B127,Stammdaten!A:K,11)&lt;&gt;"",VLOOKUP(B127,Stammdaten!A:K,11),9999))=9999,30,MIN(IF(VLOOKUP(B127,Stammdaten!A:K,7)&lt;&gt;"",VLOOKUP(B127,Stammdaten!A:K,7),9999),IF(VLOOKUP(B127,Stammdaten!A:K,11)&lt;&gt;"",VLOOKUP(B127,Stammdaten!A:K,11),9999))),30),30)))</f>
        <v/>
      </c>
    </row>
    <row r="128" spans="10:10" x14ac:dyDescent="0.45">
      <c r="J128" s="10" t="str">
        <f>IF(I128="","",I128+(IFERROR(_xlfn.IFNA(IF(MIN(IF(VLOOKUP(B128,Stammdaten!A:K,7)&lt;&gt;"",VLOOKUP(B128,Stammdaten!A:K,7),9999),IF(VLOOKUP(B128,Stammdaten!A:K,11)&lt;&gt;"",VLOOKUP(B128,Stammdaten!A:K,11),9999))=9999,30,MIN(IF(VLOOKUP(B128,Stammdaten!A:K,7)&lt;&gt;"",VLOOKUP(B128,Stammdaten!A:K,7),9999),IF(VLOOKUP(B128,Stammdaten!A:K,11)&lt;&gt;"",VLOOKUP(B128,Stammdaten!A:K,11),9999))),30),30)))</f>
        <v/>
      </c>
    </row>
    <row r="129" spans="10:10" x14ac:dyDescent="0.45">
      <c r="J129" s="10" t="str">
        <f>IF(I129="","",I129+(IFERROR(_xlfn.IFNA(IF(MIN(IF(VLOOKUP(B129,Stammdaten!A:K,7)&lt;&gt;"",VLOOKUP(B129,Stammdaten!A:K,7),9999),IF(VLOOKUP(B129,Stammdaten!A:K,11)&lt;&gt;"",VLOOKUP(B129,Stammdaten!A:K,11),9999))=9999,30,MIN(IF(VLOOKUP(B129,Stammdaten!A:K,7)&lt;&gt;"",VLOOKUP(B129,Stammdaten!A:K,7),9999),IF(VLOOKUP(B129,Stammdaten!A:K,11)&lt;&gt;"",VLOOKUP(B129,Stammdaten!A:K,11),9999))),30),30)))</f>
        <v/>
      </c>
    </row>
    <row r="130" spans="10:10" x14ac:dyDescent="0.45">
      <c r="J130" s="10" t="str">
        <f>IF(I130="","",I130+(IFERROR(_xlfn.IFNA(IF(MIN(IF(VLOOKUP(B130,Stammdaten!A:K,7)&lt;&gt;"",VLOOKUP(B130,Stammdaten!A:K,7),9999),IF(VLOOKUP(B130,Stammdaten!A:K,11)&lt;&gt;"",VLOOKUP(B130,Stammdaten!A:K,11),9999))=9999,30,MIN(IF(VLOOKUP(B130,Stammdaten!A:K,7)&lt;&gt;"",VLOOKUP(B130,Stammdaten!A:K,7),9999),IF(VLOOKUP(B130,Stammdaten!A:K,11)&lt;&gt;"",VLOOKUP(B130,Stammdaten!A:K,11),9999))),30),30)))</f>
        <v/>
      </c>
    </row>
    <row r="131" spans="10:10" x14ac:dyDescent="0.45">
      <c r="J131" s="10" t="str">
        <f>IF(I131="","",I131+(IFERROR(_xlfn.IFNA(IF(MIN(IF(VLOOKUP(B131,Stammdaten!A:K,7)&lt;&gt;"",VLOOKUP(B131,Stammdaten!A:K,7),9999),IF(VLOOKUP(B131,Stammdaten!A:K,11)&lt;&gt;"",VLOOKUP(B131,Stammdaten!A:K,11),9999))=9999,30,MIN(IF(VLOOKUP(B131,Stammdaten!A:K,7)&lt;&gt;"",VLOOKUP(B131,Stammdaten!A:K,7),9999),IF(VLOOKUP(B131,Stammdaten!A:K,11)&lt;&gt;"",VLOOKUP(B131,Stammdaten!A:K,11),9999))),30),30)))</f>
        <v/>
      </c>
    </row>
    <row r="132" spans="10:10" x14ac:dyDescent="0.45">
      <c r="J132" s="10" t="str">
        <f>IF(I132="","",I132+(IFERROR(_xlfn.IFNA(IF(MIN(IF(VLOOKUP(B132,Stammdaten!A:K,7)&lt;&gt;"",VLOOKUP(B132,Stammdaten!A:K,7),9999),IF(VLOOKUP(B132,Stammdaten!A:K,11)&lt;&gt;"",VLOOKUP(B132,Stammdaten!A:K,11),9999))=9999,30,MIN(IF(VLOOKUP(B132,Stammdaten!A:K,7)&lt;&gt;"",VLOOKUP(B132,Stammdaten!A:K,7),9999),IF(VLOOKUP(B132,Stammdaten!A:K,11)&lt;&gt;"",VLOOKUP(B132,Stammdaten!A:K,11),9999))),30),30)))</f>
        <v/>
      </c>
    </row>
    <row r="133" spans="10:10" x14ac:dyDescent="0.45">
      <c r="J133" s="10" t="str">
        <f>IF(I133="","",I133+(IFERROR(_xlfn.IFNA(IF(MIN(IF(VLOOKUP(B133,Stammdaten!A:K,7)&lt;&gt;"",VLOOKUP(B133,Stammdaten!A:K,7),9999),IF(VLOOKUP(B133,Stammdaten!A:K,11)&lt;&gt;"",VLOOKUP(B133,Stammdaten!A:K,11),9999))=9999,30,MIN(IF(VLOOKUP(B133,Stammdaten!A:K,7)&lt;&gt;"",VLOOKUP(B133,Stammdaten!A:K,7),9999),IF(VLOOKUP(B133,Stammdaten!A:K,11)&lt;&gt;"",VLOOKUP(B133,Stammdaten!A:K,11),9999))),30),30)))</f>
        <v/>
      </c>
    </row>
    <row r="134" spans="10:10" x14ac:dyDescent="0.45">
      <c r="J134" s="10" t="str">
        <f>IF(I134="","",I134+(IFERROR(_xlfn.IFNA(IF(MIN(IF(VLOOKUP(B134,Stammdaten!A:K,7)&lt;&gt;"",VLOOKUP(B134,Stammdaten!A:K,7),9999),IF(VLOOKUP(B134,Stammdaten!A:K,11)&lt;&gt;"",VLOOKUP(B134,Stammdaten!A:K,11),9999))=9999,30,MIN(IF(VLOOKUP(B134,Stammdaten!A:K,7)&lt;&gt;"",VLOOKUP(B134,Stammdaten!A:K,7),9999),IF(VLOOKUP(B134,Stammdaten!A:K,11)&lt;&gt;"",VLOOKUP(B134,Stammdaten!A:K,11),9999))),30),30)))</f>
        <v/>
      </c>
    </row>
    <row r="135" spans="10:10" x14ac:dyDescent="0.45">
      <c r="J135" s="10" t="str">
        <f>IF(I135="","",I135+(IFERROR(_xlfn.IFNA(IF(MIN(IF(VLOOKUP(B135,Stammdaten!A:K,7)&lt;&gt;"",VLOOKUP(B135,Stammdaten!A:K,7),9999),IF(VLOOKUP(B135,Stammdaten!A:K,11)&lt;&gt;"",VLOOKUP(B135,Stammdaten!A:K,11),9999))=9999,30,MIN(IF(VLOOKUP(B135,Stammdaten!A:K,7)&lt;&gt;"",VLOOKUP(B135,Stammdaten!A:K,7),9999),IF(VLOOKUP(B135,Stammdaten!A:K,11)&lt;&gt;"",VLOOKUP(B135,Stammdaten!A:K,11),9999))),30),30)))</f>
        <v/>
      </c>
    </row>
    <row r="136" spans="10:10" x14ac:dyDescent="0.45">
      <c r="J136" s="10" t="str">
        <f>IF(I136="","",I136+(IFERROR(_xlfn.IFNA(IF(MIN(IF(VLOOKUP(B136,Stammdaten!A:K,7)&lt;&gt;"",VLOOKUP(B136,Stammdaten!A:K,7),9999),IF(VLOOKUP(B136,Stammdaten!A:K,11)&lt;&gt;"",VLOOKUP(B136,Stammdaten!A:K,11),9999))=9999,30,MIN(IF(VLOOKUP(B136,Stammdaten!A:K,7)&lt;&gt;"",VLOOKUP(B136,Stammdaten!A:K,7),9999),IF(VLOOKUP(B136,Stammdaten!A:K,11)&lt;&gt;"",VLOOKUP(B136,Stammdaten!A:K,11),9999))),30),30)))</f>
        <v/>
      </c>
    </row>
    <row r="137" spans="10:10" x14ac:dyDescent="0.45">
      <c r="J137" s="10" t="str">
        <f>IF(I137="","",I137+(IFERROR(_xlfn.IFNA(IF(MIN(IF(VLOOKUP(B137,Stammdaten!A:K,7)&lt;&gt;"",VLOOKUP(B137,Stammdaten!A:K,7),9999),IF(VLOOKUP(B137,Stammdaten!A:K,11)&lt;&gt;"",VLOOKUP(B137,Stammdaten!A:K,11),9999))=9999,30,MIN(IF(VLOOKUP(B137,Stammdaten!A:K,7)&lt;&gt;"",VLOOKUP(B137,Stammdaten!A:K,7),9999),IF(VLOOKUP(B137,Stammdaten!A:K,11)&lt;&gt;"",VLOOKUP(B137,Stammdaten!A:K,11),9999))),30),30)))</f>
        <v/>
      </c>
    </row>
    <row r="138" spans="10:10" x14ac:dyDescent="0.45">
      <c r="J138" s="10" t="str">
        <f>IF(I138="","",I138+(IFERROR(_xlfn.IFNA(IF(MIN(IF(VLOOKUP(B138,Stammdaten!A:K,7)&lt;&gt;"",VLOOKUP(B138,Stammdaten!A:K,7),9999),IF(VLOOKUP(B138,Stammdaten!A:K,11)&lt;&gt;"",VLOOKUP(B138,Stammdaten!A:K,11),9999))=9999,30,MIN(IF(VLOOKUP(B138,Stammdaten!A:K,7)&lt;&gt;"",VLOOKUP(B138,Stammdaten!A:K,7),9999),IF(VLOOKUP(B138,Stammdaten!A:K,11)&lt;&gt;"",VLOOKUP(B138,Stammdaten!A:K,11),9999))),30),30)))</f>
        <v/>
      </c>
    </row>
    <row r="139" spans="10:10" x14ac:dyDescent="0.45">
      <c r="J139" s="10" t="str">
        <f>IF(I139="","",I139+(IFERROR(_xlfn.IFNA(IF(MIN(IF(VLOOKUP(B139,Stammdaten!A:K,7)&lt;&gt;"",VLOOKUP(B139,Stammdaten!A:K,7),9999),IF(VLOOKUP(B139,Stammdaten!A:K,11)&lt;&gt;"",VLOOKUP(B139,Stammdaten!A:K,11),9999))=9999,30,MIN(IF(VLOOKUP(B139,Stammdaten!A:K,7)&lt;&gt;"",VLOOKUP(B139,Stammdaten!A:K,7),9999),IF(VLOOKUP(B139,Stammdaten!A:K,11)&lt;&gt;"",VLOOKUP(B139,Stammdaten!A:K,11),9999))),30),30)))</f>
        <v/>
      </c>
    </row>
    <row r="140" spans="10:10" x14ac:dyDescent="0.45">
      <c r="J140" s="10" t="str">
        <f>IF(I140="","",I140+(IFERROR(_xlfn.IFNA(IF(MIN(IF(VLOOKUP(B140,Stammdaten!A:K,7)&lt;&gt;"",VLOOKUP(B140,Stammdaten!A:K,7),9999),IF(VLOOKUP(B140,Stammdaten!A:K,11)&lt;&gt;"",VLOOKUP(B140,Stammdaten!A:K,11),9999))=9999,30,MIN(IF(VLOOKUP(B140,Stammdaten!A:K,7)&lt;&gt;"",VLOOKUP(B140,Stammdaten!A:K,7),9999),IF(VLOOKUP(B140,Stammdaten!A:K,11)&lt;&gt;"",VLOOKUP(B140,Stammdaten!A:K,11),9999))),30),30)))</f>
        <v/>
      </c>
    </row>
    <row r="141" spans="10:10" x14ac:dyDescent="0.45">
      <c r="J141" s="10" t="str">
        <f>IF(I141="","",I141+(IFERROR(_xlfn.IFNA(IF(MIN(IF(VLOOKUP(B141,Stammdaten!A:K,7)&lt;&gt;"",VLOOKUP(B141,Stammdaten!A:K,7),9999),IF(VLOOKUP(B141,Stammdaten!A:K,11)&lt;&gt;"",VLOOKUP(B141,Stammdaten!A:K,11),9999))=9999,30,MIN(IF(VLOOKUP(B141,Stammdaten!A:K,7)&lt;&gt;"",VLOOKUP(B141,Stammdaten!A:K,7),9999),IF(VLOOKUP(B141,Stammdaten!A:K,11)&lt;&gt;"",VLOOKUP(B141,Stammdaten!A:K,11),9999))),30),30)))</f>
        <v/>
      </c>
    </row>
    <row r="142" spans="10:10" x14ac:dyDescent="0.45">
      <c r="J142" s="10" t="str">
        <f>IF(I142="","",I142+(IFERROR(_xlfn.IFNA(IF(MIN(IF(VLOOKUP(B142,Stammdaten!A:K,7)&lt;&gt;"",VLOOKUP(B142,Stammdaten!A:K,7),9999),IF(VLOOKUP(B142,Stammdaten!A:K,11)&lt;&gt;"",VLOOKUP(B142,Stammdaten!A:K,11),9999))=9999,30,MIN(IF(VLOOKUP(B142,Stammdaten!A:K,7)&lt;&gt;"",VLOOKUP(B142,Stammdaten!A:K,7),9999),IF(VLOOKUP(B142,Stammdaten!A:K,11)&lt;&gt;"",VLOOKUP(B142,Stammdaten!A:K,11),9999))),30),30)))</f>
        <v/>
      </c>
    </row>
    <row r="143" spans="10:10" x14ac:dyDescent="0.45">
      <c r="J143" s="10" t="str">
        <f>IF(I143="","",I143+(IFERROR(_xlfn.IFNA(IF(MIN(IF(VLOOKUP(B143,Stammdaten!A:K,7)&lt;&gt;"",VLOOKUP(B143,Stammdaten!A:K,7),9999),IF(VLOOKUP(B143,Stammdaten!A:K,11)&lt;&gt;"",VLOOKUP(B143,Stammdaten!A:K,11),9999))=9999,30,MIN(IF(VLOOKUP(B143,Stammdaten!A:K,7)&lt;&gt;"",VLOOKUP(B143,Stammdaten!A:K,7),9999),IF(VLOOKUP(B143,Stammdaten!A:K,11)&lt;&gt;"",VLOOKUP(B143,Stammdaten!A:K,11),9999))),30),30)))</f>
        <v/>
      </c>
    </row>
    <row r="144" spans="10:10" x14ac:dyDescent="0.45">
      <c r="J144" s="10" t="str">
        <f>IF(I144="","",I144+(IFERROR(_xlfn.IFNA(IF(MIN(IF(VLOOKUP(B144,Stammdaten!A:K,7)&lt;&gt;"",VLOOKUP(B144,Stammdaten!A:K,7),9999),IF(VLOOKUP(B144,Stammdaten!A:K,11)&lt;&gt;"",VLOOKUP(B144,Stammdaten!A:K,11),9999))=9999,30,MIN(IF(VLOOKUP(B144,Stammdaten!A:K,7)&lt;&gt;"",VLOOKUP(B144,Stammdaten!A:K,7),9999),IF(VLOOKUP(B144,Stammdaten!A:K,11)&lt;&gt;"",VLOOKUP(B144,Stammdaten!A:K,11),9999))),30),30)))</f>
        <v/>
      </c>
    </row>
    <row r="145" spans="10:10" x14ac:dyDescent="0.45">
      <c r="J145" s="10" t="str">
        <f>IF(I145="","",I145+(IFERROR(_xlfn.IFNA(IF(MIN(IF(VLOOKUP(B145,Stammdaten!A:K,7)&lt;&gt;"",VLOOKUP(B145,Stammdaten!A:K,7),9999),IF(VLOOKUP(B145,Stammdaten!A:K,11)&lt;&gt;"",VLOOKUP(B145,Stammdaten!A:K,11),9999))=9999,30,MIN(IF(VLOOKUP(B145,Stammdaten!A:K,7)&lt;&gt;"",VLOOKUP(B145,Stammdaten!A:K,7),9999),IF(VLOOKUP(B145,Stammdaten!A:K,11)&lt;&gt;"",VLOOKUP(B145,Stammdaten!A:K,11),9999))),30),30)))</f>
        <v/>
      </c>
    </row>
    <row r="146" spans="10:10" x14ac:dyDescent="0.45">
      <c r="J146" s="10" t="str">
        <f>IF(I146="","",I146+(IFERROR(_xlfn.IFNA(IF(MIN(IF(VLOOKUP(B146,Stammdaten!A:K,7)&lt;&gt;"",VLOOKUP(B146,Stammdaten!A:K,7),9999),IF(VLOOKUP(B146,Stammdaten!A:K,11)&lt;&gt;"",VLOOKUP(B146,Stammdaten!A:K,11),9999))=9999,30,MIN(IF(VLOOKUP(B146,Stammdaten!A:K,7)&lt;&gt;"",VLOOKUP(B146,Stammdaten!A:K,7),9999),IF(VLOOKUP(B146,Stammdaten!A:K,11)&lt;&gt;"",VLOOKUP(B146,Stammdaten!A:K,11),9999))),30),30)))</f>
        <v/>
      </c>
    </row>
    <row r="147" spans="10:10" x14ac:dyDescent="0.45">
      <c r="J147" s="10" t="str">
        <f>IF(I147="","",I147+(IFERROR(_xlfn.IFNA(IF(MIN(IF(VLOOKUP(B147,Stammdaten!A:K,7)&lt;&gt;"",VLOOKUP(B147,Stammdaten!A:K,7),9999),IF(VLOOKUP(B147,Stammdaten!A:K,11)&lt;&gt;"",VLOOKUP(B147,Stammdaten!A:K,11),9999))=9999,30,MIN(IF(VLOOKUP(B147,Stammdaten!A:K,7)&lt;&gt;"",VLOOKUP(B147,Stammdaten!A:K,7),9999),IF(VLOOKUP(B147,Stammdaten!A:K,11)&lt;&gt;"",VLOOKUP(B147,Stammdaten!A:K,11),9999))),30),30)))</f>
        <v/>
      </c>
    </row>
    <row r="148" spans="10:10" x14ac:dyDescent="0.45">
      <c r="J148" s="10" t="str">
        <f>IF(I148="","",I148+(IFERROR(_xlfn.IFNA(IF(MIN(IF(VLOOKUP(B148,Stammdaten!A:K,7)&lt;&gt;"",VLOOKUP(B148,Stammdaten!A:K,7),9999),IF(VLOOKUP(B148,Stammdaten!A:K,11)&lt;&gt;"",VLOOKUP(B148,Stammdaten!A:K,11),9999))=9999,30,MIN(IF(VLOOKUP(B148,Stammdaten!A:K,7)&lt;&gt;"",VLOOKUP(B148,Stammdaten!A:K,7),9999),IF(VLOOKUP(B148,Stammdaten!A:K,11)&lt;&gt;"",VLOOKUP(B148,Stammdaten!A:K,11),9999))),30),30)))</f>
        <v/>
      </c>
    </row>
    <row r="149" spans="10:10" x14ac:dyDescent="0.45">
      <c r="J149" s="10" t="str">
        <f>IF(I149="","",I149+(IFERROR(_xlfn.IFNA(IF(MIN(IF(VLOOKUP(B149,Stammdaten!A:K,7)&lt;&gt;"",VLOOKUP(B149,Stammdaten!A:K,7),9999),IF(VLOOKUP(B149,Stammdaten!A:K,11)&lt;&gt;"",VLOOKUP(B149,Stammdaten!A:K,11),9999))=9999,30,MIN(IF(VLOOKUP(B149,Stammdaten!A:K,7)&lt;&gt;"",VLOOKUP(B149,Stammdaten!A:K,7),9999),IF(VLOOKUP(B149,Stammdaten!A:K,11)&lt;&gt;"",VLOOKUP(B149,Stammdaten!A:K,11),9999))),30),30)))</f>
        <v/>
      </c>
    </row>
    <row r="150" spans="10:10" x14ac:dyDescent="0.45">
      <c r="J150" s="10" t="str">
        <f>IF(I150="","",I150+(IFERROR(_xlfn.IFNA(IF(MIN(IF(VLOOKUP(B150,Stammdaten!A:K,7)&lt;&gt;"",VLOOKUP(B150,Stammdaten!A:K,7),9999),IF(VLOOKUP(B150,Stammdaten!A:K,11)&lt;&gt;"",VLOOKUP(B150,Stammdaten!A:K,11),9999))=9999,30,MIN(IF(VLOOKUP(B150,Stammdaten!A:K,7)&lt;&gt;"",VLOOKUP(B150,Stammdaten!A:K,7),9999),IF(VLOOKUP(B150,Stammdaten!A:K,11)&lt;&gt;"",VLOOKUP(B150,Stammdaten!A:K,11),9999))),30),30)))</f>
        <v/>
      </c>
    </row>
    <row r="151" spans="10:10" x14ac:dyDescent="0.45">
      <c r="J151" s="10" t="str">
        <f>IF(I151="","",I151+(IFERROR(_xlfn.IFNA(IF(MIN(IF(VLOOKUP(B151,Stammdaten!A:K,7)&lt;&gt;"",VLOOKUP(B151,Stammdaten!A:K,7),9999),IF(VLOOKUP(B151,Stammdaten!A:K,11)&lt;&gt;"",VLOOKUP(B151,Stammdaten!A:K,11),9999))=9999,30,MIN(IF(VLOOKUP(B151,Stammdaten!A:K,7)&lt;&gt;"",VLOOKUP(B151,Stammdaten!A:K,7),9999),IF(VLOOKUP(B151,Stammdaten!A:K,11)&lt;&gt;"",VLOOKUP(B151,Stammdaten!A:K,11),9999))),30),30)))</f>
        <v/>
      </c>
    </row>
    <row r="152" spans="10:10" x14ac:dyDescent="0.45">
      <c r="J152" s="10" t="str">
        <f>IF(I152="","",I152+(IFERROR(_xlfn.IFNA(IF(MIN(IF(VLOOKUP(B152,Stammdaten!A:K,7)&lt;&gt;"",VLOOKUP(B152,Stammdaten!A:K,7),9999),IF(VLOOKUP(B152,Stammdaten!A:K,11)&lt;&gt;"",VLOOKUP(B152,Stammdaten!A:K,11),9999))=9999,30,MIN(IF(VLOOKUP(B152,Stammdaten!A:K,7)&lt;&gt;"",VLOOKUP(B152,Stammdaten!A:K,7),9999),IF(VLOOKUP(B152,Stammdaten!A:K,11)&lt;&gt;"",VLOOKUP(B152,Stammdaten!A:K,11),9999))),30),30)))</f>
        <v/>
      </c>
    </row>
    <row r="153" spans="10:10" x14ac:dyDescent="0.45">
      <c r="J153" s="10" t="str">
        <f>IF(I153="","",I153+(IFERROR(_xlfn.IFNA(IF(MIN(IF(VLOOKUP(B153,Stammdaten!A:K,7)&lt;&gt;"",VLOOKUP(B153,Stammdaten!A:K,7),9999),IF(VLOOKUP(B153,Stammdaten!A:K,11)&lt;&gt;"",VLOOKUP(B153,Stammdaten!A:K,11),9999))=9999,30,MIN(IF(VLOOKUP(B153,Stammdaten!A:K,7)&lt;&gt;"",VLOOKUP(B153,Stammdaten!A:K,7),9999),IF(VLOOKUP(B153,Stammdaten!A:K,11)&lt;&gt;"",VLOOKUP(B153,Stammdaten!A:K,11),9999))),30),30)))</f>
        <v/>
      </c>
    </row>
    <row r="154" spans="10:10" x14ac:dyDescent="0.45">
      <c r="J154" s="10" t="str">
        <f>IF(I154="","",I154+(IFERROR(_xlfn.IFNA(IF(MIN(IF(VLOOKUP(B154,Stammdaten!A:K,7)&lt;&gt;"",VLOOKUP(B154,Stammdaten!A:K,7),9999),IF(VLOOKUP(B154,Stammdaten!A:K,11)&lt;&gt;"",VLOOKUP(B154,Stammdaten!A:K,11),9999))=9999,30,MIN(IF(VLOOKUP(B154,Stammdaten!A:K,7)&lt;&gt;"",VLOOKUP(B154,Stammdaten!A:K,7),9999),IF(VLOOKUP(B154,Stammdaten!A:K,11)&lt;&gt;"",VLOOKUP(B154,Stammdaten!A:K,11),9999))),30),30)))</f>
        <v/>
      </c>
    </row>
    <row r="155" spans="10:10" x14ac:dyDescent="0.45">
      <c r="J155" s="10" t="str">
        <f>IF(I155="","",I155+(IFERROR(_xlfn.IFNA(IF(MIN(IF(VLOOKUP(B155,Stammdaten!A:K,7)&lt;&gt;"",VLOOKUP(B155,Stammdaten!A:K,7),9999),IF(VLOOKUP(B155,Stammdaten!A:K,11)&lt;&gt;"",VLOOKUP(B155,Stammdaten!A:K,11),9999))=9999,30,MIN(IF(VLOOKUP(B155,Stammdaten!A:K,7)&lt;&gt;"",VLOOKUP(B155,Stammdaten!A:K,7),9999),IF(VLOOKUP(B155,Stammdaten!A:K,11)&lt;&gt;"",VLOOKUP(B155,Stammdaten!A:K,11),9999))),30),30)))</f>
        <v/>
      </c>
    </row>
    <row r="156" spans="10:10" x14ac:dyDescent="0.45">
      <c r="J156" s="10" t="str">
        <f>IF(I156="","",I156+(IFERROR(_xlfn.IFNA(IF(MIN(IF(VLOOKUP(B156,Stammdaten!A:K,7)&lt;&gt;"",VLOOKUP(B156,Stammdaten!A:K,7),9999),IF(VLOOKUP(B156,Stammdaten!A:K,11)&lt;&gt;"",VLOOKUP(B156,Stammdaten!A:K,11),9999))=9999,30,MIN(IF(VLOOKUP(B156,Stammdaten!A:K,7)&lt;&gt;"",VLOOKUP(B156,Stammdaten!A:K,7),9999),IF(VLOOKUP(B156,Stammdaten!A:K,11)&lt;&gt;"",VLOOKUP(B156,Stammdaten!A:K,11),9999))),30),30)))</f>
        <v/>
      </c>
    </row>
    <row r="157" spans="10:10" x14ac:dyDescent="0.45">
      <c r="J157" s="10" t="str">
        <f>IF(I157="","",I157+(IFERROR(_xlfn.IFNA(IF(MIN(IF(VLOOKUP(B157,Stammdaten!A:K,7)&lt;&gt;"",VLOOKUP(B157,Stammdaten!A:K,7),9999),IF(VLOOKUP(B157,Stammdaten!A:K,11)&lt;&gt;"",VLOOKUP(B157,Stammdaten!A:K,11),9999))=9999,30,MIN(IF(VLOOKUP(B157,Stammdaten!A:K,7)&lt;&gt;"",VLOOKUP(B157,Stammdaten!A:K,7),9999),IF(VLOOKUP(B157,Stammdaten!A:K,11)&lt;&gt;"",VLOOKUP(B157,Stammdaten!A:K,11),9999))),30),30)))</f>
        <v/>
      </c>
    </row>
    <row r="158" spans="10:10" x14ac:dyDescent="0.45">
      <c r="J158" s="10" t="str">
        <f>IF(I158="","",I158+(IFERROR(_xlfn.IFNA(IF(MIN(IF(VLOOKUP(B158,Stammdaten!A:K,7)&lt;&gt;"",VLOOKUP(B158,Stammdaten!A:K,7),9999),IF(VLOOKUP(B158,Stammdaten!A:K,11)&lt;&gt;"",VLOOKUP(B158,Stammdaten!A:K,11),9999))=9999,30,MIN(IF(VLOOKUP(B158,Stammdaten!A:K,7)&lt;&gt;"",VLOOKUP(B158,Stammdaten!A:K,7),9999),IF(VLOOKUP(B158,Stammdaten!A:K,11)&lt;&gt;"",VLOOKUP(B158,Stammdaten!A:K,11),9999))),30),30)))</f>
        <v/>
      </c>
    </row>
    <row r="159" spans="10:10" x14ac:dyDescent="0.45">
      <c r="J159" s="10" t="str">
        <f>IF(I159="","",I159+(IFERROR(_xlfn.IFNA(IF(MIN(IF(VLOOKUP(B159,Stammdaten!A:K,7)&lt;&gt;"",VLOOKUP(B159,Stammdaten!A:K,7),9999),IF(VLOOKUP(B159,Stammdaten!A:K,11)&lt;&gt;"",VLOOKUP(B159,Stammdaten!A:K,11),9999))=9999,30,MIN(IF(VLOOKUP(B159,Stammdaten!A:K,7)&lt;&gt;"",VLOOKUP(B159,Stammdaten!A:K,7),9999),IF(VLOOKUP(B159,Stammdaten!A:K,11)&lt;&gt;"",VLOOKUP(B159,Stammdaten!A:K,11),9999))),30),30)))</f>
        <v/>
      </c>
    </row>
    <row r="160" spans="10:10" x14ac:dyDescent="0.45">
      <c r="J160" s="10" t="str">
        <f>IF(I160="","",I160+(IFERROR(_xlfn.IFNA(IF(MIN(IF(VLOOKUP(B160,Stammdaten!A:K,7)&lt;&gt;"",VLOOKUP(B160,Stammdaten!A:K,7),9999),IF(VLOOKUP(B160,Stammdaten!A:K,11)&lt;&gt;"",VLOOKUP(B160,Stammdaten!A:K,11),9999))=9999,30,MIN(IF(VLOOKUP(B160,Stammdaten!A:K,7)&lt;&gt;"",VLOOKUP(B160,Stammdaten!A:K,7),9999),IF(VLOOKUP(B160,Stammdaten!A:K,11)&lt;&gt;"",VLOOKUP(B160,Stammdaten!A:K,11),9999))),30),30)))</f>
        <v/>
      </c>
    </row>
    <row r="161" spans="10:10" x14ac:dyDescent="0.45">
      <c r="J161" s="10" t="str">
        <f>IF(I161="","",I161+(IFERROR(_xlfn.IFNA(IF(MIN(IF(VLOOKUP(B161,Stammdaten!A:K,7)&lt;&gt;"",VLOOKUP(B161,Stammdaten!A:K,7),9999),IF(VLOOKUP(B161,Stammdaten!A:K,11)&lt;&gt;"",VLOOKUP(B161,Stammdaten!A:K,11),9999))=9999,30,MIN(IF(VLOOKUP(B161,Stammdaten!A:K,7)&lt;&gt;"",VLOOKUP(B161,Stammdaten!A:K,7),9999),IF(VLOOKUP(B161,Stammdaten!A:K,11)&lt;&gt;"",VLOOKUP(B161,Stammdaten!A:K,11),9999))),30),30)))</f>
        <v/>
      </c>
    </row>
    <row r="162" spans="10:10" x14ac:dyDescent="0.45">
      <c r="J162" s="10" t="str">
        <f>IF(I162="","",I162+(IFERROR(_xlfn.IFNA(IF(MIN(IF(VLOOKUP(B162,Stammdaten!A:K,7)&lt;&gt;"",VLOOKUP(B162,Stammdaten!A:K,7),9999),IF(VLOOKUP(B162,Stammdaten!A:K,11)&lt;&gt;"",VLOOKUP(B162,Stammdaten!A:K,11),9999))=9999,30,MIN(IF(VLOOKUP(B162,Stammdaten!A:K,7)&lt;&gt;"",VLOOKUP(B162,Stammdaten!A:K,7),9999),IF(VLOOKUP(B162,Stammdaten!A:K,11)&lt;&gt;"",VLOOKUP(B162,Stammdaten!A:K,11),9999))),30),30)))</f>
        <v/>
      </c>
    </row>
    <row r="163" spans="10:10" x14ac:dyDescent="0.45">
      <c r="J163" s="10" t="str">
        <f>IF(I163="","",I163+(IFERROR(_xlfn.IFNA(IF(MIN(IF(VLOOKUP(B163,Stammdaten!A:K,7)&lt;&gt;"",VLOOKUP(B163,Stammdaten!A:K,7),9999),IF(VLOOKUP(B163,Stammdaten!A:K,11)&lt;&gt;"",VLOOKUP(B163,Stammdaten!A:K,11),9999))=9999,30,MIN(IF(VLOOKUP(B163,Stammdaten!A:K,7)&lt;&gt;"",VLOOKUP(B163,Stammdaten!A:K,7),9999),IF(VLOOKUP(B163,Stammdaten!A:K,11)&lt;&gt;"",VLOOKUP(B163,Stammdaten!A:K,11),9999))),30),30)))</f>
        <v/>
      </c>
    </row>
    <row r="164" spans="10:10" x14ac:dyDescent="0.45">
      <c r="J164" s="10" t="str">
        <f>IF(I164="","",I164+(IFERROR(_xlfn.IFNA(IF(MIN(IF(VLOOKUP(B164,Stammdaten!A:K,7)&lt;&gt;"",VLOOKUP(B164,Stammdaten!A:K,7),9999),IF(VLOOKUP(B164,Stammdaten!A:K,11)&lt;&gt;"",VLOOKUP(B164,Stammdaten!A:K,11),9999))=9999,30,MIN(IF(VLOOKUP(B164,Stammdaten!A:K,7)&lt;&gt;"",VLOOKUP(B164,Stammdaten!A:K,7),9999),IF(VLOOKUP(B164,Stammdaten!A:K,11)&lt;&gt;"",VLOOKUP(B164,Stammdaten!A:K,11),9999))),30),30)))</f>
        <v/>
      </c>
    </row>
    <row r="165" spans="10:10" x14ac:dyDescent="0.45">
      <c r="J165" s="10" t="str">
        <f>IF(I165="","",I165+(IFERROR(_xlfn.IFNA(IF(MIN(IF(VLOOKUP(B165,Stammdaten!A:K,7)&lt;&gt;"",VLOOKUP(B165,Stammdaten!A:K,7),9999),IF(VLOOKUP(B165,Stammdaten!A:K,11)&lt;&gt;"",VLOOKUP(B165,Stammdaten!A:K,11),9999))=9999,30,MIN(IF(VLOOKUP(B165,Stammdaten!A:K,7)&lt;&gt;"",VLOOKUP(B165,Stammdaten!A:K,7),9999),IF(VLOOKUP(B165,Stammdaten!A:K,11)&lt;&gt;"",VLOOKUP(B165,Stammdaten!A:K,11),9999))),30),30)))</f>
        <v/>
      </c>
    </row>
    <row r="166" spans="10:10" x14ac:dyDescent="0.45">
      <c r="J166" s="10" t="str">
        <f>IF(I166="","",I166+(IFERROR(_xlfn.IFNA(IF(MIN(IF(VLOOKUP(B166,Stammdaten!A:K,7)&lt;&gt;"",VLOOKUP(B166,Stammdaten!A:K,7),9999),IF(VLOOKUP(B166,Stammdaten!A:K,11)&lt;&gt;"",VLOOKUP(B166,Stammdaten!A:K,11),9999))=9999,30,MIN(IF(VLOOKUP(B166,Stammdaten!A:K,7)&lt;&gt;"",VLOOKUP(B166,Stammdaten!A:K,7),9999),IF(VLOOKUP(B166,Stammdaten!A:K,11)&lt;&gt;"",VLOOKUP(B166,Stammdaten!A:K,11),9999))),30),30)))</f>
        <v/>
      </c>
    </row>
    <row r="167" spans="10:10" x14ac:dyDescent="0.45">
      <c r="J167" s="10" t="str">
        <f>IF(I167="","",I167+(IFERROR(_xlfn.IFNA(IF(MIN(IF(VLOOKUP(B167,Stammdaten!A:K,7)&lt;&gt;"",VLOOKUP(B167,Stammdaten!A:K,7),9999),IF(VLOOKUP(B167,Stammdaten!A:K,11)&lt;&gt;"",VLOOKUP(B167,Stammdaten!A:K,11),9999))=9999,30,MIN(IF(VLOOKUP(B167,Stammdaten!A:K,7)&lt;&gt;"",VLOOKUP(B167,Stammdaten!A:K,7),9999),IF(VLOOKUP(B167,Stammdaten!A:K,11)&lt;&gt;"",VLOOKUP(B167,Stammdaten!A:K,11),9999))),30),30)))</f>
        <v/>
      </c>
    </row>
    <row r="168" spans="10:10" x14ac:dyDescent="0.45">
      <c r="J168" s="10" t="str">
        <f>IF(I168="","",I168+(IFERROR(_xlfn.IFNA(IF(MIN(IF(VLOOKUP(B168,Stammdaten!A:K,7)&lt;&gt;"",VLOOKUP(B168,Stammdaten!A:K,7),9999),IF(VLOOKUP(B168,Stammdaten!A:K,11)&lt;&gt;"",VLOOKUP(B168,Stammdaten!A:K,11),9999))=9999,30,MIN(IF(VLOOKUP(B168,Stammdaten!A:K,7)&lt;&gt;"",VLOOKUP(B168,Stammdaten!A:K,7),9999),IF(VLOOKUP(B168,Stammdaten!A:K,11)&lt;&gt;"",VLOOKUP(B168,Stammdaten!A:K,11),9999))),30),30)))</f>
        <v/>
      </c>
    </row>
    <row r="169" spans="10:10" x14ac:dyDescent="0.45">
      <c r="J169" s="10" t="str">
        <f>IF(I169="","",I169+(IFERROR(_xlfn.IFNA(IF(MIN(IF(VLOOKUP(B169,Stammdaten!A:K,7)&lt;&gt;"",VLOOKUP(B169,Stammdaten!A:K,7),9999),IF(VLOOKUP(B169,Stammdaten!A:K,11)&lt;&gt;"",VLOOKUP(B169,Stammdaten!A:K,11),9999))=9999,30,MIN(IF(VLOOKUP(B169,Stammdaten!A:K,7)&lt;&gt;"",VLOOKUP(B169,Stammdaten!A:K,7),9999),IF(VLOOKUP(B169,Stammdaten!A:K,11)&lt;&gt;"",VLOOKUP(B169,Stammdaten!A:K,11),9999))),30),30)))</f>
        <v/>
      </c>
    </row>
    <row r="170" spans="10:10" x14ac:dyDescent="0.45">
      <c r="J170" s="10" t="str">
        <f>IF(I170="","",I170+(IFERROR(_xlfn.IFNA(IF(MIN(IF(VLOOKUP(B170,Stammdaten!A:K,7)&lt;&gt;"",VLOOKUP(B170,Stammdaten!A:K,7),9999),IF(VLOOKUP(B170,Stammdaten!A:K,11)&lt;&gt;"",VLOOKUP(B170,Stammdaten!A:K,11),9999))=9999,30,MIN(IF(VLOOKUP(B170,Stammdaten!A:K,7)&lt;&gt;"",VLOOKUP(B170,Stammdaten!A:K,7),9999),IF(VLOOKUP(B170,Stammdaten!A:K,11)&lt;&gt;"",VLOOKUP(B170,Stammdaten!A:K,11),9999))),30),30)))</f>
        <v/>
      </c>
    </row>
    <row r="171" spans="10:10" x14ac:dyDescent="0.45">
      <c r="J171" s="10" t="str">
        <f>IF(I171="","",I171+(IFERROR(_xlfn.IFNA(IF(MIN(IF(VLOOKUP(B171,Stammdaten!A:K,7)&lt;&gt;"",VLOOKUP(B171,Stammdaten!A:K,7),9999),IF(VLOOKUP(B171,Stammdaten!A:K,11)&lt;&gt;"",VLOOKUP(B171,Stammdaten!A:K,11),9999))=9999,30,MIN(IF(VLOOKUP(B171,Stammdaten!A:K,7)&lt;&gt;"",VLOOKUP(B171,Stammdaten!A:K,7),9999),IF(VLOOKUP(B171,Stammdaten!A:K,11)&lt;&gt;"",VLOOKUP(B171,Stammdaten!A:K,11),9999))),30),30)))</f>
        <v/>
      </c>
    </row>
    <row r="172" spans="10:10" x14ac:dyDescent="0.45">
      <c r="J172" s="10" t="str">
        <f>IF(I172="","",I172+(IFERROR(_xlfn.IFNA(IF(MIN(IF(VLOOKUP(B172,Stammdaten!A:K,7)&lt;&gt;"",VLOOKUP(B172,Stammdaten!A:K,7),9999),IF(VLOOKUP(B172,Stammdaten!A:K,11)&lt;&gt;"",VLOOKUP(B172,Stammdaten!A:K,11),9999))=9999,30,MIN(IF(VLOOKUP(B172,Stammdaten!A:K,7)&lt;&gt;"",VLOOKUP(B172,Stammdaten!A:K,7),9999),IF(VLOOKUP(B172,Stammdaten!A:K,11)&lt;&gt;"",VLOOKUP(B172,Stammdaten!A:K,11),9999))),30),30)))</f>
        <v/>
      </c>
    </row>
    <row r="173" spans="10:10" x14ac:dyDescent="0.45">
      <c r="J173" s="10" t="str">
        <f>IF(I173="","",I173+(IFERROR(_xlfn.IFNA(IF(MIN(IF(VLOOKUP(B173,Stammdaten!A:K,7)&lt;&gt;"",VLOOKUP(B173,Stammdaten!A:K,7),9999),IF(VLOOKUP(B173,Stammdaten!A:K,11)&lt;&gt;"",VLOOKUP(B173,Stammdaten!A:K,11),9999))=9999,30,MIN(IF(VLOOKUP(B173,Stammdaten!A:K,7)&lt;&gt;"",VLOOKUP(B173,Stammdaten!A:K,7),9999),IF(VLOOKUP(B173,Stammdaten!A:K,11)&lt;&gt;"",VLOOKUP(B173,Stammdaten!A:K,11),9999))),30),30)))</f>
        <v/>
      </c>
    </row>
    <row r="174" spans="10:10" x14ac:dyDescent="0.45">
      <c r="J174" s="10" t="str">
        <f>IF(I174="","",I174+(IFERROR(_xlfn.IFNA(IF(MIN(IF(VLOOKUP(B174,Stammdaten!A:K,7)&lt;&gt;"",VLOOKUP(B174,Stammdaten!A:K,7),9999),IF(VLOOKUP(B174,Stammdaten!A:K,11)&lt;&gt;"",VLOOKUP(B174,Stammdaten!A:K,11),9999))=9999,30,MIN(IF(VLOOKUP(B174,Stammdaten!A:K,7)&lt;&gt;"",VLOOKUP(B174,Stammdaten!A:K,7),9999),IF(VLOOKUP(B174,Stammdaten!A:K,11)&lt;&gt;"",VLOOKUP(B174,Stammdaten!A:K,11),9999))),30),30)))</f>
        <v/>
      </c>
    </row>
    <row r="175" spans="10:10" x14ac:dyDescent="0.45">
      <c r="J175" s="10" t="str">
        <f>IF(I175="","",I175+(IFERROR(_xlfn.IFNA(IF(MIN(IF(VLOOKUP(B175,Stammdaten!A:K,7)&lt;&gt;"",VLOOKUP(B175,Stammdaten!A:K,7),9999),IF(VLOOKUP(B175,Stammdaten!A:K,11)&lt;&gt;"",VLOOKUP(B175,Stammdaten!A:K,11),9999))=9999,30,MIN(IF(VLOOKUP(B175,Stammdaten!A:K,7)&lt;&gt;"",VLOOKUP(B175,Stammdaten!A:K,7),9999),IF(VLOOKUP(B175,Stammdaten!A:K,11)&lt;&gt;"",VLOOKUP(B175,Stammdaten!A:K,11),9999))),30),30)))</f>
        <v/>
      </c>
    </row>
    <row r="176" spans="10:10" x14ac:dyDescent="0.45">
      <c r="J176" s="10" t="str">
        <f>IF(I176="","",I176+(IFERROR(_xlfn.IFNA(IF(MIN(IF(VLOOKUP(B176,Stammdaten!A:K,7)&lt;&gt;"",VLOOKUP(B176,Stammdaten!A:K,7),9999),IF(VLOOKUP(B176,Stammdaten!A:K,11)&lt;&gt;"",VLOOKUP(B176,Stammdaten!A:K,11),9999))=9999,30,MIN(IF(VLOOKUP(B176,Stammdaten!A:K,7)&lt;&gt;"",VLOOKUP(B176,Stammdaten!A:K,7),9999),IF(VLOOKUP(B176,Stammdaten!A:K,11)&lt;&gt;"",VLOOKUP(B176,Stammdaten!A:K,11),9999))),30),30)))</f>
        <v/>
      </c>
    </row>
    <row r="177" spans="10:10" x14ac:dyDescent="0.45">
      <c r="J177" s="10" t="str">
        <f>IF(I177="","",I177+(IFERROR(_xlfn.IFNA(IF(MIN(IF(VLOOKUP(B177,Stammdaten!A:K,7)&lt;&gt;"",VLOOKUP(B177,Stammdaten!A:K,7),9999),IF(VLOOKUP(B177,Stammdaten!A:K,11)&lt;&gt;"",VLOOKUP(B177,Stammdaten!A:K,11),9999))=9999,30,MIN(IF(VLOOKUP(B177,Stammdaten!A:K,7)&lt;&gt;"",VLOOKUP(B177,Stammdaten!A:K,7),9999),IF(VLOOKUP(B177,Stammdaten!A:K,11)&lt;&gt;"",VLOOKUP(B177,Stammdaten!A:K,11),9999))),30),30)))</f>
        <v/>
      </c>
    </row>
    <row r="178" spans="10:10" x14ac:dyDescent="0.45">
      <c r="J178" s="10" t="str">
        <f>IF(I178="","",I178+(IFERROR(_xlfn.IFNA(IF(MIN(IF(VLOOKUP(B178,Stammdaten!A:K,7)&lt;&gt;"",VLOOKUP(B178,Stammdaten!A:K,7),9999),IF(VLOOKUP(B178,Stammdaten!A:K,11)&lt;&gt;"",VLOOKUP(B178,Stammdaten!A:K,11),9999))=9999,30,MIN(IF(VLOOKUP(B178,Stammdaten!A:K,7)&lt;&gt;"",VLOOKUP(B178,Stammdaten!A:K,7),9999),IF(VLOOKUP(B178,Stammdaten!A:K,11)&lt;&gt;"",VLOOKUP(B178,Stammdaten!A:K,11),9999))),30),30)))</f>
        <v/>
      </c>
    </row>
    <row r="179" spans="10:10" x14ac:dyDescent="0.45">
      <c r="J179" s="10" t="str">
        <f>IF(I179="","",I179+(IFERROR(_xlfn.IFNA(IF(MIN(IF(VLOOKUP(B179,Stammdaten!A:K,7)&lt;&gt;"",VLOOKUP(B179,Stammdaten!A:K,7),9999),IF(VLOOKUP(B179,Stammdaten!A:K,11)&lt;&gt;"",VLOOKUP(B179,Stammdaten!A:K,11),9999))=9999,30,MIN(IF(VLOOKUP(B179,Stammdaten!A:K,7)&lt;&gt;"",VLOOKUP(B179,Stammdaten!A:K,7),9999),IF(VLOOKUP(B179,Stammdaten!A:K,11)&lt;&gt;"",VLOOKUP(B179,Stammdaten!A:K,11),9999))),30),30)))</f>
        <v/>
      </c>
    </row>
    <row r="180" spans="10:10" x14ac:dyDescent="0.45">
      <c r="J180" s="10" t="str">
        <f>IF(I180="","",I180+(IFERROR(_xlfn.IFNA(IF(MIN(IF(VLOOKUP(B180,Stammdaten!A:K,7)&lt;&gt;"",VLOOKUP(B180,Stammdaten!A:K,7),9999),IF(VLOOKUP(B180,Stammdaten!A:K,11)&lt;&gt;"",VLOOKUP(B180,Stammdaten!A:K,11),9999))=9999,30,MIN(IF(VLOOKUP(B180,Stammdaten!A:K,7)&lt;&gt;"",VLOOKUP(B180,Stammdaten!A:K,7),9999),IF(VLOOKUP(B180,Stammdaten!A:K,11)&lt;&gt;"",VLOOKUP(B180,Stammdaten!A:K,11),9999))),30),30)))</f>
        <v/>
      </c>
    </row>
    <row r="181" spans="10:10" x14ac:dyDescent="0.45">
      <c r="J181" s="10" t="str">
        <f>IF(I181="","",I181+(IFERROR(_xlfn.IFNA(IF(MIN(IF(VLOOKUP(B181,Stammdaten!A:K,7)&lt;&gt;"",VLOOKUP(B181,Stammdaten!A:K,7),9999),IF(VLOOKUP(B181,Stammdaten!A:K,11)&lt;&gt;"",VLOOKUP(B181,Stammdaten!A:K,11),9999))=9999,30,MIN(IF(VLOOKUP(B181,Stammdaten!A:K,7)&lt;&gt;"",VLOOKUP(B181,Stammdaten!A:K,7),9999),IF(VLOOKUP(B181,Stammdaten!A:K,11)&lt;&gt;"",VLOOKUP(B181,Stammdaten!A:K,11),9999))),30),30)))</f>
        <v/>
      </c>
    </row>
    <row r="182" spans="10:10" x14ac:dyDescent="0.45">
      <c r="J182" s="10" t="str">
        <f>IF(I182="","",I182+(IFERROR(_xlfn.IFNA(IF(MIN(IF(VLOOKUP(B182,Stammdaten!A:K,7)&lt;&gt;"",VLOOKUP(B182,Stammdaten!A:K,7),9999),IF(VLOOKUP(B182,Stammdaten!A:K,11)&lt;&gt;"",VLOOKUP(B182,Stammdaten!A:K,11),9999))=9999,30,MIN(IF(VLOOKUP(B182,Stammdaten!A:K,7)&lt;&gt;"",VLOOKUP(B182,Stammdaten!A:K,7),9999),IF(VLOOKUP(B182,Stammdaten!A:K,11)&lt;&gt;"",VLOOKUP(B182,Stammdaten!A:K,11),9999))),30),30)))</f>
        <v/>
      </c>
    </row>
    <row r="183" spans="10:10" x14ac:dyDescent="0.45">
      <c r="J183" s="10" t="str">
        <f>IF(I183="","",I183+(IFERROR(_xlfn.IFNA(IF(MIN(IF(VLOOKUP(B183,Stammdaten!A:K,7)&lt;&gt;"",VLOOKUP(B183,Stammdaten!A:K,7),9999),IF(VLOOKUP(B183,Stammdaten!A:K,11)&lt;&gt;"",VLOOKUP(B183,Stammdaten!A:K,11),9999))=9999,30,MIN(IF(VLOOKUP(B183,Stammdaten!A:K,7)&lt;&gt;"",VLOOKUP(B183,Stammdaten!A:K,7),9999),IF(VLOOKUP(B183,Stammdaten!A:K,11)&lt;&gt;"",VLOOKUP(B183,Stammdaten!A:K,11),9999))),30),30)))</f>
        <v/>
      </c>
    </row>
    <row r="184" spans="10:10" x14ac:dyDescent="0.45">
      <c r="J184" s="10" t="str">
        <f>IF(I184="","",I184+(IFERROR(_xlfn.IFNA(IF(MIN(IF(VLOOKUP(B184,Stammdaten!A:K,7)&lt;&gt;"",VLOOKUP(B184,Stammdaten!A:K,7),9999),IF(VLOOKUP(B184,Stammdaten!A:K,11)&lt;&gt;"",VLOOKUP(B184,Stammdaten!A:K,11),9999))=9999,30,MIN(IF(VLOOKUP(B184,Stammdaten!A:K,7)&lt;&gt;"",VLOOKUP(B184,Stammdaten!A:K,7),9999),IF(VLOOKUP(B184,Stammdaten!A:K,11)&lt;&gt;"",VLOOKUP(B184,Stammdaten!A:K,11),9999))),30),30)))</f>
        <v/>
      </c>
    </row>
    <row r="185" spans="10:10" x14ac:dyDescent="0.45">
      <c r="J185" s="10" t="str">
        <f>IF(I185="","",I185+(IFERROR(_xlfn.IFNA(IF(MIN(IF(VLOOKUP(B185,Stammdaten!A:K,7)&lt;&gt;"",VLOOKUP(B185,Stammdaten!A:K,7),9999),IF(VLOOKUP(B185,Stammdaten!A:K,11)&lt;&gt;"",VLOOKUP(B185,Stammdaten!A:K,11),9999))=9999,30,MIN(IF(VLOOKUP(B185,Stammdaten!A:K,7)&lt;&gt;"",VLOOKUP(B185,Stammdaten!A:K,7),9999),IF(VLOOKUP(B185,Stammdaten!A:K,11)&lt;&gt;"",VLOOKUP(B185,Stammdaten!A:K,11),9999))),30),30)))</f>
        <v/>
      </c>
    </row>
    <row r="186" spans="10:10" x14ac:dyDescent="0.45">
      <c r="J186" s="10" t="str">
        <f>IF(I186="","",I186+(IFERROR(_xlfn.IFNA(IF(MIN(IF(VLOOKUP(B186,Stammdaten!A:K,7)&lt;&gt;"",VLOOKUP(B186,Stammdaten!A:K,7),9999),IF(VLOOKUP(B186,Stammdaten!A:K,11)&lt;&gt;"",VLOOKUP(B186,Stammdaten!A:K,11),9999))=9999,30,MIN(IF(VLOOKUP(B186,Stammdaten!A:K,7)&lt;&gt;"",VLOOKUP(B186,Stammdaten!A:K,7),9999),IF(VLOOKUP(B186,Stammdaten!A:K,11)&lt;&gt;"",VLOOKUP(B186,Stammdaten!A:K,11),9999))),30),30)))</f>
        <v/>
      </c>
    </row>
    <row r="187" spans="10:10" x14ac:dyDescent="0.45">
      <c r="J187" s="10" t="str">
        <f>IF(I187="","",I187+(IFERROR(_xlfn.IFNA(IF(MIN(IF(VLOOKUP(B187,Stammdaten!A:K,7)&lt;&gt;"",VLOOKUP(B187,Stammdaten!A:K,7),9999),IF(VLOOKUP(B187,Stammdaten!A:K,11)&lt;&gt;"",VLOOKUP(B187,Stammdaten!A:K,11),9999))=9999,30,MIN(IF(VLOOKUP(B187,Stammdaten!A:K,7)&lt;&gt;"",VLOOKUP(B187,Stammdaten!A:K,7),9999),IF(VLOOKUP(B187,Stammdaten!A:K,11)&lt;&gt;"",VLOOKUP(B187,Stammdaten!A:K,11),9999))),30),30)))</f>
        <v/>
      </c>
    </row>
    <row r="188" spans="10:10" x14ac:dyDescent="0.45">
      <c r="J188" s="10" t="str">
        <f>IF(I188="","",I188+(IFERROR(_xlfn.IFNA(IF(MIN(IF(VLOOKUP(B188,Stammdaten!A:K,7)&lt;&gt;"",VLOOKUP(B188,Stammdaten!A:K,7),9999),IF(VLOOKUP(B188,Stammdaten!A:K,11)&lt;&gt;"",VLOOKUP(B188,Stammdaten!A:K,11),9999))=9999,30,MIN(IF(VLOOKUP(B188,Stammdaten!A:K,7)&lt;&gt;"",VLOOKUP(B188,Stammdaten!A:K,7),9999),IF(VLOOKUP(B188,Stammdaten!A:K,11)&lt;&gt;"",VLOOKUP(B188,Stammdaten!A:K,11),9999))),30),30)))</f>
        <v/>
      </c>
    </row>
    <row r="189" spans="10:10" x14ac:dyDescent="0.45">
      <c r="J189" s="10" t="str">
        <f>IF(I189="","",I189+(IFERROR(_xlfn.IFNA(IF(MIN(IF(VLOOKUP(B189,Stammdaten!A:K,7)&lt;&gt;"",VLOOKUP(B189,Stammdaten!A:K,7),9999),IF(VLOOKUP(B189,Stammdaten!A:K,11)&lt;&gt;"",VLOOKUP(B189,Stammdaten!A:K,11),9999))=9999,30,MIN(IF(VLOOKUP(B189,Stammdaten!A:K,7)&lt;&gt;"",VLOOKUP(B189,Stammdaten!A:K,7),9999),IF(VLOOKUP(B189,Stammdaten!A:K,11)&lt;&gt;"",VLOOKUP(B189,Stammdaten!A:K,11),9999))),30),30)))</f>
        <v/>
      </c>
    </row>
    <row r="190" spans="10:10" x14ac:dyDescent="0.45">
      <c r="J190" s="10" t="str">
        <f>IF(I190="","",I190+(IFERROR(_xlfn.IFNA(IF(MIN(IF(VLOOKUP(B190,Stammdaten!A:K,7)&lt;&gt;"",VLOOKUP(B190,Stammdaten!A:K,7),9999),IF(VLOOKUP(B190,Stammdaten!A:K,11)&lt;&gt;"",VLOOKUP(B190,Stammdaten!A:K,11),9999))=9999,30,MIN(IF(VLOOKUP(B190,Stammdaten!A:K,7)&lt;&gt;"",VLOOKUP(B190,Stammdaten!A:K,7),9999),IF(VLOOKUP(B190,Stammdaten!A:K,11)&lt;&gt;"",VLOOKUP(B190,Stammdaten!A:K,11),9999))),30),30)))</f>
        <v/>
      </c>
    </row>
    <row r="191" spans="10:10" x14ac:dyDescent="0.45">
      <c r="J191" s="10" t="str">
        <f>IF(I191="","",I191+(IFERROR(_xlfn.IFNA(IF(MIN(IF(VLOOKUP(B191,Stammdaten!A:K,7)&lt;&gt;"",VLOOKUP(B191,Stammdaten!A:K,7),9999),IF(VLOOKUP(B191,Stammdaten!A:K,11)&lt;&gt;"",VLOOKUP(B191,Stammdaten!A:K,11),9999))=9999,30,MIN(IF(VLOOKUP(B191,Stammdaten!A:K,7)&lt;&gt;"",VLOOKUP(B191,Stammdaten!A:K,7),9999),IF(VLOOKUP(B191,Stammdaten!A:K,11)&lt;&gt;"",VLOOKUP(B191,Stammdaten!A:K,11),9999))),30),30)))</f>
        <v/>
      </c>
    </row>
    <row r="192" spans="10:10" x14ac:dyDescent="0.45">
      <c r="J192" s="10" t="str">
        <f>IF(I192="","",I192+(IFERROR(_xlfn.IFNA(IF(MIN(IF(VLOOKUP(B192,Stammdaten!A:K,7)&lt;&gt;"",VLOOKUP(B192,Stammdaten!A:K,7),9999),IF(VLOOKUP(B192,Stammdaten!A:K,11)&lt;&gt;"",VLOOKUP(B192,Stammdaten!A:K,11),9999))=9999,30,MIN(IF(VLOOKUP(B192,Stammdaten!A:K,7)&lt;&gt;"",VLOOKUP(B192,Stammdaten!A:K,7),9999),IF(VLOOKUP(B192,Stammdaten!A:K,11)&lt;&gt;"",VLOOKUP(B192,Stammdaten!A:K,11),9999))),30),30)))</f>
        <v/>
      </c>
    </row>
    <row r="193" spans="10:10" x14ac:dyDescent="0.45">
      <c r="J193" s="10" t="str">
        <f>IF(I193="","",I193+(IFERROR(_xlfn.IFNA(IF(MIN(IF(VLOOKUP(B193,Stammdaten!A:K,7)&lt;&gt;"",VLOOKUP(B193,Stammdaten!A:K,7),9999),IF(VLOOKUP(B193,Stammdaten!A:K,11)&lt;&gt;"",VLOOKUP(B193,Stammdaten!A:K,11),9999))=9999,30,MIN(IF(VLOOKUP(B193,Stammdaten!A:K,7)&lt;&gt;"",VLOOKUP(B193,Stammdaten!A:K,7),9999),IF(VLOOKUP(B193,Stammdaten!A:K,11)&lt;&gt;"",VLOOKUP(B193,Stammdaten!A:K,11),9999))),30),30)))</f>
        <v/>
      </c>
    </row>
    <row r="194" spans="10:10" x14ac:dyDescent="0.45">
      <c r="J194" s="10" t="str">
        <f>IF(I194="","",I194+(IFERROR(_xlfn.IFNA(IF(MIN(IF(VLOOKUP(B194,Stammdaten!A:K,7)&lt;&gt;"",VLOOKUP(B194,Stammdaten!A:K,7),9999),IF(VLOOKUP(B194,Stammdaten!A:K,11)&lt;&gt;"",VLOOKUP(B194,Stammdaten!A:K,11),9999))=9999,30,MIN(IF(VLOOKUP(B194,Stammdaten!A:K,7)&lt;&gt;"",VLOOKUP(B194,Stammdaten!A:K,7),9999),IF(VLOOKUP(B194,Stammdaten!A:K,11)&lt;&gt;"",VLOOKUP(B194,Stammdaten!A:K,11),9999))),30),30)))</f>
        <v/>
      </c>
    </row>
    <row r="195" spans="10:10" x14ac:dyDescent="0.45">
      <c r="J195" s="10" t="str">
        <f>IF(I195="","",I195+(IFERROR(_xlfn.IFNA(IF(MIN(IF(VLOOKUP(B195,Stammdaten!A:K,7)&lt;&gt;"",VLOOKUP(B195,Stammdaten!A:K,7),9999),IF(VLOOKUP(B195,Stammdaten!A:K,11)&lt;&gt;"",VLOOKUP(B195,Stammdaten!A:K,11),9999))=9999,30,MIN(IF(VLOOKUP(B195,Stammdaten!A:K,7)&lt;&gt;"",VLOOKUP(B195,Stammdaten!A:K,7),9999),IF(VLOOKUP(B195,Stammdaten!A:K,11)&lt;&gt;"",VLOOKUP(B195,Stammdaten!A:K,11),9999))),30),30)))</f>
        <v/>
      </c>
    </row>
    <row r="196" spans="10:10" x14ac:dyDescent="0.45">
      <c r="J196" s="10" t="str">
        <f>IF(I196="","",I196+(IFERROR(_xlfn.IFNA(IF(MIN(IF(VLOOKUP(B196,Stammdaten!A:K,7)&lt;&gt;"",VLOOKUP(B196,Stammdaten!A:K,7),9999),IF(VLOOKUP(B196,Stammdaten!A:K,11)&lt;&gt;"",VLOOKUP(B196,Stammdaten!A:K,11),9999))=9999,30,MIN(IF(VLOOKUP(B196,Stammdaten!A:K,7)&lt;&gt;"",VLOOKUP(B196,Stammdaten!A:K,7),9999),IF(VLOOKUP(B196,Stammdaten!A:K,11)&lt;&gt;"",VLOOKUP(B196,Stammdaten!A:K,11),9999))),30),30)))</f>
        <v/>
      </c>
    </row>
    <row r="197" spans="10:10" x14ac:dyDescent="0.45">
      <c r="J197" s="10" t="str">
        <f>IF(I197="","",I197+(IFERROR(_xlfn.IFNA(IF(MIN(IF(VLOOKUP(B197,Stammdaten!A:K,7)&lt;&gt;"",VLOOKUP(B197,Stammdaten!A:K,7),9999),IF(VLOOKUP(B197,Stammdaten!A:K,11)&lt;&gt;"",VLOOKUP(B197,Stammdaten!A:K,11),9999))=9999,30,MIN(IF(VLOOKUP(B197,Stammdaten!A:K,7)&lt;&gt;"",VLOOKUP(B197,Stammdaten!A:K,7),9999),IF(VLOOKUP(B197,Stammdaten!A:K,11)&lt;&gt;"",VLOOKUP(B197,Stammdaten!A:K,11),9999))),30),30)))</f>
        <v/>
      </c>
    </row>
    <row r="198" spans="10:10" x14ac:dyDescent="0.45">
      <c r="J198" s="10" t="str">
        <f>IF(I198="","",I198+(IFERROR(_xlfn.IFNA(IF(MIN(IF(VLOOKUP(B198,Stammdaten!A:K,7)&lt;&gt;"",VLOOKUP(B198,Stammdaten!A:K,7),9999),IF(VLOOKUP(B198,Stammdaten!A:K,11)&lt;&gt;"",VLOOKUP(B198,Stammdaten!A:K,11),9999))=9999,30,MIN(IF(VLOOKUP(B198,Stammdaten!A:K,7)&lt;&gt;"",VLOOKUP(B198,Stammdaten!A:K,7),9999),IF(VLOOKUP(B198,Stammdaten!A:K,11)&lt;&gt;"",VLOOKUP(B198,Stammdaten!A:K,11),9999))),30),30)))</f>
        <v/>
      </c>
    </row>
    <row r="199" spans="10:10" x14ac:dyDescent="0.45">
      <c r="J199" s="10" t="str">
        <f>IF(I199="","",I199+(IFERROR(_xlfn.IFNA(IF(MIN(IF(VLOOKUP(B199,Stammdaten!A:K,7)&lt;&gt;"",VLOOKUP(B199,Stammdaten!A:K,7),9999),IF(VLOOKUP(B199,Stammdaten!A:K,11)&lt;&gt;"",VLOOKUP(B199,Stammdaten!A:K,11),9999))=9999,30,MIN(IF(VLOOKUP(B199,Stammdaten!A:K,7)&lt;&gt;"",VLOOKUP(B199,Stammdaten!A:K,7),9999),IF(VLOOKUP(B199,Stammdaten!A:K,11)&lt;&gt;"",VLOOKUP(B199,Stammdaten!A:K,11),9999))),30),30)))</f>
        <v/>
      </c>
    </row>
    <row r="200" spans="10:10" x14ac:dyDescent="0.45">
      <c r="J200" s="10" t="str">
        <f>IF(I200="","",I200+(IFERROR(_xlfn.IFNA(IF(MIN(IF(VLOOKUP(B200,Stammdaten!A:K,7)&lt;&gt;"",VLOOKUP(B200,Stammdaten!A:K,7),9999),IF(VLOOKUP(B200,Stammdaten!A:K,11)&lt;&gt;"",VLOOKUP(B200,Stammdaten!A:K,11),9999))=9999,30,MIN(IF(VLOOKUP(B200,Stammdaten!A:K,7)&lt;&gt;"",VLOOKUP(B200,Stammdaten!A:K,7),9999),IF(VLOOKUP(B200,Stammdaten!A:K,11)&lt;&gt;"",VLOOKUP(B200,Stammdaten!A:K,11),9999))),30),30)))</f>
        <v/>
      </c>
    </row>
    <row r="201" spans="10:10" x14ac:dyDescent="0.45">
      <c r="J201" s="10" t="str">
        <f>IF(I201="","",I201+(IFERROR(_xlfn.IFNA(IF(MIN(IF(VLOOKUP(B201,Stammdaten!A:K,7)&lt;&gt;"",VLOOKUP(B201,Stammdaten!A:K,7),9999),IF(VLOOKUP(B201,Stammdaten!A:K,11)&lt;&gt;"",VLOOKUP(B201,Stammdaten!A:K,11),9999))=9999,30,MIN(IF(VLOOKUP(B201,Stammdaten!A:K,7)&lt;&gt;"",VLOOKUP(B201,Stammdaten!A:K,7),9999),IF(VLOOKUP(B201,Stammdaten!A:K,11)&lt;&gt;"",VLOOKUP(B201,Stammdaten!A:K,11),9999))),30),30)))</f>
        <v/>
      </c>
    </row>
    <row r="202" spans="10:10" x14ac:dyDescent="0.45">
      <c r="J202" s="10" t="str">
        <f>IF(I202="","",I202+(IFERROR(_xlfn.IFNA(IF(MIN(IF(VLOOKUP(B202,Stammdaten!A:K,7)&lt;&gt;"",VLOOKUP(B202,Stammdaten!A:K,7),9999),IF(VLOOKUP(B202,Stammdaten!A:K,11)&lt;&gt;"",VLOOKUP(B202,Stammdaten!A:K,11),9999))=9999,30,MIN(IF(VLOOKUP(B202,Stammdaten!A:K,7)&lt;&gt;"",VLOOKUP(B202,Stammdaten!A:K,7),9999),IF(VLOOKUP(B202,Stammdaten!A:K,11)&lt;&gt;"",VLOOKUP(B202,Stammdaten!A:K,11),9999))),30),30)))</f>
        <v/>
      </c>
    </row>
    <row r="203" spans="10:10" x14ac:dyDescent="0.45">
      <c r="J203" s="10" t="str">
        <f>IF(I203="","",I203+(IFERROR(_xlfn.IFNA(IF(MIN(IF(VLOOKUP(B203,Stammdaten!A:K,7)&lt;&gt;"",VLOOKUP(B203,Stammdaten!A:K,7),9999),IF(VLOOKUP(B203,Stammdaten!A:K,11)&lt;&gt;"",VLOOKUP(B203,Stammdaten!A:K,11),9999))=9999,30,MIN(IF(VLOOKUP(B203,Stammdaten!A:K,7)&lt;&gt;"",VLOOKUP(B203,Stammdaten!A:K,7),9999),IF(VLOOKUP(B203,Stammdaten!A:K,11)&lt;&gt;"",VLOOKUP(B203,Stammdaten!A:K,11),9999))),30),30)))</f>
        <v/>
      </c>
    </row>
    <row r="204" spans="10:10" x14ac:dyDescent="0.45">
      <c r="J204" s="10" t="str">
        <f>IF(I204="","",I204+(IFERROR(_xlfn.IFNA(IF(MIN(IF(VLOOKUP(B204,Stammdaten!A:K,7)&lt;&gt;"",VLOOKUP(B204,Stammdaten!A:K,7),9999),IF(VLOOKUP(B204,Stammdaten!A:K,11)&lt;&gt;"",VLOOKUP(B204,Stammdaten!A:K,11),9999))=9999,30,MIN(IF(VLOOKUP(B204,Stammdaten!A:K,7)&lt;&gt;"",VLOOKUP(B204,Stammdaten!A:K,7),9999),IF(VLOOKUP(B204,Stammdaten!A:K,11)&lt;&gt;"",VLOOKUP(B204,Stammdaten!A:K,11),9999))),30),30)))</f>
        <v/>
      </c>
    </row>
    <row r="205" spans="10:10" x14ac:dyDescent="0.45">
      <c r="J205" s="10" t="str">
        <f>IF(I205="","",I205+(IFERROR(_xlfn.IFNA(IF(MIN(IF(VLOOKUP(B205,Stammdaten!A:K,7)&lt;&gt;"",VLOOKUP(B205,Stammdaten!A:K,7),9999),IF(VLOOKUP(B205,Stammdaten!A:K,11)&lt;&gt;"",VLOOKUP(B205,Stammdaten!A:K,11),9999))=9999,30,MIN(IF(VLOOKUP(B205,Stammdaten!A:K,7)&lt;&gt;"",VLOOKUP(B205,Stammdaten!A:K,7),9999),IF(VLOOKUP(B205,Stammdaten!A:K,11)&lt;&gt;"",VLOOKUP(B205,Stammdaten!A:K,11),9999))),30),30)))</f>
        <v/>
      </c>
    </row>
    <row r="206" spans="10:10" x14ac:dyDescent="0.45">
      <c r="J206" s="10" t="str">
        <f>IF(I206="","",I206+(IFERROR(_xlfn.IFNA(IF(MIN(IF(VLOOKUP(B206,Stammdaten!A:K,7)&lt;&gt;"",VLOOKUP(B206,Stammdaten!A:K,7),9999),IF(VLOOKUP(B206,Stammdaten!A:K,11)&lt;&gt;"",VLOOKUP(B206,Stammdaten!A:K,11),9999))=9999,30,MIN(IF(VLOOKUP(B206,Stammdaten!A:K,7)&lt;&gt;"",VLOOKUP(B206,Stammdaten!A:K,7),9999),IF(VLOOKUP(B206,Stammdaten!A:K,11)&lt;&gt;"",VLOOKUP(B206,Stammdaten!A:K,11),9999))),30),30)))</f>
        <v/>
      </c>
    </row>
    <row r="207" spans="10:10" x14ac:dyDescent="0.45">
      <c r="J207" s="10" t="str">
        <f>IF(I207="","",I207+(IFERROR(_xlfn.IFNA(IF(MIN(IF(VLOOKUP(B207,Stammdaten!A:K,7)&lt;&gt;"",VLOOKUP(B207,Stammdaten!A:K,7),9999),IF(VLOOKUP(B207,Stammdaten!A:K,11)&lt;&gt;"",VLOOKUP(B207,Stammdaten!A:K,11),9999))=9999,30,MIN(IF(VLOOKUP(B207,Stammdaten!A:K,7)&lt;&gt;"",VLOOKUP(B207,Stammdaten!A:K,7),9999),IF(VLOOKUP(B207,Stammdaten!A:K,11)&lt;&gt;"",VLOOKUP(B207,Stammdaten!A:K,11),9999))),30),30)))</f>
        <v/>
      </c>
    </row>
    <row r="208" spans="10:10" x14ac:dyDescent="0.45">
      <c r="J208" s="10" t="str">
        <f>IF(I208="","",I208+(IFERROR(_xlfn.IFNA(IF(MIN(IF(VLOOKUP(B208,Stammdaten!A:K,7)&lt;&gt;"",VLOOKUP(B208,Stammdaten!A:K,7),9999),IF(VLOOKUP(B208,Stammdaten!A:K,11)&lt;&gt;"",VLOOKUP(B208,Stammdaten!A:K,11),9999))=9999,30,MIN(IF(VLOOKUP(B208,Stammdaten!A:K,7)&lt;&gt;"",VLOOKUP(B208,Stammdaten!A:K,7),9999),IF(VLOOKUP(B208,Stammdaten!A:K,11)&lt;&gt;"",VLOOKUP(B208,Stammdaten!A:K,11),9999))),30),30)))</f>
        <v/>
      </c>
    </row>
    <row r="209" spans="10:10" x14ac:dyDescent="0.45">
      <c r="J209" s="10" t="str">
        <f>IF(I209="","",I209+(IFERROR(_xlfn.IFNA(IF(MIN(IF(VLOOKUP(B209,Stammdaten!A:K,7)&lt;&gt;"",VLOOKUP(B209,Stammdaten!A:K,7),9999),IF(VLOOKUP(B209,Stammdaten!A:K,11)&lt;&gt;"",VLOOKUP(B209,Stammdaten!A:K,11),9999))=9999,30,MIN(IF(VLOOKUP(B209,Stammdaten!A:K,7)&lt;&gt;"",VLOOKUP(B209,Stammdaten!A:K,7),9999),IF(VLOOKUP(B209,Stammdaten!A:K,11)&lt;&gt;"",VLOOKUP(B209,Stammdaten!A:K,11),9999))),30),30)))</f>
        <v/>
      </c>
    </row>
    <row r="210" spans="10:10" x14ac:dyDescent="0.45">
      <c r="J210" s="10" t="str">
        <f>IF(I210="","",I210+(IFERROR(_xlfn.IFNA(IF(MIN(IF(VLOOKUP(B210,Stammdaten!A:K,7)&lt;&gt;"",VLOOKUP(B210,Stammdaten!A:K,7),9999),IF(VLOOKUP(B210,Stammdaten!A:K,11)&lt;&gt;"",VLOOKUP(B210,Stammdaten!A:K,11),9999))=9999,30,MIN(IF(VLOOKUP(B210,Stammdaten!A:K,7)&lt;&gt;"",VLOOKUP(B210,Stammdaten!A:K,7),9999),IF(VLOOKUP(B210,Stammdaten!A:K,11)&lt;&gt;"",VLOOKUP(B210,Stammdaten!A:K,11),9999))),30),30)))</f>
        <v/>
      </c>
    </row>
    <row r="211" spans="10:10" x14ac:dyDescent="0.45">
      <c r="J211" s="10" t="str">
        <f>IF(I211="","",I211+(IFERROR(_xlfn.IFNA(IF(MIN(IF(VLOOKUP(B211,Stammdaten!A:K,7)&lt;&gt;"",VLOOKUP(B211,Stammdaten!A:K,7),9999),IF(VLOOKUP(B211,Stammdaten!A:K,11)&lt;&gt;"",VLOOKUP(B211,Stammdaten!A:K,11),9999))=9999,30,MIN(IF(VLOOKUP(B211,Stammdaten!A:K,7)&lt;&gt;"",VLOOKUP(B211,Stammdaten!A:K,7),9999),IF(VLOOKUP(B211,Stammdaten!A:K,11)&lt;&gt;"",VLOOKUP(B211,Stammdaten!A:K,11),9999))),30),30)))</f>
        <v/>
      </c>
    </row>
    <row r="212" spans="10:10" x14ac:dyDescent="0.45">
      <c r="J212" s="10" t="str">
        <f>IF(I212="","",I212+(IFERROR(_xlfn.IFNA(IF(MIN(IF(VLOOKUP(B212,Stammdaten!A:K,7)&lt;&gt;"",VLOOKUP(B212,Stammdaten!A:K,7),9999),IF(VLOOKUP(B212,Stammdaten!A:K,11)&lt;&gt;"",VLOOKUP(B212,Stammdaten!A:K,11),9999))=9999,30,MIN(IF(VLOOKUP(B212,Stammdaten!A:K,7)&lt;&gt;"",VLOOKUP(B212,Stammdaten!A:K,7),9999),IF(VLOOKUP(B212,Stammdaten!A:K,11)&lt;&gt;"",VLOOKUP(B212,Stammdaten!A:K,11),9999))),30),30)))</f>
        <v/>
      </c>
    </row>
    <row r="213" spans="10:10" x14ac:dyDescent="0.45">
      <c r="J213" s="10" t="str">
        <f>IF(I213="","",I213+(IFERROR(_xlfn.IFNA(IF(MIN(IF(VLOOKUP(B213,Stammdaten!A:K,7)&lt;&gt;"",VLOOKUP(B213,Stammdaten!A:K,7),9999),IF(VLOOKUP(B213,Stammdaten!A:K,11)&lt;&gt;"",VLOOKUP(B213,Stammdaten!A:K,11),9999))=9999,30,MIN(IF(VLOOKUP(B213,Stammdaten!A:K,7)&lt;&gt;"",VLOOKUP(B213,Stammdaten!A:K,7),9999),IF(VLOOKUP(B213,Stammdaten!A:K,11)&lt;&gt;"",VLOOKUP(B213,Stammdaten!A:K,11),9999))),30),30)))</f>
        <v/>
      </c>
    </row>
    <row r="214" spans="10:10" x14ac:dyDescent="0.45">
      <c r="J214" s="10" t="str">
        <f>IF(I214="","",I214+(IFERROR(_xlfn.IFNA(IF(MIN(IF(VLOOKUP(B214,Stammdaten!A:K,7)&lt;&gt;"",VLOOKUP(B214,Stammdaten!A:K,7),9999),IF(VLOOKUP(B214,Stammdaten!A:K,11)&lt;&gt;"",VLOOKUP(B214,Stammdaten!A:K,11),9999))=9999,30,MIN(IF(VLOOKUP(B214,Stammdaten!A:K,7)&lt;&gt;"",VLOOKUP(B214,Stammdaten!A:K,7),9999),IF(VLOOKUP(B214,Stammdaten!A:K,11)&lt;&gt;"",VLOOKUP(B214,Stammdaten!A:K,11),9999))),30),30)))</f>
        <v/>
      </c>
    </row>
    <row r="215" spans="10:10" x14ac:dyDescent="0.45">
      <c r="J215" s="10" t="str">
        <f>IF(I215="","",I215+(IFERROR(_xlfn.IFNA(IF(MIN(IF(VLOOKUP(B215,Stammdaten!A:K,7)&lt;&gt;"",VLOOKUP(B215,Stammdaten!A:K,7),9999),IF(VLOOKUP(B215,Stammdaten!A:K,11)&lt;&gt;"",VLOOKUP(B215,Stammdaten!A:K,11),9999))=9999,30,MIN(IF(VLOOKUP(B215,Stammdaten!A:K,7)&lt;&gt;"",VLOOKUP(B215,Stammdaten!A:K,7),9999),IF(VLOOKUP(B215,Stammdaten!A:K,11)&lt;&gt;"",VLOOKUP(B215,Stammdaten!A:K,11),9999))),30),30)))</f>
        <v/>
      </c>
    </row>
    <row r="216" spans="10:10" x14ac:dyDescent="0.45">
      <c r="J216" s="10" t="str">
        <f>IF(I216="","",I216+(IFERROR(_xlfn.IFNA(IF(MIN(IF(VLOOKUP(B216,Stammdaten!A:K,7)&lt;&gt;"",VLOOKUP(B216,Stammdaten!A:K,7),9999),IF(VLOOKUP(B216,Stammdaten!A:K,11)&lt;&gt;"",VLOOKUP(B216,Stammdaten!A:K,11),9999))=9999,30,MIN(IF(VLOOKUP(B216,Stammdaten!A:K,7)&lt;&gt;"",VLOOKUP(B216,Stammdaten!A:K,7),9999),IF(VLOOKUP(B216,Stammdaten!A:K,11)&lt;&gt;"",VLOOKUP(B216,Stammdaten!A:K,11),9999))),30),30)))</f>
        <v/>
      </c>
    </row>
    <row r="217" spans="10:10" x14ac:dyDescent="0.45">
      <c r="J217" s="10" t="str">
        <f>IF(I217="","",I217+(IFERROR(_xlfn.IFNA(IF(MIN(IF(VLOOKUP(B217,Stammdaten!A:K,7)&lt;&gt;"",VLOOKUP(B217,Stammdaten!A:K,7),9999),IF(VLOOKUP(B217,Stammdaten!A:K,11)&lt;&gt;"",VLOOKUP(B217,Stammdaten!A:K,11),9999))=9999,30,MIN(IF(VLOOKUP(B217,Stammdaten!A:K,7)&lt;&gt;"",VLOOKUP(B217,Stammdaten!A:K,7),9999),IF(VLOOKUP(B217,Stammdaten!A:K,11)&lt;&gt;"",VLOOKUP(B217,Stammdaten!A:K,11),9999))),30),30)))</f>
        <v/>
      </c>
    </row>
    <row r="218" spans="10:10" x14ac:dyDescent="0.45">
      <c r="J218" s="10" t="str">
        <f>IF(I218="","",I218+(IFERROR(_xlfn.IFNA(IF(MIN(IF(VLOOKUP(B218,Stammdaten!A:K,7)&lt;&gt;"",VLOOKUP(B218,Stammdaten!A:K,7),9999),IF(VLOOKUP(B218,Stammdaten!A:K,11)&lt;&gt;"",VLOOKUP(B218,Stammdaten!A:K,11),9999))=9999,30,MIN(IF(VLOOKUP(B218,Stammdaten!A:K,7)&lt;&gt;"",VLOOKUP(B218,Stammdaten!A:K,7),9999),IF(VLOOKUP(B218,Stammdaten!A:K,11)&lt;&gt;"",VLOOKUP(B218,Stammdaten!A:K,11),9999))),30),30)))</f>
        <v/>
      </c>
    </row>
    <row r="219" spans="10:10" x14ac:dyDescent="0.45">
      <c r="J219" s="10" t="str">
        <f>IF(I219="","",I219+(IFERROR(_xlfn.IFNA(IF(MIN(IF(VLOOKUP(B219,Stammdaten!A:K,7)&lt;&gt;"",VLOOKUP(B219,Stammdaten!A:K,7),9999),IF(VLOOKUP(B219,Stammdaten!A:K,11)&lt;&gt;"",VLOOKUP(B219,Stammdaten!A:K,11),9999))=9999,30,MIN(IF(VLOOKUP(B219,Stammdaten!A:K,7)&lt;&gt;"",VLOOKUP(B219,Stammdaten!A:K,7),9999),IF(VLOOKUP(B219,Stammdaten!A:K,11)&lt;&gt;"",VLOOKUP(B219,Stammdaten!A:K,11),9999))),30),30)))</f>
        <v/>
      </c>
    </row>
    <row r="220" spans="10:10" x14ac:dyDescent="0.45">
      <c r="J220" s="10" t="str">
        <f>IF(I220="","",I220+(IFERROR(_xlfn.IFNA(IF(MIN(IF(VLOOKUP(B220,Stammdaten!A:K,7)&lt;&gt;"",VLOOKUP(B220,Stammdaten!A:K,7),9999),IF(VLOOKUP(B220,Stammdaten!A:K,11)&lt;&gt;"",VLOOKUP(B220,Stammdaten!A:K,11),9999))=9999,30,MIN(IF(VLOOKUP(B220,Stammdaten!A:K,7)&lt;&gt;"",VLOOKUP(B220,Stammdaten!A:K,7),9999),IF(VLOOKUP(B220,Stammdaten!A:K,11)&lt;&gt;"",VLOOKUP(B220,Stammdaten!A:K,11),9999))),30),30)))</f>
        <v/>
      </c>
    </row>
    <row r="221" spans="10:10" x14ac:dyDescent="0.45">
      <c r="J221" s="10" t="str">
        <f>IF(I221="","",I221+(IFERROR(_xlfn.IFNA(IF(MIN(IF(VLOOKUP(B221,Stammdaten!A:K,7)&lt;&gt;"",VLOOKUP(B221,Stammdaten!A:K,7),9999),IF(VLOOKUP(B221,Stammdaten!A:K,11)&lt;&gt;"",VLOOKUP(B221,Stammdaten!A:K,11),9999))=9999,30,MIN(IF(VLOOKUP(B221,Stammdaten!A:K,7)&lt;&gt;"",VLOOKUP(B221,Stammdaten!A:K,7),9999),IF(VLOOKUP(B221,Stammdaten!A:K,11)&lt;&gt;"",VLOOKUP(B221,Stammdaten!A:K,11),9999))),30),30)))</f>
        <v/>
      </c>
    </row>
    <row r="222" spans="10:10" x14ac:dyDescent="0.45">
      <c r="J222" s="10" t="str">
        <f>IF(I222="","",I222+(IFERROR(_xlfn.IFNA(IF(MIN(IF(VLOOKUP(B222,Stammdaten!A:K,7)&lt;&gt;"",VLOOKUP(B222,Stammdaten!A:K,7),9999),IF(VLOOKUP(B222,Stammdaten!A:K,11)&lt;&gt;"",VLOOKUP(B222,Stammdaten!A:K,11),9999))=9999,30,MIN(IF(VLOOKUP(B222,Stammdaten!A:K,7)&lt;&gt;"",VLOOKUP(B222,Stammdaten!A:K,7),9999),IF(VLOOKUP(B222,Stammdaten!A:K,11)&lt;&gt;"",VLOOKUP(B222,Stammdaten!A:K,11),9999))),30),30)))</f>
        <v/>
      </c>
    </row>
    <row r="223" spans="10:10" x14ac:dyDescent="0.45">
      <c r="J223" s="10" t="str">
        <f>IF(I223="","",I223+(IFERROR(_xlfn.IFNA(IF(MIN(IF(VLOOKUP(B223,Stammdaten!A:K,7)&lt;&gt;"",VLOOKUP(B223,Stammdaten!A:K,7),9999),IF(VLOOKUP(B223,Stammdaten!A:K,11)&lt;&gt;"",VLOOKUP(B223,Stammdaten!A:K,11),9999))=9999,30,MIN(IF(VLOOKUP(B223,Stammdaten!A:K,7)&lt;&gt;"",VLOOKUP(B223,Stammdaten!A:K,7),9999),IF(VLOOKUP(B223,Stammdaten!A:K,11)&lt;&gt;"",VLOOKUP(B223,Stammdaten!A:K,11),9999))),30),30)))</f>
        <v/>
      </c>
    </row>
    <row r="224" spans="10:10" x14ac:dyDescent="0.45">
      <c r="J224" s="10" t="str">
        <f>IF(I224="","",I224+(IFERROR(_xlfn.IFNA(IF(MIN(IF(VLOOKUP(B224,Stammdaten!A:K,7)&lt;&gt;"",VLOOKUP(B224,Stammdaten!A:K,7),9999),IF(VLOOKUP(B224,Stammdaten!A:K,11)&lt;&gt;"",VLOOKUP(B224,Stammdaten!A:K,11),9999))=9999,30,MIN(IF(VLOOKUP(B224,Stammdaten!A:K,7)&lt;&gt;"",VLOOKUP(B224,Stammdaten!A:K,7),9999),IF(VLOOKUP(B224,Stammdaten!A:K,11)&lt;&gt;"",VLOOKUP(B224,Stammdaten!A:K,11),9999))),30),30)))</f>
        <v/>
      </c>
    </row>
    <row r="225" spans="10:10" x14ac:dyDescent="0.45">
      <c r="J225" s="10" t="str">
        <f>IF(I225="","",I225+(IFERROR(_xlfn.IFNA(IF(MIN(IF(VLOOKUP(B225,Stammdaten!A:K,7)&lt;&gt;"",VLOOKUP(B225,Stammdaten!A:K,7),9999),IF(VLOOKUP(B225,Stammdaten!A:K,11)&lt;&gt;"",VLOOKUP(B225,Stammdaten!A:K,11),9999))=9999,30,MIN(IF(VLOOKUP(B225,Stammdaten!A:K,7)&lt;&gt;"",VLOOKUP(B225,Stammdaten!A:K,7),9999),IF(VLOOKUP(B225,Stammdaten!A:K,11)&lt;&gt;"",VLOOKUP(B225,Stammdaten!A:K,11),9999))),30),30)))</f>
        <v/>
      </c>
    </row>
    <row r="226" spans="10:10" x14ac:dyDescent="0.45">
      <c r="J226" s="10" t="str">
        <f>IF(I226="","",I226+(IFERROR(_xlfn.IFNA(IF(MIN(IF(VLOOKUP(B226,Stammdaten!A:K,7)&lt;&gt;"",VLOOKUP(B226,Stammdaten!A:K,7),9999),IF(VLOOKUP(B226,Stammdaten!A:K,11)&lt;&gt;"",VLOOKUP(B226,Stammdaten!A:K,11),9999))=9999,30,MIN(IF(VLOOKUP(B226,Stammdaten!A:K,7)&lt;&gt;"",VLOOKUP(B226,Stammdaten!A:K,7),9999),IF(VLOOKUP(B226,Stammdaten!A:K,11)&lt;&gt;"",VLOOKUP(B226,Stammdaten!A:K,11),9999))),30),30)))</f>
        <v/>
      </c>
    </row>
    <row r="227" spans="10:10" x14ac:dyDescent="0.45">
      <c r="J227" s="10" t="str">
        <f>IF(I227="","",I227+(IFERROR(_xlfn.IFNA(IF(MIN(IF(VLOOKUP(B227,Stammdaten!A:K,7)&lt;&gt;"",VLOOKUP(B227,Stammdaten!A:K,7),9999),IF(VLOOKUP(B227,Stammdaten!A:K,11)&lt;&gt;"",VLOOKUP(B227,Stammdaten!A:K,11),9999))=9999,30,MIN(IF(VLOOKUP(B227,Stammdaten!A:K,7)&lt;&gt;"",VLOOKUP(B227,Stammdaten!A:K,7),9999),IF(VLOOKUP(B227,Stammdaten!A:K,11)&lt;&gt;"",VLOOKUP(B227,Stammdaten!A:K,11),9999))),30),30)))</f>
        <v/>
      </c>
    </row>
    <row r="228" spans="10:10" x14ac:dyDescent="0.45">
      <c r="J228" s="10" t="str">
        <f>IF(I228="","",I228+(IFERROR(_xlfn.IFNA(IF(MIN(IF(VLOOKUP(B228,Stammdaten!A:K,7)&lt;&gt;"",VLOOKUP(B228,Stammdaten!A:K,7),9999),IF(VLOOKUP(B228,Stammdaten!A:K,11)&lt;&gt;"",VLOOKUP(B228,Stammdaten!A:K,11),9999))=9999,30,MIN(IF(VLOOKUP(B228,Stammdaten!A:K,7)&lt;&gt;"",VLOOKUP(B228,Stammdaten!A:K,7),9999),IF(VLOOKUP(B228,Stammdaten!A:K,11)&lt;&gt;"",VLOOKUP(B228,Stammdaten!A:K,11),9999))),30),30)))</f>
        <v/>
      </c>
    </row>
    <row r="229" spans="10:10" x14ac:dyDescent="0.45">
      <c r="J229" s="10" t="str">
        <f>IF(I229="","",I229+(IFERROR(_xlfn.IFNA(IF(MIN(IF(VLOOKUP(B229,Stammdaten!A:K,7)&lt;&gt;"",VLOOKUP(B229,Stammdaten!A:K,7),9999),IF(VLOOKUP(B229,Stammdaten!A:K,11)&lt;&gt;"",VLOOKUP(B229,Stammdaten!A:K,11),9999))=9999,30,MIN(IF(VLOOKUP(B229,Stammdaten!A:K,7)&lt;&gt;"",VLOOKUP(B229,Stammdaten!A:K,7),9999),IF(VLOOKUP(B229,Stammdaten!A:K,11)&lt;&gt;"",VLOOKUP(B229,Stammdaten!A:K,11),9999))),30),30)))</f>
        <v/>
      </c>
    </row>
    <row r="230" spans="10:10" x14ac:dyDescent="0.45">
      <c r="J230" s="10" t="str">
        <f>IF(I230="","",I230+(IFERROR(_xlfn.IFNA(IF(MIN(IF(VLOOKUP(B230,Stammdaten!A:K,7)&lt;&gt;"",VLOOKUP(B230,Stammdaten!A:K,7),9999),IF(VLOOKUP(B230,Stammdaten!A:K,11)&lt;&gt;"",VLOOKUP(B230,Stammdaten!A:K,11),9999))=9999,30,MIN(IF(VLOOKUP(B230,Stammdaten!A:K,7)&lt;&gt;"",VLOOKUP(B230,Stammdaten!A:K,7),9999),IF(VLOOKUP(B230,Stammdaten!A:K,11)&lt;&gt;"",VLOOKUP(B230,Stammdaten!A:K,11),9999))),30),30)))</f>
        <v/>
      </c>
    </row>
    <row r="231" spans="10:10" x14ac:dyDescent="0.45">
      <c r="J231" s="10" t="str">
        <f>IF(I231="","",I231+(IFERROR(_xlfn.IFNA(IF(MIN(IF(VLOOKUP(B231,Stammdaten!A:K,7)&lt;&gt;"",VLOOKUP(B231,Stammdaten!A:K,7),9999),IF(VLOOKUP(B231,Stammdaten!A:K,11)&lt;&gt;"",VLOOKUP(B231,Stammdaten!A:K,11),9999))=9999,30,MIN(IF(VLOOKUP(B231,Stammdaten!A:K,7)&lt;&gt;"",VLOOKUP(B231,Stammdaten!A:K,7),9999),IF(VLOOKUP(B231,Stammdaten!A:K,11)&lt;&gt;"",VLOOKUP(B231,Stammdaten!A:K,11),9999))),30),30)))</f>
        <v/>
      </c>
    </row>
    <row r="232" spans="10:10" x14ac:dyDescent="0.45">
      <c r="J232" s="10" t="str">
        <f>IF(I232="","",I232+(IFERROR(_xlfn.IFNA(IF(MIN(IF(VLOOKUP(B232,Stammdaten!A:K,7)&lt;&gt;"",VLOOKUP(B232,Stammdaten!A:K,7),9999),IF(VLOOKUP(B232,Stammdaten!A:K,11)&lt;&gt;"",VLOOKUP(B232,Stammdaten!A:K,11),9999))=9999,30,MIN(IF(VLOOKUP(B232,Stammdaten!A:K,7)&lt;&gt;"",VLOOKUP(B232,Stammdaten!A:K,7),9999),IF(VLOOKUP(B232,Stammdaten!A:K,11)&lt;&gt;"",VLOOKUP(B232,Stammdaten!A:K,11),9999))),30),30)))</f>
        <v/>
      </c>
    </row>
    <row r="233" spans="10:10" x14ac:dyDescent="0.45">
      <c r="J233" s="10" t="str">
        <f>IF(I233="","",I233+(IFERROR(_xlfn.IFNA(IF(MIN(IF(VLOOKUP(B233,Stammdaten!A:K,7)&lt;&gt;"",VLOOKUP(B233,Stammdaten!A:K,7),9999),IF(VLOOKUP(B233,Stammdaten!A:K,11)&lt;&gt;"",VLOOKUP(B233,Stammdaten!A:K,11),9999))=9999,30,MIN(IF(VLOOKUP(B233,Stammdaten!A:K,7)&lt;&gt;"",VLOOKUP(B233,Stammdaten!A:K,7),9999),IF(VLOOKUP(B233,Stammdaten!A:K,11)&lt;&gt;"",VLOOKUP(B233,Stammdaten!A:K,11),9999))),30),30)))</f>
        <v/>
      </c>
    </row>
    <row r="234" spans="10:10" x14ac:dyDescent="0.45">
      <c r="J234" s="10" t="str">
        <f>IF(I234="","",I234+(IFERROR(_xlfn.IFNA(IF(MIN(IF(VLOOKUP(B234,Stammdaten!A:K,7)&lt;&gt;"",VLOOKUP(B234,Stammdaten!A:K,7),9999),IF(VLOOKUP(B234,Stammdaten!A:K,11)&lt;&gt;"",VLOOKUP(B234,Stammdaten!A:K,11),9999))=9999,30,MIN(IF(VLOOKUP(B234,Stammdaten!A:K,7)&lt;&gt;"",VLOOKUP(B234,Stammdaten!A:K,7),9999),IF(VLOOKUP(B234,Stammdaten!A:K,11)&lt;&gt;"",VLOOKUP(B234,Stammdaten!A:K,11),9999))),30),30)))</f>
        <v/>
      </c>
    </row>
    <row r="235" spans="10:10" x14ac:dyDescent="0.45">
      <c r="J235" s="10" t="str">
        <f>IF(I235="","",I235+(IFERROR(_xlfn.IFNA(IF(MIN(IF(VLOOKUP(B235,Stammdaten!A:K,7)&lt;&gt;"",VLOOKUP(B235,Stammdaten!A:K,7),9999),IF(VLOOKUP(B235,Stammdaten!A:K,11)&lt;&gt;"",VLOOKUP(B235,Stammdaten!A:K,11),9999))=9999,30,MIN(IF(VLOOKUP(B235,Stammdaten!A:K,7)&lt;&gt;"",VLOOKUP(B235,Stammdaten!A:K,7),9999),IF(VLOOKUP(B235,Stammdaten!A:K,11)&lt;&gt;"",VLOOKUP(B235,Stammdaten!A:K,11),9999))),30),30)))</f>
        <v/>
      </c>
    </row>
    <row r="236" spans="10:10" x14ac:dyDescent="0.45">
      <c r="J236" s="10" t="str">
        <f>IF(I236="","",I236+(IFERROR(_xlfn.IFNA(IF(MIN(IF(VLOOKUP(B236,Stammdaten!A:K,7)&lt;&gt;"",VLOOKUP(B236,Stammdaten!A:K,7),9999),IF(VLOOKUP(B236,Stammdaten!A:K,11)&lt;&gt;"",VLOOKUP(B236,Stammdaten!A:K,11),9999))=9999,30,MIN(IF(VLOOKUP(B236,Stammdaten!A:K,7)&lt;&gt;"",VLOOKUP(B236,Stammdaten!A:K,7),9999),IF(VLOOKUP(B236,Stammdaten!A:K,11)&lt;&gt;"",VLOOKUP(B236,Stammdaten!A:K,11),9999))),30),30)))</f>
        <v/>
      </c>
    </row>
    <row r="237" spans="10:10" x14ac:dyDescent="0.45">
      <c r="J237" s="10" t="str">
        <f>IF(I237="","",I237+(IFERROR(_xlfn.IFNA(IF(MIN(IF(VLOOKUP(B237,Stammdaten!A:K,7)&lt;&gt;"",VLOOKUP(B237,Stammdaten!A:K,7),9999),IF(VLOOKUP(B237,Stammdaten!A:K,11)&lt;&gt;"",VLOOKUP(B237,Stammdaten!A:K,11),9999))=9999,30,MIN(IF(VLOOKUP(B237,Stammdaten!A:K,7)&lt;&gt;"",VLOOKUP(B237,Stammdaten!A:K,7),9999),IF(VLOOKUP(B237,Stammdaten!A:K,11)&lt;&gt;"",VLOOKUP(B237,Stammdaten!A:K,11),9999))),30),30)))</f>
        <v/>
      </c>
    </row>
    <row r="238" spans="10:10" x14ac:dyDescent="0.45">
      <c r="J238" s="10" t="str">
        <f>IF(I238="","",I238+(IFERROR(_xlfn.IFNA(IF(MIN(IF(VLOOKUP(B238,Stammdaten!A:K,7)&lt;&gt;"",VLOOKUP(B238,Stammdaten!A:K,7),9999),IF(VLOOKUP(B238,Stammdaten!A:K,11)&lt;&gt;"",VLOOKUP(B238,Stammdaten!A:K,11),9999))=9999,30,MIN(IF(VLOOKUP(B238,Stammdaten!A:K,7)&lt;&gt;"",VLOOKUP(B238,Stammdaten!A:K,7),9999),IF(VLOOKUP(B238,Stammdaten!A:K,11)&lt;&gt;"",VLOOKUP(B238,Stammdaten!A:K,11),9999))),30),30)))</f>
        <v/>
      </c>
    </row>
    <row r="239" spans="10:10" x14ac:dyDescent="0.45">
      <c r="J239" s="10" t="str">
        <f>IF(I239="","",I239+(IFERROR(_xlfn.IFNA(IF(MIN(IF(VLOOKUP(B239,Stammdaten!A:K,7)&lt;&gt;"",VLOOKUP(B239,Stammdaten!A:K,7),9999),IF(VLOOKUP(B239,Stammdaten!A:K,11)&lt;&gt;"",VLOOKUP(B239,Stammdaten!A:K,11),9999))=9999,30,MIN(IF(VLOOKUP(B239,Stammdaten!A:K,7)&lt;&gt;"",VLOOKUP(B239,Stammdaten!A:K,7),9999),IF(VLOOKUP(B239,Stammdaten!A:K,11)&lt;&gt;"",VLOOKUP(B239,Stammdaten!A:K,11),9999))),30),30)))</f>
        <v/>
      </c>
    </row>
    <row r="240" spans="10:10" x14ac:dyDescent="0.45">
      <c r="J240" s="10" t="str">
        <f>IF(I240="","",I240+(IFERROR(_xlfn.IFNA(IF(MIN(IF(VLOOKUP(B240,Stammdaten!A:K,7)&lt;&gt;"",VLOOKUP(B240,Stammdaten!A:K,7),9999),IF(VLOOKUP(B240,Stammdaten!A:K,11)&lt;&gt;"",VLOOKUP(B240,Stammdaten!A:K,11),9999))=9999,30,MIN(IF(VLOOKUP(B240,Stammdaten!A:K,7)&lt;&gt;"",VLOOKUP(B240,Stammdaten!A:K,7),9999),IF(VLOOKUP(B240,Stammdaten!A:K,11)&lt;&gt;"",VLOOKUP(B240,Stammdaten!A:K,11),9999))),30),30)))</f>
        <v/>
      </c>
    </row>
    <row r="241" spans="10:10" x14ac:dyDescent="0.45">
      <c r="J241" s="10" t="str">
        <f>IF(I241="","",I241+(IFERROR(_xlfn.IFNA(IF(MIN(IF(VLOOKUP(B241,Stammdaten!A:K,7)&lt;&gt;"",VLOOKUP(B241,Stammdaten!A:K,7),9999),IF(VLOOKUP(B241,Stammdaten!A:K,11)&lt;&gt;"",VLOOKUP(B241,Stammdaten!A:K,11),9999))=9999,30,MIN(IF(VLOOKUP(B241,Stammdaten!A:K,7)&lt;&gt;"",VLOOKUP(B241,Stammdaten!A:K,7),9999),IF(VLOOKUP(B241,Stammdaten!A:K,11)&lt;&gt;"",VLOOKUP(B241,Stammdaten!A:K,11),9999))),30),30)))</f>
        <v/>
      </c>
    </row>
    <row r="242" spans="10:10" x14ac:dyDescent="0.45">
      <c r="J242" s="10" t="str">
        <f>IF(I242="","",I242+(IFERROR(_xlfn.IFNA(IF(MIN(IF(VLOOKUP(B242,Stammdaten!A:K,7)&lt;&gt;"",VLOOKUP(B242,Stammdaten!A:K,7),9999),IF(VLOOKUP(B242,Stammdaten!A:K,11)&lt;&gt;"",VLOOKUP(B242,Stammdaten!A:K,11),9999))=9999,30,MIN(IF(VLOOKUP(B242,Stammdaten!A:K,7)&lt;&gt;"",VLOOKUP(B242,Stammdaten!A:K,7),9999),IF(VLOOKUP(B242,Stammdaten!A:K,11)&lt;&gt;"",VLOOKUP(B242,Stammdaten!A:K,11),9999))),30),30)))</f>
        <v/>
      </c>
    </row>
    <row r="243" spans="10:10" x14ac:dyDescent="0.45">
      <c r="J243" s="10" t="str">
        <f>IF(I243="","",I243+(IFERROR(_xlfn.IFNA(IF(MIN(IF(VLOOKUP(B243,Stammdaten!A:K,7)&lt;&gt;"",VLOOKUP(B243,Stammdaten!A:K,7),9999),IF(VLOOKUP(B243,Stammdaten!A:K,11)&lt;&gt;"",VLOOKUP(B243,Stammdaten!A:K,11),9999))=9999,30,MIN(IF(VLOOKUP(B243,Stammdaten!A:K,7)&lt;&gt;"",VLOOKUP(B243,Stammdaten!A:K,7),9999),IF(VLOOKUP(B243,Stammdaten!A:K,11)&lt;&gt;"",VLOOKUP(B243,Stammdaten!A:K,11),9999))),30),30)))</f>
        <v/>
      </c>
    </row>
    <row r="244" spans="10:10" x14ac:dyDescent="0.45">
      <c r="J244" s="10" t="str">
        <f>IF(I244="","",I244+(IFERROR(_xlfn.IFNA(IF(MIN(IF(VLOOKUP(B244,Stammdaten!A:K,7)&lt;&gt;"",VLOOKUP(B244,Stammdaten!A:K,7),9999),IF(VLOOKUP(B244,Stammdaten!A:K,11)&lt;&gt;"",VLOOKUP(B244,Stammdaten!A:K,11),9999))=9999,30,MIN(IF(VLOOKUP(B244,Stammdaten!A:K,7)&lt;&gt;"",VLOOKUP(B244,Stammdaten!A:K,7),9999),IF(VLOOKUP(B244,Stammdaten!A:K,11)&lt;&gt;"",VLOOKUP(B244,Stammdaten!A:K,11),9999))),30),30)))</f>
        <v/>
      </c>
    </row>
    <row r="245" spans="10:10" x14ac:dyDescent="0.45">
      <c r="J245" s="10" t="str">
        <f>IF(I245="","",I245+(IFERROR(_xlfn.IFNA(IF(MIN(IF(VLOOKUP(B245,Stammdaten!A:K,7)&lt;&gt;"",VLOOKUP(B245,Stammdaten!A:K,7),9999),IF(VLOOKUP(B245,Stammdaten!A:K,11)&lt;&gt;"",VLOOKUP(B245,Stammdaten!A:K,11),9999))=9999,30,MIN(IF(VLOOKUP(B245,Stammdaten!A:K,7)&lt;&gt;"",VLOOKUP(B245,Stammdaten!A:K,7),9999),IF(VLOOKUP(B245,Stammdaten!A:K,11)&lt;&gt;"",VLOOKUP(B245,Stammdaten!A:K,11),9999))),30),30)))</f>
        <v/>
      </c>
    </row>
    <row r="246" spans="10:10" x14ac:dyDescent="0.45">
      <c r="J246" s="10" t="str">
        <f>IF(I246="","",I246+(IFERROR(_xlfn.IFNA(IF(MIN(IF(VLOOKUP(B246,Stammdaten!A:K,7)&lt;&gt;"",VLOOKUP(B246,Stammdaten!A:K,7),9999),IF(VLOOKUP(B246,Stammdaten!A:K,11)&lt;&gt;"",VLOOKUP(B246,Stammdaten!A:K,11),9999))=9999,30,MIN(IF(VLOOKUP(B246,Stammdaten!A:K,7)&lt;&gt;"",VLOOKUP(B246,Stammdaten!A:K,7),9999),IF(VLOOKUP(B246,Stammdaten!A:K,11)&lt;&gt;"",VLOOKUP(B246,Stammdaten!A:K,11),9999))),30),30)))</f>
        <v/>
      </c>
    </row>
    <row r="247" spans="10:10" x14ac:dyDescent="0.45">
      <c r="J247" s="10" t="str">
        <f>IF(I247="","",I247+(IFERROR(_xlfn.IFNA(IF(MIN(IF(VLOOKUP(B247,Stammdaten!A:K,7)&lt;&gt;"",VLOOKUP(B247,Stammdaten!A:K,7),9999),IF(VLOOKUP(B247,Stammdaten!A:K,11)&lt;&gt;"",VLOOKUP(B247,Stammdaten!A:K,11),9999))=9999,30,MIN(IF(VLOOKUP(B247,Stammdaten!A:K,7)&lt;&gt;"",VLOOKUP(B247,Stammdaten!A:K,7),9999),IF(VLOOKUP(B247,Stammdaten!A:K,11)&lt;&gt;"",VLOOKUP(B247,Stammdaten!A:K,11),9999))),30),30)))</f>
        <v/>
      </c>
    </row>
    <row r="248" spans="10:10" x14ac:dyDescent="0.45">
      <c r="J248" s="10" t="str">
        <f>IF(I248="","",I248+(IFERROR(_xlfn.IFNA(IF(MIN(IF(VLOOKUP(B248,Stammdaten!A:K,7)&lt;&gt;"",VLOOKUP(B248,Stammdaten!A:K,7),9999),IF(VLOOKUP(B248,Stammdaten!A:K,11)&lt;&gt;"",VLOOKUP(B248,Stammdaten!A:K,11),9999))=9999,30,MIN(IF(VLOOKUP(B248,Stammdaten!A:K,7)&lt;&gt;"",VLOOKUP(B248,Stammdaten!A:K,7),9999),IF(VLOOKUP(B248,Stammdaten!A:K,11)&lt;&gt;"",VLOOKUP(B248,Stammdaten!A:K,11),9999))),30),30)))</f>
        <v/>
      </c>
    </row>
    <row r="249" spans="10:10" x14ac:dyDescent="0.45">
      <c r="J249" s="10" t="str">
        <f>IF(I249="","",I249+(IFERROR(_xlfn.IFNA(IF(MIN(IF(VLOOKUP(B249,Stammdaten!A:K,7)&lt;&gt;"",VLOOKUP(B249,Stammdaten!A:K,7),9999),IF(VLOOKUP(B249,Stammdaten!A:K,11)&lt;&gt;"",VLOOKUP(B249,Stammdaten!A:K,11),9999))=9999,30,MIN(IF(VLOOKUP(B249,Stammdaten!A:K,7)&lt;&gt;"",VLOOKUP(B249,Stammdaten!A:K,7),9999),IF(VLOOKUP(B249,Stammdaten!A:K,11)&lt;&gt;"",VLOOKUP(B249,Stammdaten!A:K,11),9999))),30),30)))</f>
        <v/>
      </c>
    </row>
    <row r="250" spans="10:10" x14ac:dyDescent="0.45">
      <c r="J250" s="10" t="str">
        <f>IF(I250="","",I250+(IFERROR(_xlfn.IFNA(IF(MIN(IF(VLOOKUP(B250,Stammdaten!A:K,7)&lt;&gt;"",VLOOKUP(B250,Stammdaten!A:K,7),9999),IF(VLOOKUP(B250,Stammdaten!A:K,11)&lt;&gt;"",VLOOKUP(B250,Stammdaten!A:K,11),9999))=9999,30,MIN(IF(VLOOKUP(B250,Stammdaten!A:K,7)&lt;&gt;"",VLOOKUP(B250,Stammdaten!A:K,7),9999),IF(VLOOKUP(B250,Stammdaten!A:K,11)&lt;&gt;"",VLOOKUP(B250,Stammdaten!A:K,11),9999))),30),30)))</f>
        <v/>
      </c>
    </row>
    <row r="251" spans="10:10" x14ac:dyDescent="0.45">
      <c r="J251" s="10" t="str">
        <f>IF(I251="","",I251+(IFERROR(_xlfn.IFNA(IF(MIN(IF(VLOOKUP(B251,Stammdaten!A:K,7)&lt;&gt;"",VLOOKUP(B251,Stammdaten!A:K,7),9999),IF(VLOOKUP(B251,Stammdaten!A:K,11)&lt;&gt;"",VLOOKUP(B251,Stammdaten!A:K,11),9999))=9999,30,MIN(IF(VLOOKUP(B251,Stammdaten!A:K,7)&lt;&gt;"",VLOOKUP(B251,Stammdaten!A:K,7),9999),IF(VLOOKUP(B251,Stammdaten!A:K,11)&lt;&gt;"",VLOOKUP(B251,Stammdaten!A:K,11),9999))),30),30)))</f>
        <v/>
      </c>
    </row>
    <row r="252" spans="10:10" x14ac:dyDescent="0.45">
      <c r="J252" s="10" t="str">
        <f>IF(I252="","",I252+(IFERROR(_xlfn.IFNA(IF(MIN(IF(VLOOKUP(B252,Stammdaten!A:K,7)&lt;&gt;"",VLOOKUP(B252,Stammdaten!A:K,7),9999),IF(VLOOKUP(B252,Stammdaten!A:K,11)&lt;&gt;"",VLOOKUP(B252,Stammdaten!A:K,11),9999))=9999,30,MIN(IF(VLOOKUP(B252,Stammdaten!A:K,7)&lt;&gt;"",VLOOKUP(B252,Stammdaten!A:K,7),9999),IF(VLOOKUP(B252,Stammdaten!A:K,11)&lt;&gt;"",VLOOKUP(B252,Stammdaten!A:K,11),9999))),30),30)))</f>
        <v/>
      </c>
    </row>
    <row r="253" spans="10:10" x14ac:dyDescent="0.45">
      <c r="J253" s="10" t="str">
        <f>IF(I253="","",I253+(IFERROR(_xlfn.IFNA(IF(MIN(IF(VLOOKUP(B253,Stammdaten!A:K,7)&lt;&gt;"",VLOOKUP(B253,Stammdaten!A:K,7),9999),IF(VLOOKUP(B253,Stammdaten!A:K,11)&lt;&gt;"",VLOOKUP(B253,Stammdaten!A:K,11),9999))=9999,30,MIN(IF(VLOOKUP(B253,Stammdaten!A:K,7)&lt;&gt;"",VLOOKUP(B253,Stammdaten!A:K,7),9999),IF(VLOOKUP(B253,Stammdaten!A:K,11)&lt;&gt;"",VLOOKUP(B253,Stammdaten!A:K,11),9999))),30),30)))</f>
        <v/>
      </c>
    </row>
    <row r="254" spans="10:10" x14ac:dyDescent="0.45">
      <c r="J254" s="10" t="str">
        <f>IF(I254="","",I254+(IFERROR(_xlfn.IFNA(IF(MIN(IF(VLOOKUP(B254,Stammdaten!A:K,7)&lt;&gt;"",VLOOKUP(B254,Stammdaten!A:K,7),9999),IF(VLOOKUP(B254,Stammdaten!A:K,11)&lt;&gt;"",VLOOKUP(B254,Stammdaten!A:K,11),9999))=9999,30,MIN(IF(VLOOKUP(B254,Stammdaten!A:K,7)&lt;&gt;"",VLOOKUP(B254,Stammdaten!A:K,7),9999),IF(VLOOKUP(B254,Stammdaten!A:K,11)&lt;&gt;"",VLOOKUP(B254,Stammdaten!A:K,11),9999))),30),30)))</f>
        <v/>
      </c>
    </row>
    <row r="255" spans="10:10" x14ac:dyDescent="0.45">
      <c r="J255" s="10" t="str">
        <f>IF(I255="","",I255+(IFERROR(_xlfn.IFNA(IF(MIN(IF(VLOOKUP(B255,Stammdaten!A:K,7)&lt;&gt;"",VLOOKUP(B255,Stammdaten!A:K,7),9999),IF(VLOOKUP(B255,Stammdaten!A:K,11)&lt;&gt;"",VLOOKUP(B255,Stammdaten!A:K,11),9999))=9999,30,MIN(IF(VLOOKUP(B255,Stammdaten!A:K,7)&lt;&gt;"",VLOOKUP(B255,Stammdaten!A:K,7),9999),IF(VLOOKUP(B255,Stammdaten!A:K,11)&lt;&gt;"",VLOOKUP(B255,Stammdaten!A:K,11),9999))),30),30)))</f>
        <v/>
      </c>
    </row>
    <row r="256" spans="10:10" x14ac:dyDescent="0.45">
      <c r="J256" s="10" t="str">
        <f>IF(I256="","",I256+(IFERROR(_xlfn.IFNA(IF(MIN(IF(VLOOKUP(B256,Stammdaten!A:K,7)&lt;&gt;"",VLOOKUP(B256,Stammdaten!A:K,7),9999),IF(VLOOKUP(B256,Stammdaten!A:K,11)&lt;&gt;"",VLOOKUP(B256,Stammdaten!A:K,11),9999))=9999,30,MIN(IF(VLOOKUP(B256,Stammdaten!A:K,7)&lt;&gt;"",VLOOKUP(B256,Stammdaten!A:K,7),9999),IF(VLOOKUP(B256,Stammdaten!A:K,11)&lt;&gt;"",VLOOKUP(B256,Stammdaten!A:K,11),9999))),30),30)))</f>
        <v/>
      </c>
    </row>
    <row r="257" spans="10:10" x14ac:dyDescent="0.45">
      <c r="J257" s="10" t="str">
        <f>IF(I257="","",I257+(IFERROR(_xlfn.IFNA(IF(MIN(IF(VLOOKUP(B257,Stammdaten!A:K,7)&lt;&gt;"",VLOOKUP(B257,Stammdaten!A:K,7),9999),IF(VLOOKUP(B257,Stammdaten!A:K,11)&lt;&gt;"",VLOOKUP(B257,Stammdaten!A:K,11),9999))=9999,30,MIN(IF(VLOOKUP(B257,Stammdaten!A:K,7)&lt;&gt;"",VLOOKUP(B257,Stammdaten!A:K,7),9999),IF(VLOOKUP(B257,Stammdaten!A:K,11)&lt;&gt;"",VLOOKUP(B257,Stammdaten!A:K,11),9999))),30),30)))</f>
        <v/>
      </c>
    </row>
    <row r="258" spans="10:10" x14ac:dyDescent="0.45">
      <c r="J258" s="10" t="str">
        <f>IF(I258="","",I258+(IFERROR(_xlfn.IFNA(IF(MIN(IF(VLOOKUP(B258,Stammdaten!A:K,7)&lt;&gt;"",VLOOKUP(B258,Stammdaten!A:K,7),9999),IF(VLOOKUP(B258,Stammdaten!A:K,11)&lt;&gt;"",VLOOKUP(B258,Stammdaten!A:K,11),9999))=9999,30,MIN(IF(VLOOKUP(B258,Stammdaten!A:K,7)&lt;&gt;"",VLOOKUP(B258,Stammdaten!A:K,7),9999),IF(VLOOKUP(B258,Stammdaten!A:K,11)&lt;&gt;"",VLOOKUP(B258,Stammdaten!A:K,11),9999))),30),30)))</f>
        <v/>
      </c>
    </row>
    <row r="259" spans="10:10" x14ac:dyDescent="0.45">
      <c r="J259" s="10" t="str">
        <f>IF(I259="","",I259+(IFERROR(_xlfn.IFNA(IF(MIN(IF(VLOOKUP(B259,Stammdaten!A:K,7)&lt;&gt;"",VLOOKUP(B259,Stammdaten!A:K,7),9999),IF(VLOOKUP(B259,Stammdaten!A:K,11)&lt;&gt;"",VLOOKUP(B259,Stammdaten!A:K,11),9999))=9999,30,MIN(IF(VLOOKUP(B259,Stammdaten!A:K,7)&lt;&gt;"",VLOOKUP(B259,Stammdaten!A:K,7),9999),IF(VLOOKUP(B259,Stammdaten!A:K,11)&lt;&gt;"",VLOOKUP(B259,Stammdaten!A:K,11),9999))),30),30)))</f>
        <v/>
      </c>
    </row>
    <row r="260" spans="10:10" x14ac:dyDescent="0.45">
      <c r="J260" s="10" t="str">
        <f>IF(I260="","",I260+(IFERROR(_xlfn.IFNA(IF(MIN(IF(VLOOKUP(B260,Stammdaten!A:K,7)&lt;&gt;"",VLOOKUP(B260,Stammdaten!A:K,7),9999),IF(VLOOKUP(B260,Stammdaten!A:K,11)&lt;&gt;"",VLOOKUP(B260,Stammdaten!A:K,11),9999))=9999,30,MIN(IF(VLOOKUP(B260,Stammdaten!A:K,7)&lt;&gt;"",VLOOKUP(B260,Stammdaten!A:K,7),9999),IF(VLOOKUP(B260,Stammdaten!A:K,11)&lt;&gt;"",VLOOKUP(B260,Stammdaten!A:K,11),9999))),30),30)))</f>
        <v/>
      </c>
    </row>
    <row r="261" spans="10:10" x14ac:dyDescent="0.45">
      <c r="J261" s="10" t="str">
        <f>IF(I261="","",I261+(IFERROR(_xlfn.IFNA(IF(MIN(IF(VLOOKUP(B261,Stammdaten!A:K,7)&lt;&gt;"",VLOOKUP(B261,Stammdaten!A:K,7),9999),IF(VLOOKUP(B261,Stammdaten!A:K,11)&lt;&gt;"",VLOOKUP(B261,Stammdaten!A:K,11),9999))=9999,30,MIN(IF(VLOOKUP(B261,Stammdaten!A:K,7)&lt;&gt;"",VLOOKUP(B261,Stammdaten!A:K,7),9999),IF(VLOOKUP(B261,Stammdaten!A:K,11)&lt;&gt;"",VLOOKUP(B261,Stammdaten!A:K,11),9999))),30),30)))</f>
        <v/>
      </c>
    </row>
    <row r="262" spans="10:10" x14ac:dyDescent="0.45">
      <c r="J262" s="10" t="str">
        <f>IF(I262="","",I262+(IFERROR(_xlfn.IFNA(IF(MIN(IF(VLOOKUP(B262,Stammdaten!A:K,7)&lt;&gt;"",VLOOKUP(B262,Stammdaten!A:K,7),9999),IF(VLOOKUP(B262,Stammdaten!A:K,11)&lt;&gt;"",VLOOKUP(B262,Stammdaten!A:K,11),9999))=9999,30,MIN(IF(VLOOKUP(B262,Stammdaten!A:K,7)&lt;&gt;"",VLOOKUP(B262,Stammdaten!A:K,7),9999),IF(VLOOKUP(B262,Stammdaten!A:K,11)&lt;&gt;"",VLOOKUP(B262,Stammdaten!A:K,11),9999))),30),30)))</f>
        <v/>
      </c>
    </row>
    <row r="263" spans="10:10" x14ac:dyDescent="0.45">
      <c r="J263" s="10" t="str">
        <f>IF(I263="","",I263+(IFERROR(_xlfn.IFNA(IF(MIN(IF(VLOOKUP(B263,Stammdaten!A:K,7)&lt;&gt;"",VLOOKUP(B263,Stammdaten!A:K,7),9999),IF(VLOOKUP(B263,Stammdaten!A:K,11)&lt;&gt;"",VLOOKUP(B263,Stammdaten!A:K,11),9999))=9999,30,MIN(IF(VLOOKUP(B263,Stammdaten!A:K,7)&lt;&gt;"",VLOOKUP(B263,Stammdaten!A:K,7),9999),IF(VLOOKUP(B263,Stammdaten!A:K,11)&lt;&gt;"",VLOOKUP(B263,Stammdaten!A:K,11),9999))),30),30)))</f>
        <v/>
      </c>
    </row>
    <row r="264" spans="10:10" x14ac:dyDescent="0.45">
      <c r="J264" s="10" t="str">
        <f>IF(I264="","",I264+(IFERROR(_xlfn.IFNA(IF(MIN(IF(VLOOKUP(B264,Stammdaten!A:K,7)&lt;&gt;"",VLOOKUP(B264,Stammdaten!A:K,7),9999),IF(VLOOKUP(B264,Stammdaten!A:K,11)&lt;&gt;"",VLOOKUP(B264,Stammdaten!A:K,11),9999))=9999,30,MIN(IF(VLOOKUP(B264,Stammdaten!A:K,7)&lt;&gt;"",VLOOKUP(B264,Stammdaten!A:K,7),9999),IF(VLOOKUP(B264,Stammdaten!A:K,11)&lt;&gt;"",VLOOKUP(B264,Stammdaten!A:K,11),9999))),30),30)))</f>
        <v/>
      </c>
    </row>
    <row r="265" spans="10:10" x14ac:dyDescent="0.45">
      <c r="J265" s="10" t="str">
        <f>IF(I265="","",I265+(IFERROR(_xlfn.IFNA(IF(MIN(IF(VLOOKUP(B265,Stammdaten!A:K,7)&lt;&gt;"",VLOOKUP(B265,Stammdaten!A:K,7),9999),IF(VLOOKUP(B265,Stammdaten!A:K,11)&lt;&gt;"",VLOOKUP(B265,Stammdaten!A:K,11),9999))=9999,30,MIN(IF(VLOOKUP(B265,Stammdaten!A:K,7)&lt;&gt;"",VLOOKUP(B265,Stammdaten!A:K,7),9999),IF(VLOOKUP(B265,Stammdaten!A:K,11)&lt;&gt;"",VLOOKUP(B265,Stammdaten!A:K,11),9999))),30),30)))</f>
        <v/>
      </c>
    </row>
    <row r="266" spans="10:10" x14ac:dyDescent="0.45">
      <c r="J266" s="10" t="str">
        <f>IF(I266="","",I266+(IFERROR(_xlfn.IFNA(IF(MIN(IF(VLOOKUP(B266,Stammdaten!A:K,7)&lt;&gt;"",VLOOKUP(B266,Stammdaten!A:K,7),9999),IF(VLOOKUP(B266,Stammdaten!A:K,11)&lt;&gt;"",VLOOKUP(B266,Stammdaten!A:K,11),9999))=9999,30,MIN(IF(VLOOKUP(B266,Stammdaten!A:K,7)&lt;&gt;"",VLOOKUP(B266,Stammdaten!A:K,7),9999),IF(VLOOKUP(B266,Stammdaten!A:K,11)&lt;&gt;"",VLOOKUP(B266,Stammdaten!A:K,11),9999))),30),30)))</f>
        <v/>
      </c>
    </row>
    <row r="267" spans="10:10" x14ac:dyDescent="0.45">
      <c r="J267" s="10" t="str">
        <f>IF(I267="","",I267+(IFERROR(_xlfn.IFNA(IF(MIN(IF(VLOOKUP(B267,Stammdaten!A:K,7)&lt;&gt;"",VLOOKUP(B267,Stammdaten!A:K,7),9999),IF(VLOOKUP(B267,Stammdaten!A:K,11)&lt;&gt;"",VLOOKUP(B267,Stammdaten!A:K,11),9999))=9999,30,MIN(IF(VLOOKUP(B267,Stammdaten!A:K,7)&lt;&gt;"",VLOOKUP(B267,Stammdaten!A:K,7),9999),IF(VLOOKUP(B267,Stammdaten!A:K,11)&lt;&gt;"",VLOOKUP(B267,Stammdaten!A:K,11),9999))),30),30)))</f>
        <v/>
      </c>
    </row>
    <row r="268" spans="10:10" x14ac:dyDescent="0.45">
      <c r="J268" s="10" t="str">
        <f>IF(I268="","",I268+(IFERROR(_xlfn.IFNA(IF(MIN(IF(VLOOKUP(B268,Stammdaten!A:K,7)&lt;&gt;"",VLOOKUP(B268,Stammdaten!A:K,7),9999),IF(VLOOKUP(B268,Stammdaten!A:K,11)&lt;&gt;"",VLOOKUP(B268,Stammdaten!A:K,11),9999))=9999,30,MIN(IF(VLOOKUP(B268,Stammdaten!A:K,7)&lt;&gt;"",VLOOKUP(B268,Stammdaten!A:K,7),9999),IF(VLOOKUP(B268,Stammdaten!A:K,11)&lt;&gt;"",VLOOKUP(B268,Stammdaten!A:K,11),9999))),30),30)))</f>
        <v/>
      </c>
    </row>
    <row r="269" spans="10:10" x14ac:dyDescent="0.45">
      <c r="J269" s="10" t="str">
        <f>IF(I269="","",I269+(IFERROR(_xlfn.IFNA(IF(MIN(IF(VLOOKUP(B269,Stammdaten!A:K,7)&lt;&gt;"",VLOOKUP(B269,Stammdaten!A:K,7),9999),IF(VLOOKUP(B269,Stammdaten!A:K,11)&lt;&gt;"",VLOOKUP(B269,Stammdaten!A:K,11),9999))=9999,30,MIN(IF(VLOOKUP(B269,Stammdaten!A:K,7)&lt;&gt;"",VLOOKUP(B269,Stammdaten!A:K,7),9999),IF(VLOOKUP(B269,Stammdaten!A:K,11)&lt;&gt;"",VLOOKUP(B269,Stammdaten!A:K,11),9999))),30),30)))</f>
        <v/>
      </c>
    </row>
    <row r="270" spans="10:10" x14ac:dyDescent="0.45">
      <c r="J270" s="10" t="str">
        <f>IF(I270="","",I270+(IFERROR(_xlfn.IFNA(IF(MIN(IF(VLOOKUP(B270,Stammdaten!A:K,7)&lt;&gt;"",VLOOKUP(B270,Stammdaten!A:K,7),9999),IF(VLOOKUP(B270,Stammdaten!A:K,11)&lt;&gt;"",VLOOKUP(B270,Stammdaten!A:K,11),9999))=9999,30,MIN(IF(VLOOKUP(B270,Stammdaten!A:K,7)&lt;&gt;"",VLOOKUP(B270,Stammdaten!A:K,7),9999),IF(VLOOKUP(B270,Stammdaten!A:K,11)&lt;&gt;"",VLOOKUP(B270,Stammdaten!A:K,11),9999))),30),30)))</f>
        <v/>
      </c>
    </row>
    <row r="271" spans="10:10" x14ac:dyDescent="0.45">
      <c r="J271" s="10" t="str">
        <f>IF(I271="","",I271+(IFERROR(_xlfn.IFNA(IF(MIN(IF(VLOOKUP(B271,Stammdaten!A:K,7)&lt;&gt;"",VLOOKUP(B271,Stammdaten!A:K,7),9999),IF(VLOOKUP(B271,Stammdaten!A:K,11)&lt;&gt;"",VLOOKUP(B271,Stammdaten!A:K,11),9999))=9999,30,MIN(IF(VLOOKUP(B271,Stammdaten!A:K,7)&lt;&gt;"",VLOOKUP(B271,Stammdaten!A:K,7),9999),IF(VLOOKUP(B271,Stammdaten!A:K,11)&lt;&gt;"",VLOOKUP(B271,Stammdaten!A:K,11),9999))),30),30)))</f>
        <v/>
      </c>
    </row>
    <row r="272" spans="10:10" x14ac:dyDescent="0.45">
      <c r="J272" s="10" t="str">
        <f>IF(I272="","",I272+(IFERROR(_xlfn.IFNA(IF(MIN(IF(VLOOKUP(B272,Stammdaten!A:K,7)&lt;&gt;"",VLOOKUP(B272,Stammdaten!A:K,7),9999),IF(VLOOKUP(B272,Stammdaten!A:K,11)&lt;&gt;"",VLOOKUP(B272,Stammdaten!A:K,11),9999))=9999,30,MIN(IF(VLOOKUP(B272,Stammdaten!A:K,7)&lt;&gt;"",VLOOKUP(B272,Stammdaten!A:K,7),9999),IF(VLOOKUP(B272,Stammdaten!A:K,11)&lt;&gt;"",VLOOKUP(B272,Stammdaten!A:K,11),9999))),30),30)))</f>
        <v/>
      </c>
    </row>
    <row r="273" spans="10:10" x14ac:dyDescent="0.45">
      <c r="J273" s="10" t="str">
        <f>IF(I273="","",I273+(IFERROR(_xlfn.IFNA(IF(MIN(IF(VLOOKUP(B273,Stammdaten!A:K,7)&lt;&gt;"",VLOOKUP(B273,Stammdaten!A:K,7),9999),IF(VLOOKUP(B273,Stammdaten!A:K,11)&lt;&gt;"",VLOOKUP(B273,Stammdaten!A:K,11),9999))=9999,30,MIN(IF(VLOOKUP(B273,Stammdaten!A:K,7)&lt;&gt;"",VLOOKUP(B273,Stammdaten!A:K,7),9999),IF(VLOOKUP(B273,Stammdaten!A:K,11)&lt;&gt;"",VLOOKUP(B273,Stammdaten!A:K,11),9999))),30),30)))</f>
        <v/>
      </c>
    </row>
    <row r="274" spans="10:10" x14ac:dyDescent="0.45">
      <c r="J274" s="10" t="str">
        <f>IF(I274="","",I274+(IFERROR(_xlfn.IFNA(IF(MIN(IF(VLOOKUP(B274,Stammdaten!A:K,7)&lt;&gt;"",VLOOKUP(B274,Stammdaten!A:K,7),9999),IF(VLOOKUP(B274,Stammdaten!A:K,11)&lt;&gt;"",VLOOKUP(B274,Stammdaten!A:K,11),9999))=9999,30,MIN(IF(VLOOKUP(B274,Stammdaten!A:K,7)&lt;&gt;"",VLOOKUP(B274,Stammdaten!A:K,7),9999),IF(VLOOKUP(B274,Stammdaten!A:K,11)&lt;&gt;"",VLOOKUP(B274,Stammdaten!A:K,11),9999))),30),30)))</f>
        <v/>
      </c>
    </row>
    <row r="275" spans="10:10" x14ac:dyDescent="0.45">
      <c r="J275" s="10" t="str">
        <f>IF(I275="","",I275+(IFERROR(_xlfn.IFNA(IF(MIN(IF(VLOOKUP(B275,Stammdaten!A:K,7)&lt;&gt;"",VLOOKUP(B275,Stammdaten!A:K,7),9999),IF(VLOOKUP(B275,Stammdaten!A:K,11)&lt;&gt;"",VLOOKUP(B275,Stammdaten!A:K,11),9999))=9999,30,MIN(IF(VLOOKUP(B275,Stammdaten!A:K,7)&lt;&gt;"",VLOOKUP(B275,Stammdaten!A:K,7),9999),IF(VLOOKUP(B275,Stammdaten!A:K,11)&lt;&gt;"",VLOOKUP(B275,Stammdaten!A:K,11),9999))),30),30)))</f>
        <v/>
      </c>
    </row>
    <row r="276" spans="10:10" x14ac:dyDescent="0.45">
      <c r="J276" s="10" t="str">
        <f>IF(I276="","",I276+(IFERROR(_xlfn.IFNA(IF(MIN(IF(VLOOKUP(B276,Stammdaten!A:K,7)&lt;&gt;"",VLOOKUP(B276,Stammdaten!A:K,7),9999),IF(VLOOKUP(B276,Stammdaten!A:K,11)&lt;&gt;"",VLOOKUP(B276,Stammdaten!A:K,11),9999))=9999,30,MIN(IF(VLOOKUP(B276,Stammdaten!A:K,7)&lt;&gt;"",VLOOKUP(B276,Stammdaten!A:K,7),9999),IF(VLOOKUP(B276,Stammdaten!A:K,11)&lt;&gt;"",VLOOKUP(B276,Stammdaten!A:K,11),9999))),30),30)))</f>
        <v/>
      </c>
    </row>
    <row r="277" spans="10:10" x14ac:dyDescent="0.45">
      <c r="J277" s="10" t="str">
        <f>IF(I277="","",I277+(IFERROR(_xlfn.IFNA(IF(MIN(IF(VLOOKUP(B277,Stammdaten!A:K,7)&lt;&gt;"",VLOOKUP(B277,Stammdaten!A:K,7),9999),IF(VLOOKUP(B277,Stammdaten!A:K,11)&lt;&gt;"",VLOOKUP(B277,Stammdaten!A:K,11),9999))=9999,30,MIN(IF(VLOOKUP(B277,Stammdaten!A:K,7)&lt;&gt;"",VLOOKUP(B277,Stammdaten!A:K,7),9999),IF(VLOOKUP(B277,Stammdaten!A:K,11)&lt;&gt;"",VLOOKUP(B277,Stammdaten!A:K,11),9999))),30),30)))</f>
        <v/>
      </c>
    </row>
    <row r="278" spans="10:10" x14ac:dyDescent="0.45">
      <c r="J278" s="10" t="str">
        <f>IF(I278="","",I278+(IFERROR(_xlfn.IFNA(IF(MIN(IF(VLOOKUP(B278,Stammdaten!A:K,7)&lt;&gt;"",VLOOKUP(B278,Stammdaten!A:K,7),9999),IF(VLOOKUP(B278,Stammdaten!A:K,11)&lt;&gt;"",VLOOKUP(B278,Stammdaten!A:K,11),9999))=9999,30,MIN(IF(VLOOKUP(B278,Stammdaten!A:K,7)&lt;&gt;"",VLOOKUP(B278,Stammdaten!A:K,7),9999),IF(VLOOKUP(B278,Stammdaten!A:K,11)&lt;&gt;"",VLOOKUP(B278,Stammdaten!A:K,11),9999))),30),30)))</f>
        <v/>
      </c>
    </row>
    <row r="279" spans="10:10" x14ac:dyDescent="0.45">
      <c r="J279" s="10" t="str">
        <f>IF(I279="","",I279+(IFERROR(_xlfn.IFNA(IF(MIN(IF(VLOOKUP(B279,Stammdaten!A:K,7)&lt;&gt;"",VLOOKUP(B279,Stammdaten!A:K,7),9999),IF(VLOOKUP(B279,Stammdaten!A:K,11)&lt;&gt;"",VLOOKUP(B279,Stammdaten!A:K,11),9999))=9999,30,MIN(IF(VLOOKUP(B279,Stammdaten!A:K,7)&lt;&gt;"",VLOOKUP(B279,Stammdaten!A:K,7),9999),IF(VLOOKUP(B279,Stammdaten!A:K,11)&lt;&gt;"",VLOOKUP(B279,Stammdaten!A:K,11),9999))),30),30)))</f>
        <v/>
      </c>
    </row>
    <row r="280" spans="10:10" x14ac:dyDescent="0.45">
      <c r="J280" s="10" t="str">
        <f>IF(I280="","",I280+(IFERROR(_xlfn.IFNA(IF(MIN(IF(VLOOKUP(B280,Stammdaten!A:K,7)&lt;&gt;"",VLOOKUP(B280,Stammdaten!A:K,7),9999),IF(VLOOKUP(B280,Stammdaten!A:K,11)&lt;&gt;"",VLOOKUP(B280,Stammdaten!A:K,11),9999))=9999,30,MIN(IF(VLOOKUP(B280,Stammdaten!A:K,7)&lt;&gt;"",VLOOKUP(B280,Stammdaten!A:K,7),9999),IF(VLOOKUP(B280,Stammdaten!A:K,11)&lt;&gt;"",VLOOKUP(B280,Stammdaten!A:K,11),9999))),30),30)))</f>
        <v/>
      </c>
    </row>
    <row r="281" spans="10:10" x14ac:dyDescent="0.45">
      <c r="J281" s="10" t="str">
        <f>IF(I281="","",I281+(IFERROR(_xlfn.IFNA(IF(MIN(IF(VLOOKUP(B281,Stammdaten!A:K,7)&lt;&gt;"",VLOOKUP(B281,Stammdaten!A:K,7),9999),IF(VLOOKUP(B281,Stammdaten!A:K,11)&lt;&gt;"",VLOOKUP(B281,Stammdaten!A:K,11),9999))=9999,30,MIN(IF(VLOOKUP(B281,Stammdaten!A:K,7)&lt;&gt;"",VLOOKUP(B281,Stammdaten!A:K,7),9999),IF(VLOOKUP(B281,Stammdaten!A:K,11)&lt;&gt;"",VLOOKUP(B281,Stammdaten!A:K,11),9999))),30),30)))</f>
        <v/>
      </c>
    </row>
    <row r="282" spans="10:10" x14ac:dyDescent="0.45">
      <c r="J282" s="10" t="str">
        <f>IF(I282="","",I282+(IFERROR(_xlfn.IFNA(IF(MIN(IF(VLOOKUP(B282,Stammdaten!A:K,7)&lt;&gt;"",VLOOKUP(B282,Stammdaten!A:K,7),9999),IF(VLOOKUP(B282,Stammdaten!A:K,11)&lt;&gt;"",VLOOKUP(B282,Stammdaten!A:K,11),9999))=9999,30,MIN(IF(VLOOKUP(B282,Stammdaten!A:K,7)&lt;&gt;"",VLOOKUP(B282,Stammdaten!A:K,7),9999),IF(VLOOKUP(B282,Stammdaten!A:K,11)&lt;&gt;"",VLOOKUP(B282,Stammdaten!A:K,11),9999))),30),30)))</f>
        <v/>
      </c>
    </row>
    <row r="283" spans="10:10" x14ac:dyDescent="0.45">
      <c r="J283" s="10" t="str">
        <f>IF(I283="","",I283+(IFERROR(_xlfn.IFNA(IF(MIN(IF(VLOOKUP(B283,Stammdaten!A:K,7)&lt;&gt;"",VLOOKUP(B283,Stammdaten!A:K,7),9999),IF(VLOOKUP(B283,Stammdaten!A:K,11)&lt;&gt;"",VLOOKUP(B283,Stammdaten!A:K,11),9999))=9999,30,MIN(IF(VLOOKUP(B283,Stammdaten!A:K,7)&lt;&gt;"",VLOOKUP(B283,Stammdaten!A:K,7),9999),IF(VLOOKUP(B283,Stammdaten!A:K,11)&lt;&gt;"",VLOOKUP(B283,Stammdaten!A:K,11),9999))),30),30)))</f>
        <v/>
      </c>
    </row>
    <row r="284" spans="10:10" x14ac:dyDescent="0.45">
      <c r="J284" s="10" t="str">
        <f>IF(I284="","",I284+(IFERROR(_xlfn.IFNA(IF(MIN(IF(VLOOKUP(B284,Stammdaten!A:K,7)&lt;&gt;"",VLOOKUP(B284,Stammdaten!A:K,7),9999),IF(VLOOKUP(B284,Stammdaten!A:K,11)&lt;&gt;"",VLOOKUP(B284,Stammdaten!A:K,11),9999))=9999,30,MIN(IF(VLOOKUP(B284,Stammdaten!A:K,7)&lt;&gt;"",VLOOKUP(B284,Stammdaten!A:K,7),9999),IF(VLOOKUP(B284,Stammdaten!A:K,11)&lt;&gt;"",VLOOKUP(B284,Stammdaten!A:K,11),9999))),30),30)))</f>
        <v/>
      </c>
    </row>
    <row r="285" spans="10:10" x14ac:dyDescent="0.45">
      <c r="J285" s="10" t="str">
        <f>IF(I285="","",I285+(IFERROR(_xlfn.IFNA(IF(MIN(IF(VLOOKUP(B285,Stammdaten!A:K,7)&lt;&gt;"",VLOOKUP(B285,Stammdaten!A:K,7),9999),IF(VLOOKUP(B285,Stammdaten!A:K,11)&lt;&gt;"",VLOOKUP(B285,Stammdaten!A:K,11),9999))=9999,30,MIN(IF(VLOOKUP(B285,Stammdaten!A:K,7)&lt;&gt;"",VLOOKUP(B285,Stammdaten!A:K,7),9999),IF(VLOOKUP(B285,Stammdaten!A:K,11)&lt;&gt;"",VLOOKUP(B285,Stammdaten!A:K,11),9999))),30),30)))</f>
        <v/>
      </c>
    </row>
    <row r="286" spans="10:10" x14ac:dyDescent="0.45">
      <c r="J286" s="10" t="str">
        <f>IF(I286="","",I286+(IFERROR(_xlfn.IFNA(IF(MIN(IF(VLOOKUP(B286,Stammdaten!A:K,7)&lt;&gt;"",VLOOKUP(B286,Stammdaten!A:K,7),9999),IF(VLOOKUP(B286,Stammdaten!A:K,11)&lt;&gt;"",VLOOKUP(B286,Stammdaten!A:K,11),9999))=9999,30,MIN(IF(VLOOKUP(B286,Stammdaten!A:K,7)&lt;&gt;"",VLOOKUP(B286,Stammdaten!A:K,7),9999),IF(VLOOKUP(B286,Stammdaten!A:K,11)&lt;&gt;"",VLOOKUP(B286,Stammdaten!A:K,11),9999))),30),30)))</f>
        <v/>
      </c>
    </row>
    <row r="287" spans="10:10" x14ac:dyDescent="0.45">
      <c r="J287" s="10" t="str">
        <f>IF(I287="","",I287+(IFERROR(_xlfn.IFNA(IF(MIN(IF(VLOOKUP(B287,Stammdaten!A:K,7)&lt;&gt;"",VLOOKUP(B287,Stammdaten!A:K,7),9999),IF(VLOOKUP(B287,Stammdaten!A:K,11)&lt;&gt;"",VLOOKUP(B287,Stammdaten!A:K,11),9999))=9999,30,MIN(IF(VLOOKUP(B287,Stammdaten!A:K,7)&lt;&gt;"",VLOOKUP(B287,Stammdaten!A:K,7),9999),IF(VLOOKUP(B287,Stammdaten!A:K,11)&lt;&gt;"",VLOOKUP(B287,Stammdaten!A:K,11),9999))),30),30)))</f>
        <v/>
      </c>
    </row>
    <row r="288" spans="10:10" x14ac:dyDescent="0.45">
      <c r="J288" s="10" t="str">
        <f>IF(I288="","",I288+(IFERROR(_xlfn.IFNA(IF(MIN(IF(VLOOKUP(B288,Stammdaten!A:K,7)&lt;&gt;"",VLOOKUP(B288,Stammdaten!A:K,7),9999),IF(VLOOKUP(B288,Stammdaten!A:K,11)&lt;&gt;"",VLOOKUP(B288,Stammdaten!A:K,11),9999))=9999,30,MIN(IF(VLOOKUP(B288,Stammdaten!A:K,7)&lt;&gt;"",VLOOKUP(B288,Stammdaten!A:K,7),9999),IF(VLOOKUP(B288,Stammdaten!A:K,11)&lt;&gt;"",VLOOKUP(B288,Stammdaten!A:K,11),9999))),30),30)))</f>
        <v/>
      </c>
    </row>
    <row r="289" spans="10:10" x14ac:dyDescent="0.45">
      <c r="J289" s="10" t="str">
        <f>IF(I289="","",I289+(IFERROR(_xlfn.IFNA(IF(MIN(IF(VLOOKUP(B289,Stammdaten!A:K,7)&lt;&gt;"",VLOOKUP(B289,Stammdaten!A:K,7),9999),IF(VLOOKUP(B289,Stammdaten!A:K,11)&lt;&gt;"",VLOOKUP(B289,Stammdaten!A:K,11),9999))=9999,30,MIN(IF(VLOOKUP(B289,Stammdaten!A:K,7)&lt;&gt;"",VLOOKUP(B289,Stammdaten!A:K,7),9999),IF(VLOOKUP(B289,Stammdaten!A:K,11)&lt;&gt;"",VLOOKUP(B289,Stammdaten!A:K,11),9999))),30),30)))</f>
        <v/>
      </c>
    </row>
    <row r="290" spans="10:10" x14ac:dyDescent="0.45">
      <c r="J290" s="10" t="str">
        <f>IF(I290="","",I290+(IFERROR(_xlfn.IFNA(IF(MIN(IF(VLOOKUP(B290,Stammdaten!A:K,7)&lt;&gt;"",VLOOKUP(B290,Stammdaten!A:K,7),9999),IF(VLOOKUP(B290,Stammdaten!A:K,11)&lt;&gt;"",VLOOKUP(B290,Stammdaten!A:K,11),9999))=9999,30,MIN(IF(VLOOKUP(B290,Stammdaten!A:K,7)&lt;&gt;"",VLOOKUP(B290,Stammdaten!A:K,7),9999),IF(VLOOKUP(B290,Stammdaten!A:K,11)&lt;&gt;"",VLOOKUP(B290,Stammdaten!A:K,11),9999))),30),30)))</f>
        <v/>
      </c>
    </row>
    <row r="291" spans="10:10" x14ac:dyDescent="0.45">
      <c r="J291" s="10" t="str">
        <f>IF(I291="","",I291+(IFERROR(_xlfn.IFNA(IF(MIN(IF(VLOOKUP(B291,Stammdaten!A:K,7)&lt;&gt;"",VLOOKUP(B291,Stammdaten!A:K,7),9999),IF(VLOOKUP(B291,Stammdaten!A:K,11)&lt;&gt;"",VLOOKUP(B291,Stammdaten!A:K,11),9999))=9999,30,MIN(IF(VLOOKUP(B291,Stammdaten!A:K,7)&lt;&gt;"",VLOOKUP(B291,Stammdaten!A:K,7),9999),IF(VLOOKUP(B291,Stammdaten!A:K,11)&lt;&gt;"",VLOOKUP(B291,Stammdaten!A:K,11),9999))),30),30)))</f>
        <v/>
      </c>
    </row>
    <row r="292" spans="10:10" x14ac:dyDescent="0.45">
      <c r="J292" s="10" t="str">
        <f>IF(I292="","",I292+(IFERROR(_xlfn.IFNA(IF(MIN(IF(VLOOKUP(B292,Stammdaten!A:K,7)&lt;&gt;"",VLOOKUP(B292,Stammdaten!A:K,7),9999),IF(VLOOKUP(B292,Stammdaten!A:K,11)&lt;&gt;"",VLOOKUP(B292,Stammdaten!A:K,11),9999))=9999,30,MIN(IF(VLOOKUP(B292,Stammdaten!A:K,7)&lt;&gt;"",VLOOKUP(B292,Stammdaten!A:K,7),9999),IF(VLOOKUP(B292,Stammdaten!A:K,11)&lt;&gt;"",VLOOKUP(B292,Stammdaten!A:K,11),9999))),30),30)))</f>
        <v/>
      </c>
    </row>
    <row r="293" spans="10:10" x14ac:dyDescent="0.45">
      <c r="J293" s="10" t="str">
        <f>IF(I293="","",I293+(IFERROR(_xlfn.IFNA(IF(MIN(IF(VLOOKUP(B293,Stammdaten!A:K,7)&lt;&gt;"",VLOOKUP(B293,Stammdaten!A:K,7),9999),IF(VLOOKUP(B293,Stammdaten!A:K,11)&lt;&gt;"",VLOOKUP(B293,Stammdaten!A:K,11),9999))=9999,30,MIN(IF(VLOOKUP(B293,Stammdaten!A:K,7)&lt;&gt;"",VLOOKUP(B293,Stammdaten!A:K,7),9999),IF(VLOOKUP(B293,Stammdaten!A:K,11)&lt;&gt;"",VLOOKUP(B293,Stammdaten!A:K,11),9999))),30),30)))</f>
        <v/>
      </c>
    </row>
    <row r="294" spans="10:10" x14ac:dyDescent="0.45">
      <c r="J294" s="10" t="str">
        <f>IF(I294="","",I294+(IFERROR(_xlfn.IFNA(IF(MIN(IF(VLOOKUP(B294,Stammdaten!A:K,7)&lt;&gt;"",VLOOKUP(B294,Stammdaten!A:K,7),9999),IF(VLOOKUP(B294,Stammdaten!A:K,11)&lt;&gt;"",VLOOKUP(B294,Stammdaten!A:K,11),9999))=9999,30,MIN(IF(VLOOKUP(B294,Stammdaten!A:K,7)&lt;&gt;"",VLOOKUP(B294,Stammdaten!A:K,7),9999),IF(VLOOKUP(B294,Stammdaten!A:K,11)&lt;&gt;"",VLOOKUP(B294,Stammdaten!A:K,11),9999))),30),30)))</f>
        <v/>
      </c>
    </row>
    <row r="295" spans="10:10" x14ac:dyDescent="0.45">
      <c r="J295" s="10" t="str">
        <f>IF(I295="","",I295+(IFERROR(_xlfn.IFNA(IF(MIN(IF(VLOOKUP(B295,Stammdaten!A:K,7)&lt;&gt;"",VLOOKUP(B295,Stammdaten!A:K,7),9999),IF(VLOOKUP(B295,Stammdaten!A:K,11)&lt;&gt;"",VLOOKUP(B295,Stammdaten!A:K,11),9999))=9999,30,MIN(IF(VLOOKUP(B295,Stammdaten!A:K,7)&lt;&gt;"",VLOOKUP(B295,Stammdaten!A:K,7),9999),IF(VLOOKUP(B295,Stammdaten!A:K,11)&lt;&gt;"",VLOOKUP(B295,Stammdaten!A:K,11),9999))),30),30)))</f>
        <v/>
      </c>
    </row>
    <row r="296" spans="10:10" x14ac:dyDescent="0.45">
      <c r="J296" s="10" t="str">
        <f>IF(I296="","",I296+(IFERROR(_xlfn.IFNA(IF(MIN(IF(VLOOKUP(B296,Stammdaten!A:K,7)&lt;&gt;"",VLOOKUP(B296,Stammdaten!A:K,7),9999),IF(VLOOKUP(B296,Stammdaten!A:K,11)&lt;&gt;"",VLOOKUP(B296,Stammdaten!A:K,11),9999))=9999,30,MIN(IF(VLOOKUP(B296,Stammdaten!A:K,7)&lt;&gt;"",VLOOKUP(B296,Stammdaten!A:K,7),9999),IF(VLOOKUP(B296,Stammdaten!A:K,11)&lt;&gt;"",VLOOKUP(B296,Stammdaten!A:K,11),9999))),30),30)))</f>
        <v/>
      </c>
    </row>
    <row r="297" spans="10:10" x14ac:dyDescent="0.45">
      <c r="J297" s="10" t="str">
        <f>IF(I297="","",I297+(IFERROR(_xlfn.IFNA(IF(MIN(IF(VLOOKUP(B297,Stammdaten!A:K,7)&lt;&gt;"",VLOOKUP(B297,Stammdaten!A:K,7),9999),IF(VLOOKUP(B297,Stammdaten!A:K,11)&lt;&gt;"",VLOOKUP(B297,Stammdaten!A:K,11),9999))=9999,30,MIN(IF(VLOOKUP(B297,Stammdaten!A:K,7)&lt;&gt;"",VLOOKUP(B297,Stammdaten!A:K,7),9999),IF(VLOOKUP(B297,Stammdaten!A:K,11)&lt;&gt;"",VLOOKUP(B297,Stammdaten!A:K,11),9999))),30),30)))</f>
        <v/>
      </c>
    </row>
    <row r="298" spans="10:10" x14ac:dyDescent="0.45">
      <c r="J298" s="10" t="str">
        <f>IF(I298="","",I298+(IFERROR(_xlfn.IFNA(IF(MIN(IF(VLOOKUP(B298,Stammdaten!A:K,7)&lt;&gt;"",VLOOKUP(B298,Stammdaten!A:K,7),9999),IF(VLOOKUP(B298,Stammdaten!A:K,11)&lt;&gt;"",VLOOKUP(B298,Stammdaten!A:K,11),9999))=9999,30,MIN(IF(VLOOKUP(B298,Stammdaten!A:K,7)&lt;&gt;"",VLOOKUP(B298,Stammdaten!A:K,7),9999),IF(VLOOKUP(B298,Stammdaten!A:K,11)&lt;&gt;"",VLOOKUP(B298,Stammdaten!A:K,11),9999))),30),30)))</f>
        <v/>
      </c>
    </row>
    <row r="299" spans="10:10" x14ac:dyDescent="0.45">
      <c r="J299" s="10" t="str">
        <f>IF(I299="","",I299+(IFERROR(_xlfn.IFNA(IF(MIN(IF(VLOOKUP(B299,Stammdaten!A:K,7)&lt;&gt;"",VLOOKUP(B299,Stammdaten!A:K,7),9999),IF(VLOOKUP(B299,Stammdaten!A:K,11)&lt;&gt;"",VLOOKUP(B299,Stammdaten!A:K,11),9999))=9999,30,MIN(IF(VLOOKUP(B299,Stammdaten!A:K,7)&lt;&gt;"",VLOOKUP(B299,Stammdaten!A:K,7),9999),IF(VLOOKUP(B299,Stammdaten!A:K,11)&lt;&gt;"",VLOOKUP(B299,Stammdaten!A:K,11),9999))),30),30)))</f>
        <v/>
      </c>
    </row>
    <row r="300" spans="10:10" x14ac:dyDescent="0.45">
      <c r="J300" s="10" t="str">
        <f>IF(I300="","",I300+(IFERROR(_xlfn.IFNA(IF(MIN(IF(VLOOKUP(B300,Stammdaten!A:K,7)&lt;&gt;"",VLOOKUP(B300,Stammdaten!A:K,7),9999),IF(VLOOKUP(B300,Stammdaten!A:K,11)&lt;&gt;"",VLOOKUP(B300,Stammdaten!A:K,11),9999))=9999,30,MIN(IF(VLOOKUP(B300,Stammdaten!A:K,7)&lt;&gt;"",VLOOKUP(B300,Stammdaten!A:K,7),9999),IF(VLOOKUP(B300,Stammdaten!A:K,11)&lt;&gt;"",VLOOKUP(B300,Stammdaten!A:K,11),9999))),30),30)))</f>
        <v/>
      </c>
    </row>
    <row r="301" spans="10:10" x14ac:dyDescent="0.45">
      <c r="J301" s="10" t="str">
        <f>IF(I301="","",I301+(IFERROR(_xlfn.IFNA(IF(MIN(IF(VLOOKUP(B301,Stammdaten!A:K,7)&lt;&gt;"",VLOOKUP(B301,Stammdaten!A:K,7),9999),IF(VLOOKUP(B301,Stammdaten!A:K,11)&lt;&gt;"",VLOOKUP(B301,Stammdaten!A:K,11),9999))=9999,30,MIN(IF(VLOOKUP(B301,Stammdaten!A:K,7)&lt;&gt;"",VLOOKUP(B301,Stammdaten!A:K,7),9999),IF(VLOOKUP(B301,Stammdaten!A:K,11)&lt;&gt;"",VLOOKUP(B301,Stammdaten!A:K,11),9999))),30),30)))</f>
        <v/>
      </c>
    </row>
    <row r="302" spans="10:10" x14ac:dyDescent="0.45">
      <c r="J302" s="10" t="str">
        <f>IF(I302="","",I302+(IFERROR(_xlfn.IFNA(IF(MIN(IF(VLOOKUP(B302,Stammdaten!A:K,7)&lt;&gt;"",VLOOKUP(B302,Stammdaten!A:K,7),9999),IF(VLOOKUP(B302,Stammdaten!A:K,11)&lt;&gt;"",VLOOKUP(B302,Stammdaten!A:K,11),9999))=9999,30,MIN(IF(VLOOKUP(B302,Stammdaten!A:K,7)&lt;&gt;"",VLOOKUP(B302,Stammdaten!A:K,7),9999),IF(VLOOKUP(B302,Stammdaten!A:K,11)&lt;&gt;"",VLOOKUP(B302,Stammdaten!A:K,11),9999))),30),30)))</f>
        <v/>
      </c>
    </row>
    <row r="303" spans="10:10" x14ac:dyDescent="0.45">
      <c r="J303" s="10" t="str">
        <f>IF(I303="","",I303+(IFERROR(_xlfn.IFNA(IF(MIN(IF(VLOOKUP(B303,Stammdaten!A:K,7)&lt;&gt;"",VLOOKUP(B303,Stammdaten!A:K,7),9999),IF(VLOOKUP(B303,Stammdaten!A:K,11)&lt;&gt;"",VLOOKUP(B303,Stammdaten!A:K,11),9999))=9999,30,MIN(IF(VLOOKUP(B303,Stammdaten!A:K,7)&lt;&gt;"",VLOOKUP(B303,Stammdaten!A:K,7),9999),IF(VLOOKUP(B303,Stammdaten!A:K,11)&lt;&gt;"",VLOOKUP(B303,Stammdaten!A:K,11),9999))),30),30)))</f>
        <v/>
      </c>
    </row>
    <row r="304" spans="10:10" x14ac:dyDescent="0.45">
      <c r="J304" s="10" t="str">
        <f>IF(I304="","",I304+(IFERROR(_xlfn.IFNA(IF(MIN(IF(VLOOKUP(B304,Stammdaten!A:K,7)&lt;&gt;"",VLOOKUP(B304,Stammdaten!A:K,7),9999),IF(VLOOKUP(B304,Stammdaten!A:K,11)&lt;&gt;"",VLOOKUP(B304,Stammdaten!A:K,11),9999))=9999,30,MIN(IF(VLOOKUP(B304,Stammdaten!A:K,7)&lt;&gt;"",VLOOKUP(B304,Stammdaten!A:K,7),9999),IF(VLOOKUP(B304,Stammdaten!A:K,11)&lt;&gt;"",VLOOKUP(B304,Stammdaten!A:K,11),9999))),30),30)))</f>
        <v/>
      </c>
    </row>
    <row r="305" spans="10:10" x14ac:dyDescent="0.45">
      <c r="J305" s="10" t="str">
        <f>IF(I305="","",I305+(IFERROR(_xlfn.IFNA(IF(MIN(IF(VLOOKUP(B305,Stammdaten!A:K,7)&lt;&gt;"",VLOOKUP(B305,Stammdaten!A:K,7),9999),IF(VLOOKUP(B305,Stammdaten!A:K,11)&lt;&gt;"",VLOOKUP(B305,Stammdaten!A:K,11),9999))=9999,30,MIN(IF(VLOOKUP(B305,Stammdaten!A:K,7)&lt;&gt;"",VLOOKUP(B305,Stammdaten!A:K,7),9999),IF(VLOOKUP(B305,Stammdaten!A:K,11)&lt;&gt;"",VLOOKUP(B305,Stammdaten!A:K,11),9999))),30),30)))</f>
        <v/>
      </c>
    </row>
    <row r="306" spans="10:10" x14ac:dyDescent="0.45">
      <c r="J306" s="10" t="str">
        <f>IF(I306="","",I306+(IFERROR(_xlfn.IFNA(IF(MIN(IF(VLOOKUP(B306,Stammdaten!A:K,7)&lt;&gt;"",VLOOKUP(B306,Stammdaten!A:K,7),9999),IF(VLOOKUP(B306,Stammdaten!A:K,11)&lt;&gt;"",VLOOKUP(B306,Stammdaten!A:K,11),9999))=9999,30,MIN(IF(VLOOKUP(B306,Stammdaten!A:K,7)&lt;&gt;"",VLOOKUP(B306,Stammdaten!A:K,7),9999),IF(VLOOKUP(B306,Stammdaten!A:K,11)&lt;&gt;"",VLOOKUP(B306,Stammdaten!A:K,11),9999))),30),30)))</f>
        <v/>
      </c>
    </row>
    <row r="307" spans="10:10" x14ac:dyDescent="0.45">
      <c r="J307" s="10" t="str">
        <f>IF(I307="","",I307+(IFERROR(_xlfn.IFNA(IF(MIN(IF(VLOOKUP(B307,Stammdaten!A:K,7)&lt;&gt;"",VLOOKUP(B307,Stammdaten!A:K,7),9999),IF(VLOOKUP(B307,Stammdaten!A:K,11)&lt;&gt;"",VLOOKUP(B307,Stammdaten!A:K,11),9999))=9999,30,MIN(IF(VLOOKUP(B307,Stammdaten!A:K,7)&lt;&gt;"",VLOOKUP(B307,Stammdaten!A:K,7),9999),IF(VLOOKUP(B307,Stammdaten!A:K,11)&lt;&gt;"",VLOOKUP(B307,Stammdaten!A:K,11),9999))),30),30)))</f>
        <v/>
      </c>
    </row>
    <row r="308" spans="10:10" x14ac:dyDescent="0.45">
      <c r="J308" s="10" t="str">
        <f>IF(I308="","",I308+(IFERROR(_xlfn.IFNA(IF(MIN(IF(VLOOKUP(B308,Stammdaten!A:K,7)&lt;&gt;"",VLOOKUP(B308,Stammdaten!A:K,7),9999),IF(VLOOKUP(B308,Stammdaten!A:K,11)&lt;&gt;"",VLOOKUP(B308,Stammdaten!A:K,11),9999))=9999,30,MIN(IF(VLOOKUP(B308,Stammdaten!A:K,7)&lt;&gt;"",VLOOKUP(B308,Stammdaten!A:K,7),9999),IF(VLOOKUP(B308,Stammdaten!A:K,11)&lt;&gt;"",VLOOKUP(B308,Stammdaten!A:K,11),9999))),30),30)))</f>
        <v/>
      </c>
    </row>
    <row r="309" spans="10:10" x14ac:dyDescent="0.45">
      <c r="J309" s="10" t="str">
        <f>IF(I309="","",I309+(IFERROR(_xlfn.IFNA(IF(MIN(IF(VLOOKUP(B309,Stammdaten!A:K,7)&lt;&gt;"",VLOOKUP(B309,Stammdaten!A:K,7),9999),IF(VLOOKUP(B309,Stammdaten!A:K,11)&lt;&gt;"",VLOOKUP(B309,Stammdaten!A:K,11),9999))=9999,30,MIN(IF(VLOOKUP(B309,Stammdaten!A:K,7)&lt;&gt;"",VLOOKUP(B309,Stammdaten!A:K,7),9999),IF(VLOOKUP(B309,Stammdaten!A:K,11)&lt;&gt;"",VLOOKUP(B309,Stammdaten!A:K,11),9999))),30),30)))</f>
        <v/>
      </c>
    </row>
    <row r="310" spans="10:10" x14ac:dyDescent="0.45">
      <c r="J310" s="10" t="str">
        <f>IF(I310="","",I310+(IFERROR(_xlfn.IFNA(IF(MIN(IF(VLOOKUP(B310,Stammdaten!A:K,7)&lt;&gt;"",VLOOKUP(B310,Stammdaten!A:K,7),9999),IF(VLOOKUP(B310,Stammdaten!A:K,11)&lt;&gt;"",VLOOKUP(B310,Stammdaten!A:K,11),9999))=9999,30,MIN(IF(VLOOKUP(B310,Stammdaten!A:K,7)&lt;&gt;"",VLOOKUP(B310,Stammdaten!A:K,7),9999),IF(VLOOKUP(B310,Stammdaten!A:K,11)&lt;&gt;"",VLOOKUP(B310,Stammdaten!A:K,11),9999))),30),30)))</f>
        <v/>
      </c>
    </row>
    <row r="311" spans="10:10" x14ac:dyDescent="0.45">
      <c r="J311" s="10" t="str">
        <f>IF(I311="","",I311+(IFERROR(_xlfn.IFNA(IF(MIN(IF(VLOOKUP(B311,Stammdaten!A:K,7)&lt;&gt;"",VLOOKUP(B311,Stammdaten!A:K,7),9999),IF(VLOOKUP(B311,Stammdaten!A:K,11)&lt;&gt;"",VLOOKUP(B311,Stammdaten!A:K,11),9999))=9999,30,MIN(IF(VLOOKUP(B311,Stammdaten!A:K,7)&lt;&gt;"",VLOOKUP(B311,Stammdaten!A:K,7),9999),IF(VLOOKUP(B311,Stammdaten!A:K,11)&lt;&gt;"",VLOOKUP(B311,Stammdaten!A:K,11),9999))),30),30)))</f>
        <v/>
      </c>
    </row>
    <row r="312" spans="10:10" x14ac:dyDescent="0.45">
      <c r="J312" s="10" t="str">
        <f>IF(I312="","",I312+(IFERROR(_xlfn.IFNA(IF(MIN(IF(VLOOKUP(B312,Stammdaten!A:K,7)&lt;&gt;"",VLOOKUP(B312,Stammdaten!A:K,7),9999),IF(VLOOKUP(B312,Stammdaten!A:K,11)&lt;&gt;"",VLOOKUP(B312,Stammdaten!A:K,11),9999))=9999,30,MIN(IF(VLOOKUP(B312,Stammdaten!A:K,7)&lt;&gt;"",VLOOKUP(B312,Stammdaten!A:K,7),9999),IF(VLOOKUP(B312,Stammdaten!A:K,11)&lt;&gt;"",VLOOKUP(B312,Stammdaten!A:K,11),9999))),30),30)))</f>
        <v/>
      </c>
    </row>
    <row r="313" spans="10:10" x14ac:dyDescent="0.45">
      <c r="J313" s="10" t="str">
        <f>IF(I313="","",I313+(IFERROR(_xlfn.IFNA(IF(MIN(IF(VLOOKUP(B313,Stammdaten!A:K,7)&lt;&gt;"",VLOOKUP(B313,Stammdaten!A:K,7),9999),IF(VLOOKUP(B313,Stammdaten!A:K,11)&lt;&gt;"",VLOOKUP(B313,Stammdaten!A:K,11),9999))=9999,30,MIN(IF(VLOOKUP(B313,Stammdaten!A:K,7)&lt;&gt;"",VLOOKUP(B313,Stammdaten!A:K,7),9999),IF(VLOOKUP(B313,Stammdaten!A:K,11)&lt;&gt;"",VLOOKUP(B313,Stammdaten!A:K,11),9999))),30),30)))</f>
        <v/>
      </c>
    </row>
    <row r="314" spans="10:10" x14ac:dyDescent="0.45">
      <c r="J314" s="10" t="str">
        <f>IF(I314="","",I314+(IFERROR(_xlfn.IFNA(IF(MIN(IF(VLOOKUP(B314,Stammdaten!A:K,7)&lt;&gt;"",VLOOKUP(B314,Stammdaten!A:K,7),9999),IF(VLOOKUP(B314,Stammdaten!A:K,11)&lt;&gt;"",VLOOKUP(B314,Stammdaten!A:K,11),9999))=9999,30,MIN(IF(VLOOKUP(B314,Stammdaten!A:K,7)&lt;&gt;"",VLOOKUP(B314,Stammdaten!A:K,7),9999),IF(VLOOKUP(B314,Stammdaten!A:K,11)&lt;&gt;"",VLOOKUP(B314,Stammdaten!A:K,11),9999))),30),30)))</f>
        <v/>
      </c>
    </row>
    <row r="315" spans="10:10" x14ac:dyDescent="0.45">
      <c r="J315" s="10" t="str">
        <f>IF(I315="","",I315+(IFERROR(_xlfn.IFNA(IF(MIN(IF(VLOOKUP(B315,Stammdaten!A:K,7)&lt;&gt;"",VLOOKUP(B315,Stammdaten!A:K,7),9999),IF(VLOOKUP(B315,Stammdaten!A:K,11)&lt;&gt;"",VLOOKUP(B315,Stammdaten!A:K,11),9999))=9999,30,MIN(IF(VLOOKUP(B315,Stammdaten!A:K,7)&lt;&gt;"",VLOOKUP(B315,Stammdaten!A:K,7),9999),IF(VLOOKUP(B315,Stammdaten!A:K,11)&lt;&gt;"",VLOOKUP(B315,Stammdaten!A:K,11),9999))),30),30)))</f>
        <v/>
      </c>
    </row>
    <row r="316" spans="10:10" x14ac:dyDescent="0.45">
      <c r="J316" s="10" t="str">
        <f>IF(I316="","",I316+(IFERROR(_xlfn.IFNA(IF(MIN(IF(VLOOKUP(B316,Stammdaten!A:K,7)&lt;&gt;"",VLOOKUP(B316,Stammdaten!A:K,7),9999),IF(VLOOKUP(B316,Stammdaten!A:K,11)&lt;&gt;"",VLOOKUP(B316,Stammdaten!A:K,11),9999))=9999,30,MIN(IF(VLOOKUP(B316,Stammdaten!A:K,7)&lt;&gt;"",VLOOKUP(B316,Stammdaten!A:K,7),9999),IF(VLOOKUP(B316,Stammdaten!A:K,11)&lt;&gt;"",VLOOKUP(B316,Stammdaten!A:K,11),9999))),30),30)))</f>
        <v/>
      </c>
    </row>
    <row r="317" spans="10:10" x14ac:dyDescent="0.45">
      <c r="J317" s="10" t="str">
        <f>IF(I317="","",I317+(IFERROR(_xlfn.IFNA(IF(MIN(IF(VLOOKUP(B317,Stammdaten!A:K,7)&lt;&gt;"",VLOOKUP(B317,Stammdaten!A:K,7),9999),IF(VLOOKUP(B317,Stammdaten!A:K,11)&lt;&gt;"",VLOOKUP(B317,Stammdaten!A:K,11),9999))=9999,30,MIN(IF(VLOOKUP(B317,Stammdaten!A:K,7)&lt;&gt;"",VLOOKUP(B317,Stammdaten!A:K,7),9999),IF(VLOOKUP(B317,Stammdaten!A:K,11)&lt;&gt;"",VLOOKUP(B317,Stammdaten!A:K,11),9999))),30),30)))</f>
        <v/>
      </c>
    </row>
    <row r="318" spans="10:10" x14ac:dyDescent="0.45">
      <c r="J318" s="10" t="str">
        <f>IF(I318="","",I318+(IFERROR(_xlfn.IFNA(IF(MIN(IF(VLOOKUP(B318,Stammdaten!A:K,7)&lt;&gt;"",VLOOKUP(B318,Stammdaten!A:K,7),9999),IF(VLOOKUP(B318,Stammdaten!A:K,11)&lt;&gt;"",VLOOKUP(B318,Stammdaten!A:K,11),9999))=9999,30,MIN(IF(VLOOKUP(B318,Stammdaten!A:K,7)&lt;&gt;"",VLOOKUP(B318,Stammdaten!A:K,7),9999),IF(VLOOKUP(B318,Stammdaten!A:K,11)&lt;&gt;"",VLOOKUP(B318,Stammdaten!A:K,11),9999))),30),30)))</f>
        <v/>
      </c>
    </row>
    <row r="319" spans="10:10" x14ac:dyDescent="0.45">
      <c r="J319" s="10" t="str">
        <f>IF(I319="","",I319+(IFERROR(_xlfn.IFNA(IF(MIN(IF(VLOOKUP(B319,Stammdaten!A:K,7)&lt;&gt;"",VLOOKUP(B319,Stammdaten!A:K,7),9999),IF(VLOOKUP(B319,Stammdaten!A:K,11)&lt;&gt;"",VLOOKUP(B319,Stammdaten!A:K,11),9999))=9999,30,MIN(IF(VLOOKUP(B319,Stammdaten!A:K,7)&lt;&gt;"",VLOOKUP(B319,Stammdaten!A:K,7),9999),IF(VLOOKUP(B319,Stammdaten!A:K,11)&lt;&gt;"",VLOOKUP(B319,Stammdaten!A:K,11),9999))),30),30)))</f>
        <v/>
      </c>
    </row>
    <row r="320" spans="10:10" x14ac:dyDescent="0.45">
      <c r="J320" s="10" t="str">
        <f>IF(I320="","",I320+(IFERROR(_xlfn.IFNA(IF(MIN(IF(VLOOKUP(B320,Stammdaten!A:K,7)&lt;&gt;"",VLOOKUP(B320,Stammdaten!A:K,7),9999),IF(VLOOKUP(B320,Stammdaten!A:K,11)&lt;&gt;"",VLOOKUP(B320,Stammdaten!A:K,11),9999))=9999,30,MIN(IF(VLOOKUP(B320,Stammdaten!A:K,7)&lt;&gt;"",VLOOKUP(B320,Stammdaten!A:K,7),9999),IF(VLOOKUP(B320,Stammdaten!A:K,11)&lt;&gt;"",VLOOKUP(B320,Stammdaten!A:K,11),9999))),30),30)))</f>
        <v/>
      </c>
    </row>
    <row r="321" spans="10:10" x14ac:dyDescent="0.45">
      <c r="J321" s="10" t="str">
        <f>IF(I321="","",I321+(IFERROR(_xlfn.IFNA(IF(MIN(IF(VLOOKUP(B321,Stammdaten!A:K,7)&lt;&gt;"",VLOOKUP(B321,Stammdaten!A:K,7),9999),IF(VLOOKUP(B321,Stammdaten!A:K,11)&lt;&gt;"",VLOOKUP(B321,Stammdaten!A:K,11),9999))=9999,30,MIN(IF(VLOOKUP(B321,Stammdaten!A:K,7)&lt;&gt;"",VLOOKUP(B321,Stammdaten!A:K,7),9999),IF(VLOOKUP(B321,Stammdaten!A:K,11)&lt;&gt;"",VLOOKUP(B321,Stammdaten!A:K,11),9999))),30),30)))</f>
        <v/>
      </c>
    </row>
    <row r="322" spans="10:10" x14ac:dyDescent="0.45">
      <c r="J322" s="10" t="str">
        <f>IF(I322="","",I322+(IFERROR(_xlfn.IFNA(IF(MIN(IF(VLOOKUP(B322,Stammdaten!A:K,7)&lt;&gt;"",VLOOKUP(B322,Stammdaten!A:K,7),9999),IF(VLOOKUP(B322,Stammdaten!A:K,11)&lt;&gt;"",VLOOKUP(B322,Stammdaten!A:K,11),9999))=9999,30,MIN(IF(VLOOKUP(B322,Stammdaten!A:K,7)&lt;&gt;"",VLOOKUP(B322,Stammdaten!A:K,7),9999),IF(VLOOKUP(B322,Stammdaten!A:K,11)&lt;&gt;"",VLOOKUP(B322,Stammdaten!A:K,11),9999))),30),30)))</f>
        <v/>
      </c>
    </row>
    <row r="323" spans="10:10" x14ac:dyDescent="0.45">
      <c r="J323" s="10" t="str">
        <f>IF(I323="","",I323+(IFERROR(_xlfn.IFNA(IF(MIN(IF(VLOOKUP(B323,Stammdaten!A:K,7)&lt;&gt;"",VLOOKUP(B323,Stammdaten!A:K,7),9999),IF(VLOOKUP(B323,Stammdaten!A:K,11)&lt;&gt;"",VLOOKUP(B323,Stammdaten!A:K,11),9999))=9999,30,MIN(IF(VLOOKUP(B323,Stammdaten!A:K,7)&lt;&gt;"",VLOOKUP(B323,Stammdaten!A:K,7),9999),IF(VLOOKUP(B323,Stammdaten!A:K,11)&lt;&gt;"",VLOOKUP(B323,Stammdaten!A:K,11),9999))),30),30)))</f>
        <v/>
      </c>
    </row>
    <row r="324" spans="10:10" x14ac:dyDescent="0.45">
      <c r="J324" s="10" t="str">
        <f>IF(I324="","",I324+(IFERROR(_xlfn.IFNA(IF(MIN(IF(VLOOKUP(B324,Stammdaten!A:K,7)&lt;&gt;"",VLOOKUP(B324,Stammdaten!A:K,7),9999),IF(VLOOKUP(B324,Stammdaten!A:K,11)&lt;&gt;"",VLOOKUP(B324,Stammdaten!A:K,11),9999))=9999,30,MIN(IF(VLOOKUP(B324,Stammdaten!A:K,7)&lt;&gt;"",VLOOKUP(B324,Stammdaten!A:K,7),9999),IF(VLOOKUP(B324,Stammdaten!A:K,11)&lt;&gt;"",VLOOKUP(B324,Stammdaten!A:K,11),9999))),30),30)))</f>
        <v/>
      </c>
    </row>
    <row r="325" spans="10:10" x14ac:dyDescent="0.45">
      <c r="J325" s="10" t="str">
        <f>IF(I325="","",I325+(IFERROR(_xlfn.IFNA(IF(MIN(IF(VLOOKUP(B325,Stammdaten!A:K,7)&lt;&gt;"",VLOOKUP(B325,Stammdaten!A:K,7),9999),IF(VLOOKUP(B325,Stammdaten!A:K,11)&lt;&gt;"",VLOOKUP(B325,Stammdaten!A:K,11),9999))=9999,30,MIN(IF(VLOOKUP(B325,Stammdaten!A:K,7)&lt;&gt;"",VLOOKUP(B325,Stammdaten!A:K,7),9999),IF(VLOOKUP(B325,Stammdaten!A:K,11)&lt;&gt;"",VLOOKUP(B325,Stammdaten!A:K,11),9999))),30),30)))</f>
        <v/>
      </c>
    </row>
    <row r="326" spans="10:10" x14ac:dyDescent="0.45">
      <c r="J326" s="10" t="str">
        <f>IF(I326="","",I326+(IFERROR(_xlfn.IFNA(IF(MIN(IF(VLOOKUP(B326,Stammdaten!A:K,7)&lt;&gt;"",VLOOKUP(B326,Stammdaten!A:K,7),9999),IF(VLOOKUP(B326,Stammdaten!A:K,11)&lt;&gt;"",VLOOKUP(B326,Stammdaten!A:K,11),9999))=9999,30,MIN(IF(VLOOKUP(B326,Stammdaten!A:K,7)&lt;&gt;"",VLOOKUP(B326,Stammdaten!A:K,7),9999),IF(VLOOKUP(B326,Stammdaten!A:K,11)&lt;&gt;"",VLOOKUP(B326,Stammdaten!A:K,11),9999))),30),30)))</f>
        <v/>
      </c>
    </row>
    <row r="327" spans="10:10" x14ac:dyDescent="0.45">
      <c r="J327" s="10" t="str">
        <f>IF(I327="","",I327+(IFERROR(_xlfn.IFNA(IF(MIN(IF(VLOOKUP(B327,Stammdaten!A:K,7)&lt;&gt;"",VLOOKUP(B327,Stammdaten!A:K,7),9999),IF(VLOOKUP(B327,Stammdaten!A:K,11)&lt;&gt;"",VLOOKUP(B327,Stammdaten!A:K,11),9999))=9999,30,MIN(IF(VLOOKUP(B327,Stammdaten!A:K,7)&lt;&gt;"",VLOOKUP(B327,Stammdaten!A:K,7),9999),IF(VLOOKUP(B327,Stammdaten!A:K,11)&lt;&gt;"",VLOOKUP(B327,Stammdaten!A:K,11),9999))),30),30)))</f>
        <v/>
      </c>
    </row>
    <row r="328" spans="10:10" x14ac:dyDescent="0.45">
      <c r="J328" s="10" t="str">
        <f>IF(I328="","",I328+(IFERROR(_xlfn.IFNA(IF(MIN(IF(VLOOKUP(B328,Stammdaten!A:K,7)&lt;&gt;"",VLOOKUP(B328,Stammdaten!A:K,7),9999),IF(VLOOKUP(B328,Stammdaten!A:K,11)&lt;&gt;"",VLOOKUP(B328,Stammdaten!A:K,11),9999))=9999,30,MIN(IF(VLOOKUP(B328,Stammdaten!A:K,7)&lt;&gt;"",VLOOKUP(B328,Stammdaten!A:K,7),9999),IF(VLOOKUP(B328,Stammdaten!A:K,11)&lt;&gt;"",VLOOKUP(B328,Stammdaten!A:K,11),9999))),30),30)))</f>
        <v/>
      </c>
    </row>
    <row r="329" spans="10:10" x14ac:dyDescent="0.45">
      <c r="J329" s="10" t="str">
        <f>IF(I329="","",I329+(IFERROR(_xlfn.IFNA(IF(MIN(IF(VLOOKUP(B329,Stammdaten!A:K,7)&lt;&gt;"",VLOOKUP(B329,Stammdaten!A:K,7),9999),IF(VLOOKUP(B329,Stammdaten!A:K,11)&lt;&gt;"",VLOOKUP(B329,Stammdaten!A:K,11),9999))=9999,30,MIN(IF(VLOOKUP(B329,Stammdaten!A:K,7)&lt;&gt;"",VLOOKUP(B329,Stammdaten!A:K,7),9999),IF(VLOOKUP(B329,Stammdaten!A:K,11)&lt;&gt;"",VLOOKUP(B329,Stammdaten!A:K,11),9999))),30),30)))</f>
        <v/>
      </c>
    </row>
    <row r="330" spans="10:10" x14ac:dyDescent="0.45">
      <c r="J330" s="10" t="str">
        <f>IF(I330="","",I330+(IFERROR(_xlfn.IFNA(IF(MIN(IF(VLOOKUP(B330,Stammdaten!A:K,7)&lt;&gt;"",VLOOKUP(B330,Stammdaten!A:K,7),9999),IF(VLOOKUP(B330,Stammdaten!A:K,11)&lt;&gt;"",VLOOKUP(B330,Stammdaten!A:K,11),9999))=9999,30,MIN(IF(VLOOKUP(B330,Stammdaten!A:K,7)&lt;&gt;"",VLOOKUP(B330,Stammdaten!A:K,7),9999),IF(VLOOKUP(B330,Stammdaten!A:K,11)&lt;&gt;"",VLOOKUP(B330,Stammdaten!A:K,11),9999))),30),30)))</f>
        <v/>
      </c>
    </row>
    <row r="331" spans="10:10" x14ac:dyDescent="0.45">
      <c r="J331" s="10" t="str">
        <f>IF(I331="","",I331+(IFERROR(_xlfn.IFNA(IF(MIN(IF(VLOOKUP(B331,Stammdaten!A:K,7)&lt;&gt;"",VLOOKUP(B331,Stammdaten!A:K,7),9999),IF(VLOOKUP(B331,Stammdaten!A:K,11)&lt;&gt;"",VLOOKUP(B331,Stammdaten!A:K,11),9999))=9999,30,MIN(IF(VLOOKUP(B331,Stammdaten!A:K,7)&lt;&gt;"",VLOOKUP(B331,Stammdaten!A:K,7),9999),IF(VLOOKUP(B331,Stammdaten!A:K,11)&lt;&gt;"",VLOOKUP(B331,Stammdaten!A:K,11),9999))),30),30)))</f>
        <v/>
      </c>
    </row>
    <row r="332" spans="10:10" x14ac:dyDescent="0.45">
      <c r="J332" s="10" t="str">
        <f>IF(I332="","",I332+(IFERROR(_xlfn.IFNA(IF(MIN(IF(VLOOKUP(B332,Stammdaten!A:K,7)&lt;&gt;"",VLOOKUP(B332,Stammdaten!A:K,7),9999),IF(VLOOKUP(B332,Stammdaten!A:K,11)&lt;&gt;"",VLOOKUP(B332,Stammdaten!A:K,11),9999))=9999,30,MIN(IF(VLOOKUP(B332,Stammdaten!A:K,7)&lt;&gt;"",VLOOKUP(B332,Stammdaten!A:K,7),9999),IF(VLOOKUP(B332,Stammdaten!A:K,11)&lt;&gt;"",VLOOKUP(B332,Stammdaten!A:K,11),9999))),30),30)))</f>
        <v/>
      </c>
    </row>
    <row r="333" spans="10:10" x14ac:dyDescent="0.45">
      <c r="J333" s="10" t="str">
        <f>IF(I333="","",I333+(IFERROR(_xlfn.IFNA(IF(MIN(IF(VLOOKUP(B333,Stammdaten!A:K,7)&lt;&gt;"",VLOOKUP(B333,Stammdaten!A:K,7),9999),IF(VLOOKUP(B333,Stammdaten!A:K,11)&lt;&gt;"",VLOOKUP(B333,Stammdaten!A:K,11),9999))=9999,30,MIN(IF(VLOOKUP(B333,Stammdaten!A:K,7)&lt;&gt;"",VLOOKUP(B333,Stammdaten!A:K,7),9999),IF(VLOOKUP(B333,Stammdaten!A:K,11)&lt;&gt;"",VLOOKUP(B333,Stammdaten!A:K,11),9999))),30),30)))</f>
        <v/>
      </c>
    </row>
    <row r="334" spans="10:10" x14ac:dyDescent="0.45">
      <c r="J334" s="10" t="str">
        <f>IF(I334="","",I334+(IFERROR(_xlfn.IFNA(IF(MIN(IF(VLOOKUP(B334,Stammdaten!A:K,7)&lt;&gt;"",VLOOKUP(B334,Stammdaten!A:K,7),9999),IF(VLOOKUP(B334,Stammdaten!A:K,11)&lt;&gt;"",VLOOKUP(B334,Stammdaten!A:K,11),9999))=9999,30,MIN(IF(VLOOKUP(B334,Stammdaten!A:K,7)&lt;&gt;"",VLOOKUP(B334,Stammdaten!A:K,7),9999),IF(VLOOKUP(B334,Stammdaten!A:K,11)&lt;&gt;"",VLOOKUP(B334,Stammdaten!A:K,11),9999))),30),30)))</f>
        <v/>
      </c>
    </row>
    <row r="335" spans="10:10" x14ac:dyDescent="0.45">
      <c r="J335" s="10" t="str">
        <f>IF(I335="","",I335+(IFERROR(_xlfn.IFNA(IF(MIN(IF(VLOOKUP(B335,Stammdaten!A:K,7)&lt;&gt;"",VLOOKUP(B335,Stammdaten!A:K,7),9999),IF(VLOOKUP(B335,Stammdaten!A:K,11)&lt;&gt;"",VLOOKUP(B335,Stammdaten!A:K,11),9999))=9999,30,MIN(IF(VLOOKUP(B335,Stammdaten!A:K,7)&lt;&gt;"",VLOOKUP(B335,Stammdaten!A:K,7),9999),IF(VLOOKUP(B335,Stammdaten!A:K,11)&lt;&gt;"",VLOOKUP(B335,Stammdaten!A:K,11),9999))),30),30)))</f>
        <v/>
      </c>
    </row>
    <row r="336" spans="10:10" x14ac:dyDescent="0.45">
      <c r="J336" s="10" t="str">
        <f>IF(I336="","",I336+(IFERROR(_xlfn.IFNA(IF(MIN(IF(VLOOKUP(B336,Stammdaten!A:K,7)&lt;&gt;"",VLOOKUP(B336,Stammdaten!A:K,7),9999),IF(VLOOKUP(B336,Stammdaten!A:K,11)&lt;&gt;"",VLOOKUP(B336,Stammdaten!A:K,11),9999))=9999,30,MIN(IF(VLOOKUP(B336,Stammdaten!A:K,7)&lt;&gt;"",VLOOKUP(B336,Stammdaten!A:K,7),9999),IF(VLOOKUP(B336,Stammdaten!A:K,11)&lt;&gt;"",VLOOKUP(B336,Stammdaten!A:K,11),9999))),30),30)))</f>
        <v/>
      </c>
    </row>
    <row r="337" spans="10:10" x14ac:dyDescent="0.45">
      <c r="J337" s="10" t="str">
        <f>IF(I337="","",I337+(IFERROR(_xlfn.IFNA(IF(MIN(IF(VLOOKUP(B337,Stammdaten!A:K,7)&lt;&gt;"",VLOOKUP(B337,Stammdaten!A:K,7),9999),IF(VLOOKUP(B337,Stammdaten!A:K,11)&lt;&gt;"",VLOOKUP(B337,Stammdaten!A:K,11),9999))=9999,30,MIN(IF(VLOOKUP(B337,Stammdaten!A:K,7)&lt;&gt;"",VLOOKUP(B337,Stammdaten!A:K,7),9999),IF(VLOOKUP(B337,Stammdaten!A:K,11)&lt;&gt;"",VLOOKUP(B337,Stammdaten!A:K,11),9999))),30),30)))</f>
        <v/>
      </c>
    </row>
    <row r="338" spans="10:10" x14ac:dyDescent="0.45">
      <c r="J338" s="10" t="str">
        <f>IF(I338="","",I338+(IFERROR(_xlfn.IFNA(IF(MIN(IF(VLOOKUP(B338,Stammdaten!A:K,7)&lt;&gt;"",VLOOKUP(B338,Stammdaten!A:K,7),9999),IF(VLOOKUP(B338,Stammdaten!A:K,11)&lt;&gt;"",VLOOKUP(B338,Stammdaten!A:K,11),9999))=9999,30,MIN(IF(VLOOKUP(B338,Stammdaten!A:K,7)&lt;&gt;"",VLOOKUP(B338,Stammdaten!A:K,7),9999),IF(VLOOKUP(B338,Stammdaten!A:K,11)&lt;&gt;"",VLOOKUP(B338,Stammdaten!A:K,11),9999))),30),30)))</f>
        <v/>
      </c>
    </row>
    <row r="339" spans="10:10" x14ac:dyDescent="0.45">
      <c r="J339" s="10" t="str">
        <f>IF(I339="","",I339+(IFERROR(_xlfn.IFNA(IF(MIN(IF(VLOOKUP(B339,Stammdaten!A:K,7)&lt;&gt;"",VLOOKUP(B339,Stammdaten!A:K,7),9999),IF(VLOOKUP(B339,Stammdaten!A:K,11)&lt;&gt;"",VLOOKUP(B339,Stammdaten!A:K,11),9999))=9999,30,MIN(IF(VLOOKUP(B339,Stammdaten!A:K,7)&lt;&gt;"",VLOOKUP(B339,Stammdaten!A:K,7),9999),IF(VLOOKUP(B339,Stammdaten!A:K,11)&lt;&gt;"",VLOOKUP(B339,Stammdaten!A:K,11),9999))),30),30)))</f>
        <v/>
      </c>
    </row>
    <row r="340" spans="10:10" x14ac:dyDescent="0.45">
      <c r="J340" s="10" t="str">
        <f>IF(I340="","",I340+(IFERROR(_xlfn.IFNA(IF(MIN(IF(VLOOKUP(B340,Stammdaten!A:K,7)&lt;&gt;"",VLOOKUP(B340,Stammdaten!A:K,7),9999),IF(VLOOKUP(B340,Stammdaten!A:K,11)&lt;&gt;"",VLOOKUP(B340,Stammdaten!A:K,11),9999))=9999,30,MIN(IF(VLOOKUP(B340,Stammdaten!A:K,7)&lt;&gt;"",VLOOKUP(B340,Stammdaten!A:K,7),9999),IF(VLOOKUP(B340,Stammdaten!A:K,11)&lt;&gt;"",VLOOKUP(B340,Stammdaten!A:K,11),9999))),30),30)))</f>
        <v/>
      </c>
    </row>
    <row r="341" spans="10:10" x14ac:dyDescent="0.45">
      <c r="J341" s="10" t="str">
        <f>IF(I341="","",I341+(IFERROR(_xlfn.IFNA(IF(MIN(IF(VLOOKUP(B341,Stammdaten!A:K,7)&lt;&gt;"",VLOOKUP(B341,Stammdaten!A:K,7),9999),IF(VLOOKUP(B341,Stammdaten!A:K,11)&lt;&gt;"",VLOOKUP(B341,Stammdaten!A:K,11),9999))=9999,30,MIN(IF(VLOOKUP(B341,Stammdaten!A:K,7)&lt;&gt;"",VLOOKUP(B341,Stammdaten!A:K,7),9999),IF(VLOOKUP(B341,Stammdaten!A:K,11)&lt;&gt;"",VLOOKUP(B341,Stammdaten!A:K,11),9999))),30),30)))</f>
        <v/>
      </c>
    </row>
    <row r="342" spans="10:10" x14ac:dyDescent="0.45">
      <c r="J342" s="10" t="str">
        <f>IF(I342="","",I342+(IFERROR(_xlfn.IFNA(IF(MIN(IF(VLOOKUP(B342,Stammdaten!A:K,7)&lt;&gt;"",VLOOKUP(B342,Stammdaten!A:K,7),9999),IF(VLOOKUP(B342,Stammdaten!A:K,11)&lt;&gt;"",VLOOKUP(B342,Stammdaten!A:K,11),9999))=9999,30,MIN(IF(VLOOKUP(B342,Stammdaten!A:K,7)&lt;&gt;"",VLOOKUP(B342,Stammdaten!A:K,7),9999),IF(VLOOKUP(B342,Stammdaten!A:K,11)&lt;&gt;"",VLOOKUP(B342,Stammdaten!A:K,11),9999))),30),30)))</f>
        <v/>
      </c>
    </row>
    <row r="343" spans="10:10" x14ac:dyDescent="0.45">
      <c r="J343" s="10" t="str">
        <f>IF(I343="","",I343+(IFERROR(_xlfn.IFNA(IF(MIN(IF(VLOOKUP(B343,Stammdaten!A:K,7)&lt;&gt;"",VLOOKUP(B343,Stammdaten!A:K,7),9999),IF(VLOOKUP(B343,Stammdaten!A:K,11)&lt;&gt;"",VLOOKUP(B343,Stammdaten!A:K,11),9999))=9999,30,MIN(IF(VLOOKUP(B343,Stammdaten!A:K,7)&lt;&gt;"",VLOOKUP(B343,Stammdaten!A:K,7),9999),IF(VLOOKUP(B343,Stammdaten!A:K,11)&lt;&gt;"",VLOOKUP(B343,Stammdaten!A:K,11),9999))),30),30)))</f>
        <v/>
      </c>
    </row>
    <row r="344" spans="10:10" x14ac:dyDescent="0.45">
      <c r="J344" s="10" t="str">
        <f>IF(I344="","",I344+(IFERROR(_xlfn.IFNA(IF(MIN(IF(VLOOKUP(B344,Stammdaten!A:K,7)&lt;&gt;"",VLOOKUP(B344,Stammdaten!A:K,7),9999),IF(VLOOKUP(B344,Stammdaten!A:K,11)&lt;&gt;"",VLOOKUP(B344,Stammdaten!A:K,11),9999))=9999,30,MIN(IF(VLOOKUP(B344,Stammdaten!A:K,7)&lt;&gt;"",VLOOKUP(B344,Stammdaten!A:K,7),9999),IF(VLOOKUP(B344,Stammdaten!A:K,11)&lt;&gt;"",VLOOKUP(B344,Stammdaten!A:K,11),9999))),30),30)))</f>
        <v/>
      </c>
    </row>
    <row r="345" spans="10:10" x14ac:dyDescent="0.45">
      <c r="J345" s="10" t="str">
        <f>IF(I345="","",I345+(IFERROR(_xlfn.IFNA(IF(MIN(IF(VLOOKUP(B345,Stammdaten!A:K,7)&lt;&gt;"",VLOOKUP(B345,Stammdaten!A:K,7),9999),IF(VLOOKUP(B345,Stammdaten!A:K,11)&lt;&gt;"",VLOOKUP(B345,Stammdaten!A:K,11),9999))=9999,30,MIN(IF(VLOOKUP(B345,Stammdaten!A:K,7)&lt;&gt;"",VLOOKUP(B345,Stammdaten!A:K,7),9999),IF(VLOOKUP(B345,Stammdaten!A:K,11)&lt;&gt;"",VLOOKUP(B345,Stammdaten!A:K,11),9999))),30),30)))</f>
        <v/>
      </c>
    </row>
    <row r="346" spans="10:10" x14ac:dyDescent="0.45">
      <c r="J346" s="10" t="str">
        <f>IF(I346="","",I346+(IFERROR(_xlfn.IFNA(IF(MIN(IF(VLOOKUP(B346,Stammdaten!A:K,7)&lt;&gt;"",VLOOKUP(B346,Stammdaten!A:K,7),9999),IF(VLOOKUP(B346,Stammdaten!A:K,11)&lt;&gt;"",VLOOKUP(B346,Stammdaten!A:K,11),9999))=9999,30,MIN(IF(VLOOKUP(B346,Stammdaten!A:K,7)&lt;&gt;"",VLOOKUP(B346,Stammdaten!A:K,7),9999),IF(VLOOKUP(B346,Stammdaten!A:K,11)&lt;&gt;"",VLOOKUP(B346,Stammdaten!A:K,11),9999))),30),30)))</f>
        <v/>
      </c>
    </row>
    <row r="347" spans="10:10" x14ac:dyDescent="0.45">
      <c r="J347" s="10" t="str">
        <f>IF(I347="","",I347+(IFERROR(_xlfn.IFNA(IF(MIN(IF(VLOOKUP(B347,Stammdaten!A:K,7)&lt;&gt;"",VLOOKUP(B347,Stammdaten!A:K,7),9999),IF(VLOOKUP(B347,Stammdaten!A:K,11)&lt;&gt;"",VLOOKUP(B347,Stammdaten!A:K,11),9999))=9999,30,MIN(IF(VLOOKUP(B347,Stammdaten!A:K,7)&lt;&gt;"",VLOOKUP(B347,Stammdaten!A:K,7),9999),IF(VLOOKUP(B347,Stammdaten!A:K,11)&lt;&gt;"",VLOOKUP(B347,Stammdaten!A:K,11),9999))),30),30)))</f>
        <v/>
      </c>
    </row>
    <row r="348" spans="10:10" x14ac:dyDescent="0.45">
      <c r="J348" s="10" t="str">
        <f>IF(I348="","",I348+(IFERROR(_xlfn.IFNA(IF(MIN(IF(VLOOKUP(B348,Stammdaten!A:K,7)&lt;&gt;"",VLOOKUP(B348,Stammdaten!A:K,7),9999),IF(VLOOKUP(B348,Stammdaten!A:K,11)&lt;&gt;"",VLOOKUP(B348,Stammdaten!A:K,11),9999))=9999,30,MIN(IF(VLOOKUP(B348,Stammdaten!A:K,7)&lt;&gt;"",VLOOKUP(B348,Stammdaten!A:K,7),9999),IF(VLOOKUP(B348,Stammdaten!A:K,11)&lt;&gt;"",VLOOKUP(B348,Stammdaten!A:K,11),9999))),30),30)))</f>
        <v/>
      </c>
    </row>
    <row r="349" spans="10:10" x14ac:dyDescent="0.45">
      <c r="J349" s="10" t="str">
        <f>IF(I349="","",I349+(IFERROR(_xlfn.IFNA(IF(MIN(IF(VLOOKUP(B349,Stammdaten!A:K,7)&lt;&gt;"",VLOOKUP(B349,Stammdaten!A:K,7),9999),IF(VLOOKUP(B349,Stammdaten!A:K,11)&lt;&gt;"",VLOOKUP(B349,Stammdaten!A:K,11),9999))=9999,30,MIN(IF(VLOOKUP(B349,Stammdaten!A:K,7)&lt;&gt;"",VLOOKUP(B349,Stammdaten!A:K,7),9999),IF(VLOOKUP(B349,Stammdaten!A:K,11)&lt;&gt;"",VLOOKUP(B349,Stammdaten!A:K,11),9999))),30),30)))</f>
        <v/>
      </c>
    </row>
    <row r="350" spans="10:10" x14ac:dyDescent="0.45">
      <c r="J350" s="10" t="str">
        <f>IF(I350="","",I350+(IFERROR(_xlfn.IFNA(IF(MIN(IF(VLOOKUP(B350,Stammdaten!A:K,7)&lt;&gt;"",VLOOKUP(B350,Stammdaten!A:K,7),9999),IF(VLOOKUP(B350,Stammdaten!A:K,11)&lt;&gt;"",VLOOKUP(B350,Stammdaten!A:K,11),9999))=9999,30,MIN(IF(VLOOKUP(B350,Stammdaten!A:K,7)&lt;&gt;"",VLOOKUP(B350,Stammdaten!A:K,7),9999),IF(VLOOKUP(B350,Stammdaten!A:K,11)&lt;&gt;"",VLOOKUP(B350,Stammdaten!A:K,11),9999))),30),30)))</f>
        <v/>
      </c>
    </row>
    <row r="351" spans="10:10" x14ac:dyDescent="0.45">
      <c r="J351" s="10" t="str">
        <f>IF(I351="","",I351+(IFERROR(_xlfn.IFNA(IF(MIN(IF(VLOOKUP(B351,Stammdaten!A:K,7)&lt;&gt;"",VLOOKUP(B351,Stammdaten!A:K,7),9999),IF(VLOOKUP(B351,Stammdaten!A:K,11)&lt;&gt;"",VLOOKUP(B351,Stammdaten!A:K,11),9999))=9999,30,MIN(IF(VLOOKUP(B351,Stammdaten!A:K,7)&lt;&gt;"",VLOOKUP(B351,Stammdaten!A:K,7),9999),IF(VLOOKUP(B351,Stammdaten!A:K,11)&lt;&gt;"",VLOOKUP(B351,Stammdaten!A:K,11),9999))),30),30)))</f>
        <v/>
      </c>
    </row>
    <row r="352" spans="10:10" x14ac:dyDescent="0.45">
      <c r="J352" s="10" t="str">
        <f>IF(I352="","",I352+(IFERROR(_xlfn.IFNA(IF(MIN(IF(VLOOKUP(B352,Stammdaten!A:K,7)&lt;&gt;"",VLOOKUP(B352,Stammdaten!A:K,7),9999),IF(VLOOKUP(B352,Stammdaten!A:K,11)&lt;&gt;"",VLOOKUP(B352,Stammdaten!A:K,11),9999))=9999,30,MIN(IF(VLOOKUP(B352,Stammdaten!A:K,7)&lt;&gt;"",VLOOKUP(B352,Stammdaten!A:K,7),9999),IF(VLOOKUP(B352,Stammdaten!A:K,11)&lt;&gt;"",VLOOKUP(B352,Stammdaten!A:K,11),9999))),30),30)))</f>
        <v/>
      </c>
    </row>
    <row r="353" spans="10:10" x14ac:dyDescent="0.45">
      <c r="J353" s="10" t="str">
        <f>IF(I353="","",I353+(IFERROR(_xlfn.IFNA(IF(MIN(IF(VLOOKUP(B353,Stammdaten!A:K,7)&lt;&gt;"",VLOOKUP(B353,Stammdaten!A:K,7),9999),IF(VLOOKUP(B353,Stammdaten!A:K,11)&lt;&gt;"",VLOOKUP(B353,Stammdaten!A:K,11),9999))=9999,30,MIN(IF(VLOOKUP(B353,Stammdaten!A:K,7)&lt;&gt;"",VLOOKUP(B353,Stammdaten!A:K,7),9999),IF(VLOOKUP(B353,Stammdaten!A:K,11)&lt;&gt;"",VLOOKUP(B353,Stammdaten!A:K,11),9999))),30),30)))</f>
        <v/>
      </c>
    </row>
    <row r="354" spans="10:10" x14ac:dyDescent="0.45">
      <c r="J354" s="10" t="str">
        <f>IF(I354="","",I354+(IFERROR(_xlfn.IFNA(IF(MIN(IF(VLOOKUP(B354,Stammdaten!A:K,7)&lt;&gt;"",VLOOKUP(B354,Stammdaten!A:K,7),9999),IF(VLOOKUP(B354,Stammdaten!A:K,11)&lt;&gt;"",VLOOKUP(B354,Stammdaten!A:K,11),9999))=9999,30,MIN(IF(VLOOKUP(B354,Stammdaten!A:K,7)&lt;&gt;"",VLOOKUP(B354,Stammdaten!A:K,7),9999),IF(VLOOKUP(B354,Stammdaten!A:K,11)&lt;&gt;"",VLOOKUP(B354,Stammdaten!A:K,11),9999))),30),30)))</f>
        <v/>
      </c>
    </row>
    <row r="355" spans="10:10" x14ac:dyDescent="0.45">
      <c r="J355" s="10" t="str">
        <f>IF(I355="","",I355+(IFERROR(_xlfn.IFNA(IF(MIN(IF(VLOOKUP(B355,Stammdaten!A:K,7)&lt;&gt;"",VLOOKUP(B355,Stammdaten!A:K,7),9999),IF(VLOOKUP(B355,Stammdaten!A:K,11)&lt;&gt;"",VLOOKUP(B355,Stammdaten!A:K,11),9999))=9999,30,MIN(IF(VLOOKUP(B355,Stammdaten!A:K,7)&lt;&gt;"",VLOOKUP(B355,Stammdaten!A:K,7),9999),IF(VLOOKUP(B355,Stammdaten!A:K,11)&lt;&gt;"",VLOOKUP(B355,Stammdaten!A:K,11),9999))),30),30)))</f>
        <v/>
      </c>
    </row>
    <row r="356" spans="10:10" x14ac:dyDescent="0.45">
      <c r="J356" s="10" t="str">
        <f>IF(I356="","",I356+(IFERROR(_xlfn.IFNA(IF(MIN(IF(VLOOKUP(B356,Stammdaten!A:K,7)&lt;&gt;"",VLOOKUP(B356,Stammdaten!A:K,7),9999),IF(VLOOKUP(B356,Stammdaten!A:K,11)&lt;&gt;"",VLOOKUP(B356,Stammdaten!A:K,11),9999))=9999,30,MIN(IF(VLOOKUP(B356,Stammdaten!A:K,7)&lt;&gt;"",VLOOKUP(B356,Stammdaten!A:K,7),9999),IF(VLOOKUP(B356,Stammdaten!A:K,11)&lt;&gt;"",VLOOKUP(B356,Stammdaten!A:K,11),9999))),30),30)))</f>
        <v/>
      </c>
    </row>
    <row r="357" spans="10:10" x14ac:dyDescent="0.45">
      <c r="J357" s="10" t="str">
        <f>IF(I357="","",I357+(IFERROR(_xlfn.IFNA(IF(MIN(IF(VLOOKUP(B357,Stammdaten!A:K,7)&lt;&gt;"",VLOOKUP(B357,Stammdaten!A:K,7),9999),IF(VLOOKUP(B357,Stammdaten!A:K,11)&lt;&gt;"",VLOOKUP(B357,Stammdaten!A:K,11),9999))=9999,30,MIN(IF(VLOOKUP(B357,Stammdaten!A:K,7)&lt;&gt;"",VLOOKUP(B357,Stammdaten!A:K,7),9999),IF(VLOOKUP(B357,Stammdaten!A:K,11)&lt;&gt;"",VLOOKUP(B357,Stammdaten!A:K,11),9999))),30),30)))</f>
        <v/>
      </c>
    </row>
    <row r="358" spans="10:10" x14ac:dyDescent="0.45">
      <c r="J358" s="10" t="str">
        <f>IF(I358="","",I358+(IFERROR(_xlfn.IFNA(IF(MIN(IF(VLOOKUP(B358,Stammdaten!A:K,7)&lt;&gt;"",VLOOKUP(B358,Stammdaten!A:K,7),9999),IF(VLOOKUP(B358,Stammdaten!A:K,11)&lt;&gt;"",VLOOKUP(B358,Stammdaten!A:K,11),9999))=9999,30,MIN(IF(VLOOKUP(B358,Stammdaten!A:K,7)&lt;&gt;"",VLOOKUP(B358,Stammdaten!A:K,7),9999),IF(VLOOKUP(B358,Stammdaten!A:K,11)&lt;&gt;"",VLOOKUP(B358,Stammdaten!A:K,11),9999))),30),30)))</f>
        <v/>
      </c>
    </row>
    <row r="359" spans="10:10" x14ac:dyDescent="0.45">
      <c r="J359" s="10" t="str">
        <f>IF(I359="","",I359+(IFERROR(_xlfn.IFNA(IF(MIN(IF(VLOOKUP(B359,Stammdaten!A:K,7)&lt;&gt;"",VLOOKUP(B359,Stammdaten!A:K,7),9999),IF(VLOOKUP(B359,Stammdaten!A:K,11)&lt;&gt;"",VLOOKUP(B359,Stammdaten!A:K,11),9999))=9999,30,MIN(IF(VLOOKUP(B359,Stammdaten!A:K,7)&lt;&gt;"",VLOOKUP(B359,Stammdaten!A:K,7),9999),IF(VLOOKUP(B359,Stammdaten!A:K,11)&lt;&gt;"",VLOOKUP(B359,Stammdaten!A:K,11),9999))),30),30)))</f>
        <v/>
      </c>
    </row>
    <row r="360" spans="10:10" x14ac:dyDescent="0.45">
      <c r="J360" s="10" t="str">
        <f>IF(I360="","",I360+(IFERROR(_xlfn.IFNA(IF(MIN(IF(VLOOKUP(B360,Stammdaten!A:K,7)&lt;&gt;"",VLOOKUP(B360,Stammdaten!A:K,7),9999),IF(VLOOKUP(B360,Stammdaten!A:K,11)&lt;&gt;"",VLOOKUP(B360,Stammdaten!A:K,11),9999))=9999,30,MIN(IF(VLOOKUP(B360,Stammdaten!A:K,7)&lt;&gt;"",VLOOKUP(B360,Stammdaten!A:K,7),9999),IF(VLOOKUP(B360,Stammdaten!A:K,11)&lt;&gt;"",VLOOKUP(B360,Stammdaten!A:K,11),9999))),30),30)))</f>
        <v/>
      </c>
    </row>
    <row r="361" spans="10:10" x14ac:dyDescent="0.45">
      <c r="J361" s="10" t="str">
        <f>IF(I361="","",I361+(IFERROR(_xlfn.IFNA(IF(MIN(IF(VLOOKUP(B361,Stammdaten!A:K,7)&lt;&gt;"",VLOOKUP(B361,Stammdaten!A:K,7),9999),IF(VLOOKUP(B361,Stammdaten!A:K,11)&lt;&gt;"",VLOOKUP(B361,Stammdaten!A:K,11),9999))=9999,30,MIN(IF(VLOOKUP(B361,Stammdaten!A:K,7)&lt;&gt;"",VLOOKUP(B361,Stammdaten!A:K,7),9999),IF(VLOOKUP(B361,Stammdaten!A:K,11)&lt;&gt;"",VLOOKUP(B361,Stammdaten!A:K,11),9999))),30),30)))</f>
        <v/>
      </c>
    </row>
    <row r="362" spans="10:10" x14ac:dyDescent="0.45">
      <c r="J362" s="10" t="str">
        <f>IF(I362="","",I362+(IFERROR(_xlfn.IFNA(IF(MIN(IF(VLOOKUP(B362,Stammdaten!A:K,7)&lt;&gt;"",VLOOKUP(B362,Stammdaten!A:K,7),9999),IF(VLOOKUP(B362,Stammdaten!A:K,11)&lt;&gt;"",VLOOKUP(B362,Stammdaten!A:K,11),9999))=9999,30,MIN(IF(VLOOKUP(B362,Stammdaten!A:K,7)&lt;&gt;"",VLOOKUP(B362,Stammdaten!A:K,7),9999),IF(VLOOKUP(B362,Stammdaten!A:K,11)&lt;&gt;"",VLOOKUP(B362,Stammdaten!A:K,11),9999))),30),30)))</f>
        <v/>
      </c>
    </row>
    <row r="363" spans="10:10" x14ac:dyDescent="0.45">
      <c r="J363" s="10" t="str">
        <f>IF(I363="","",I363+(IFERROR(_xlfn.IFNA(IF(MIN(IF(VLOOKUP(B363,Stammdaten!A:K,7)&lt;&gt;"",VLOOKUP(B363,Stammdaten!A:K,7),9999),IF(VLOOKUP(B363,Stammdaten!A:K,11)&lt;&gt;"",VLOOKUP(B363,Stammdaten!A:K,11),9999))=9999,30,MIN(IF(VLOOKUP(B363,Stammdaten!A:K,7)&lt;&gt;"",VLOOKUP(B363,Stammdaten!A:K,7),9999),IF(VLOOKUP(B363,Stammdaten!A:K,11)&lt;&gt;"",VLOOKUP(B363,Stammdaten!A:K,11),9999))),30),30)))</f>
        <v/>
      </c>
    </row>
    <row r="364" spans="10:10" x14ac:dyDescent="0.45">
      <c r="J364" s="10" t="str">
        <f>IF(I364="","",I364+(IFERROR(_xlfn.IFNA(IF(MIN(IF(VLOOKUP(B364,Stammdaten!A:K,7)&lt;&gt;"",VLOOKUP(B364,Stammdaten!A:K,7),9999),IF(VLOOKUP(B364,Stammdaten!A:K,11)&lt;&gt;"",VLOOKUP(B364,Stammdaten!A:K,11),9999))=9999,30,MIN(IF(VLOOKUP(B364,Stammdaten!A:K,7)&lt;&gt;"",VLOOKUP(B364,Stammdaten!A:K,7),9999),IF(VLOOKUP(B364,Stammdaten!A:K,11)&lt;&gt;"",VLOOKUP(B364,Stammdaten!A:K,11),9999))),30),30)))</f>
        <v/>
      </c>
    </row>
    <row r="365" spans="10:10" x14ac:dyDescent="0.45">
      <c r="J365" s="10" t="str">
        <f>IF(I365="","",I365+(IFERROR(_xlfn.IFNA(IF(MIN(IF(VLOOKUP(B365,Stammdaten!A:K,7)&lt;&gt;"",VLOOKUP(B365,Stammdaten!A:K,7),9999),IF(VLOOKUP(B365,Stammdaten!A:K,11)&lt;&gt;"",VLOOKUP(B365,Stammdaten!A:K,11),9999))=9999,30,MIN(IF(VLOOKUP(B365,Stammdaten!A:K,7)&lt;&gt;"",VLOOKUP(B365,Stammdaten!A:K,7),9999),IF(VLOOKUP(B365,Stammdaten!A:K,11)&lt;&gt;"",VLOOKUP(B365,Stammdaten!A:K,11),9999))),30),30)))</f>
        <v/>
      </c>
    </row>
    <row r="366" spans="10:10" x14ac:dyDescent="0.45">
      <c r="J366" s="10" t="str">
        <f>IF(I366="","",I366+(IFERROR(_xlfn.IFNA(IF(MIN(IF(VLOOKUP(B366,Stammdaten!A:K,7)&lt;&gt;"",VLOOKUP(B366,Stammdaten!A:K,7),9999),IF(VLOOKUP(B366,Stammdaten!A:K,11)&lt;&gt;"",VLOOKUP(B366,Stammdaten!A:K,11),9999))=9999,30,MIN(IF(VLOOKUP(B366,Stammdaten!A:K,7)&lt;&gt;"",VLOOKUP(B366,Stammdaten!A:K,7),9999),IF(VLOOKUP(B366,Stammdaten!A:K,11)&lt;&gt;"",VLOOKUP(B366,Stammdaten!A:K,11),9999))),30),30)))</f>
        <v/>
      </c>
    </row>
    <row r="367" spans="10:10" x14ac:dyDescent="0.45">
      <c r="J367" s="10" t="str">
        <f>IF(I367="","",I367+(IFERROR(_xlfn.IFNA(IF(MIN(IF(VLOOKUP(B367,Stammdaten!A:K,7)&lt;&gt;"",VLOOKUP(B367,Stammdaten!A:K,7),9999),IF(VLOOKUP(B367,Stammdaten!A:K,11)&lt;&gt;"",VLOOKUP(B367,Stammdaten!A:K,11),9999))=9999,30,MIN(IF(VLOOKUP(B367,Stammdaten!A:K,7)&lt;&gt;"",VLOOKUP(B367,Stammdaten!A:K,7),9999),IF(VLOOKUP(B367,Stammdaten!A:K,11)&lt;&gt;"",VLOOKUP(B367,Stammdaten!A:K,11),9999))),30),30)))</f>
        <v/>
      </c>
    </row>
    <row r="368" spans="10:10" x14ac:dyDescent="0.45">
      <c r="J368" s="10" t="str">
        <f>IF(I368="","",I368+(IFERROR(_xlfn.IFNA(IF(MIN(IF(VLOOKUP(B368,Stammdaten!A:K,7)&lt;&gt;"",VLOOKUP(B368,Stammdaten!A:K,7),9999),IF(VLOOKUP(B368,Stammdaten!A:K,11)&lt;&gt;"",VLOOKUP(B368,Stammdaten!A:K,11),9999))=9999,30,MIN(IF(VLOOKUP(B368,Stammdaten!A:K,7)&lt;&gt;"",VLOOKUP(B368,Stammdaten!A:K,7),9999),IF(VLOOKUP(B368,Stammdaten!A:K,11)&lt;&gt;"",VLOOKUP(B368,Stammdaten!A:K,11),9999))),30),30)))</f>
        <v/>
      </c>
    </row>
    <row r="369" spans="10:10" x14ac:dyDescent="0.45">
      <c r="J369" s="10" t="str">
        <f>IF(I369="","",I369+(IFERROR(_xlfn.IFNA(IF(MIN(IF(VLOOKUP(B369,Stammdaten!A:K,7)&lt;&gt;"",VLOOKUP(B369,Stammdaten!A:K,7),9999),IF(VLOOKUP(B369,Stammdaten!A:K,11)&lt;&gt;"",VLOOKUP(B369,Stammdaten!A:K,11),9999))=9999,30,MIN(IF(VLOOKUP(B369,Stammdaten!A:K,7)&lt;&gt;"",VLOOKUP(B369,Stammdaten!A:K,7),9999),IF(VLOOKUP(B369,Stammdaten!A:K,11)&lt;&gt;"",VLOOKUP(B369,Stammdaten!A:K,11),9999))),30),30)))</f>
        <v/>
      </c>
    </row>
    <row r="370" spans="10:10" x14ac:dyDescent="0.45">
      <c r="J370" s="10" t="str">
        <f>IF(I370="","",I370+(IFERROR(_xlfn.IFNA(IF(MIN(IF(VLOOKUP(B370,Stammdaten!A:K,7)&lt;&gt;"",VLOOKUP(B370,Stammdaten!A:K,7),9999),IF(VLOOKUP(B370,Stammdaten!A:K,11)&lt;&gt;"",VLOOKUP(B370,Stammdaten!A:K,11),9999))=9999,30,MIN(IF(VLOOKUP(B370,Stammdaten!A:K,7)&lt;&gt;"",VLOOKUP(B370,Stammdaten!A:K,7),9999),IF(VLOOKUP(B370,Stammdaten!A:K,11)&lt;&gt;"",VLOOKUP(B370,Stammdaten!A:K,11),9999))),30),30)))</f>
        <v/>
      </c>
    </row>
    <row r="371" spans="10:10" x14ac:dyDescent="0.45">
      <c r="J371" s="10" t="str">
        <f>IF(I371="","",I371+(IFERROR(_xlfn.IFNA(IF(MIN(IF(VLOOKUP(B371,Stammdaten!A:K,7)&lt;&gt;"",VLOOKUP(B371,Stammdaten!A:K,7),9999),IF(VLOOKUP(B371,Stammdaten!A:K,11)&lt;&gt;"",VLOOKUP(B371,Stammdaten!A:K,11),9999))=9999,30,MIN(IF(VLOOKUP(B371,Stammdaten!A:K,7)&lt;&gt;"",VLOOKUP(B371,Stammdaten!A:K,7),9999),IF(VLOOKUP(B371,Stammdaten!A:K,11)&lt;&gt;"",VLOOKUP(B371,Stammdaten!A:K,11),9999))),30),30)))</f>
        <v/>
      </c>
    </row>
    <row r="372" spans="10:10" x14ac:dyDescent="0.45">
      <c r="J372" s="10" t="str">
        <f>IF(I372="","",I372+(IFERROR(_xlfn.IFNA(IF(MIN(IF(VLOOKUP(B372,Stammdaten!A:K,7)&lt;&gt;"",VLOOKUP(B372,Stammdaten!A:K,7),9999),IF(VLOOKUP(B372,Stammdaten!A:K,11)&lt;&gt;"",VLOOKUP(B372,Stammdaten!A:K,11),9999))=9999,30,MIN(IF(VLOOKUP(B372,Stammdaten!A:K,7)&lt;&gt;"",VLOOKUP(B372,Stammdaten!A:K,7),9999),IF(VLOOKUP(B372,Stammdaten!A:K,11)&lt;&gt;"",VLOOKUP(B372,Stammdaten!A:K,11),9999))),30),30)))</f>
        <v/>
      </c>
    </row>
    <row r="373" spans="10:10" x14ac:dyDescent="0.45">
      <c r="J373" s="10" t="str">
        <f>IF(I373="","",I373+(IFERROR(_xlfn.IFNA(IF(MIN(IF(VLOOKUP(B373,Stammdaten!A:K,7)&lt;&gt;"",VLOOKUP(B373,Stammdaten!A:K,7),9999),IF(VLOOKUP(B373,Stammdaten!A:K,11)&lt;&gt;"",VLOOKUP(B373,Stammdaten!A:K,11),9999))=9999,30,MIN(IF(VLOOKUP(B373,Stammdaten!A:K,7)&lt;&gt;"",VLOOKUP(B373,Stammdaten!A:K,7),9999),IF(VLOOKUP(B373,Stammdaten!A:K,11)&lt;&gt;"",VLOOKUP(B373,Stammdaten!A:K,11),9999))),30),30)))</f>
        <v/>
      </c>
    </row>
    <row r="374" spans="10:10" x14ac:dyDescent="0.45">
      <c r="J374" s="10" t="str">
        <f>IF(I374="","",I374+(IFERROR(_xlfn.IFNA(IF(MIN(IF(VLOOKUP(B374,Stammdaten!A:K,7)&lt;&gt;"",VLOOKUP(B374,Stammdaten!A:K,7),9999),IF(VLOOKUP(B374,Stammdaten!A:K,11)&lt;&gt;"",VLOOKUP(B374,Stammdaten!A:K,11),9999))=9999,30,MIN(IF(VLOOKUP(B374,Stammdaten!A:K,7)&lt;&gt;"",VLOOKUP(B374,Stammdaten!A:K,7),9999),IF(VLOOKUP(B374,Stammdaten!A:K,11)&lt;&gt;"",VLOOKUP(B374,Stammdaten!A:K,11),9999))),30),30)))</f>
        <v/>
      </c>
    </row>
    <row r="375" spans="10:10" x14ac:dyDescent="0.45">
      <c r="J375" s="10" t="str">
        <f>IF(I375="","",I375+(IFERROR(_xlfn.IFNA(IF(MIN(IF(VLOOKUP(B375,Stammdaten!A:K,7)&lt;&gt;"",VLOOKUP(B375,Stammdaten!A:K,7),9999),IF(VLOOKUP(B375,Stammdaten!A:K,11)&lt;&gt;"",VLOOKUP(B375,Stammdaten!A:K,11),9999))=9999,30,MIN(IF(VLOOKUP(B375,Stammdaten!A:K,7)&lt;&gt;"",VLOOKUP(B375,Stammdaten!A:K,7),9999),IF(VLOOKUP(B375,Stammdaten!A:K,11)&lt;&gt;"",VLOOKUP(B375,Stammdaten!A:K,11),9999))),30),30)))</f>
        <v/>
      </c>
    </row>
    <row r="376" spans="10:10" x14ac:dyDescent="0.45">
      <c r="J376" s="10" t="str">
        <f>IF(I376="","",I376+(IFERROR(_xlfn.IFNA(IF(MIN(IF(VLOOKUP(B376,Stammdaten!A:K,7)&lt;&gt;"",VLOOKUP(B376,Stammdaten!A:K,7),9999),IF(VLOOKUP(B376,Stammdaten!A:K,11)&lt;&gt;"",VLOOKUP(B376,Stammdaten!A:K,11),9999))=9999,30,MIN(IF(VLOOKUP(B376,Stammdaten!A:K,7)&lt;&gt;"",VLOOKUP(B376,Stammdaten!A:K,7),9999),IF(VLOOKUP(B376,Stammdaten!A:K,11)&lt;&gt;"",VLOOKUP(B376,Stammdaten!A:K,11),9999))),30),30)))</f>
        <v/>
      </c>
    </row>
    <row r="377" spans="10:10" x14ac:dyDescent="0.45">
      <c r="J377" s="10" t="str">
        <f>IF(I377="","",I377+(IFERROR(_xlfn.IFNA(IF(MIN(IF(VLOOKUP(B377,Stammdaten!A:K,7)&lt;&gt;"",VLOOKUP(B377,Stammdaten!A:K,7),9999),IF(VLOOKUP(B377,Stammdaten!A:K,11)&lt;&gt;"",VLOOKUP(B377,Stammdaten!A:K,11),9999))=9999,30,MIN(IF(VLOOKUP(B377,Stammdaten!A:K,7)&lt;&gt;"",VLOOKUP(B377,Stammdaten!A:K,7),9999),IF(VLOOKUP(B377,Stammdaten!A:K,11)&lt;&gt;"",VLOOKUP(B377,Stammdaten!A:K,11),9999))),30),30)))</f>
        <v/>
      </c>
    </row>
    <row r="378" spans="10:10" x14ac:dyDescent="0.45">
      <c r="J378" s="10" t="str">
        <f>IF(I378="","",I378+(IFERROR(_xlfn.IFNA(IF(MIN(IF(VLOOKUP(B378,Stammdaten!A:K,7)&lt;&gt;"",VLOOKUP(B378,Stammdaten!A:K,7),9999),IF(VLOOKUP(B378,Stammdaten!A:K,11)&lt;&gt;"",VLOOKUP(B378,Stammdaten!A:K,11),9999))=9999,30,MIN(IF(VLOOKUP(B378,Stammdaten!A:K,7)&lt;&gt;"",VLOOKUP(B378,Stammdaten!A:K,7),9999),IF(VLOOKUP(B378,Stammdaten!A:K,11)&lt;&gt;"",VLOOKUP(B378,Stammdaten!A:K,11),9999))),30),30)))</f>
        <v/>
      </c>
    </row>
    <row r="379" spans="10:10" x14ac:dyDescent="0.45">
      <c r="J379" s="10" t="str">
        <f>IF(I379="","",I379+(IFERROR(_xlfn.IFNA(IF(MIN(IF(VLOOKUP(B379,Stammdaten!A:K,7)&lt;&gt;"",VLOOKUP(B379,Stammdaten!A:K,7),9999),IF(VLOOKUP(B379,Stammdaten!A:K,11)&lt;&gt;"",VLOOKUP(B379,Stammdaten!A:K,11),9999))=9999,30,MIN(IF(VLOOKUP(B379,Stammdaten!A:K,7)&lt;&gt;"",VLOOKUP(B379,Stammdaten!A:K,7),9999),IF(VLOOKUP(B379,Stammdaten!A:K,11)&lt;&gt;"",VLOOKUP(B379,Stammdaten!A:K,11),9999))),30),30)))</f>
        <v/>
      </c>
    </row>
    <row r="380" spans="10:10" x14ac:dyDescent="0.45">
      <c r="J380" s="10" t="str">
        <f>IF(I380="","",I380+(IFERROR(_xlfn.IFNA(IF(MIN(IF(VLOOKUP(B380,Stammdaten!A:K,7)&lt;&gt;"",VLOOKUP(B380,Stammdaten!A:K,7),9999),IF(VLOOKUP(B380,Stammdaten!A:K,11)&lt;&gt;"",VLOOKUP(B380,Stammdaten!A:K,11),9999))=9999,30,MIN(IF(VLOOKUP(B380,Stammdaten!A:K,7)&lt;&gt;"",VLOOKUP(B380,Stammdaten!A:K,7),9999),IF(VLOOKUP(B380,Stammdaten!A:K,11)&lt;&gt;"",VLOOKUP(B380,Stammdaten!A:K,11),9999))),30),30)))</f>
        <v/>
      </c>
    </row>
    <row r="381" spans="10:10" x14ac:dyDescent="0.45">
      <c r="J381" s="10" t="str">
        <f>IF(I381="","",I381+(IFERROR(_xlfn.IFNA(IF(MIN(IF(VLOOKUP(B381,Stammdaten!A:K,7)&lt;&gt;"",VLOOKUP(B381,Stammdaten!A:K,7),9999),IF(VLOOKUP(B381,Stammdaten!A:K,11)&lt;&gt;"",VLOOKUP(B381,Stammdaten!A:K,11),9999))=9999,30,MIN(IF(VLOOKUP(B381,Stammdaten!A:K,7)&lt;&gt;"",VLOOKUP(B381,Stammdaten!A:K,7),9999),IF(VLOOKUP(B381,Stammdaten!A:K,11)&lt;&gt;"",VLOOKUP(B381,Stammdaten!A:K,11),9999))),30),30)))</f>
        <v/>
      </c>
    </row>
    <row r="382" spans="10:10" x14ac:dyDescent="0.45">
      <c r="J382" s="10" t="str">
        <f>IF(I382="","",I382+(IFERROR(_xlfn.IFNA(IF(MIN(IF(VLOOKUP(B382,Stammdaten!A:K,7)&lt;&gt;"",VLOOKUP(B382,Stammdaten!A:K,7),9999),IF(VLOOKUP(B382,Stammdaten!A:K,11)&lt;&gt;"",VLOOKUP(B382,Stammdaten!A:K,11),9999))=9999,30,MIN(IF(VLOOKUP(B382,Stammdaten!A:K,7)&lt;&gt;"",VLOOKUP(B382,Stammdaten!A:K,7),9999),IF(VLOOKUP(B382,Stammdaten!A:K,11)&lt;&gt;"",VLOOKUP(B382,Stammdaten!A:K,11),9999))),30),30)))</f>
        <v/>
      </c>
    </row>
    <row r="383" spans="10:10" x14ac:dyDescent="0.45">
      <c r="J383" s="10" t="str">
        <f>IF(I383="","",I383+(IFERROR(_xlfn.IFNA(IF(MIN(IF(VLOOKUP(B383,Stammdaten!A:K,7)&lt;&gt;"",VLOOKUP(B383,Stammdaten!A:K,7),9999),IF(VLOOKUP(B383,Stammdaten!A:K,11)&lt;&gt;"",VLOOKUP(B383,Stammdaten!A:K,11),9999))=9999,30,MIN(IF(VLOOKUP(B383,Stammdaten!A:K,7)&lt;&gt;"",VLOOKUP(B383,Stammdaten!A:K,7),9999),IF(VLOOKUP(B383,Stammdaten!A:K,11)&lt;&gt;"",VLOOKUP(B383,Stammdaten!A:K,11),9999))),30),30)))</f>
        <v/>
      </c>
    </row>
    <row r="384" spans="10:10" x14ac:dyDescent="0.45">
      <c r="J384" s="10" t="str">
        <f>IF(I384="","",I384+(IFERROR(_xlfn.IFNA(IF(MIN(IF(VLOOKUP(B384,Stammdaten!A:K,7)&lt;&gt;"",VLOOKUP(B384,Stammdaten!A:K,7),9999),IF(VLOOKUP(B384,Stammdaten!A:K,11)&lt;&gt;"",VLOOKUP(B384,Stammdaten!A:K,11),9999))=9999,30,MIN(IF(VLOOKUP(B384,Stammdaten!A:K,7)&lt;&gt;"",VLOOKUP(B384,Stammdaten!A:K,7),9999),IF(VLOOKUP(B384,Stammdaten!A:K,11)&lt;&gt;"",VLOOKUP(B384,Stammdaten!A:K,11),9999))),30),30)))</f>
        <v/>
      </c>
    </row>
    <row r="385" spans="10:10" x14ac:dyDescent="0.45">
      <c r="J385" s="10" t="str">
        <f>IF(I385="","",I385+(IFERROR(_xlfn.IFNA(IF(MIN(IF(VLOOKUP(B385,Stammdaten!A:K,7)&lt;&gt;"",VLOOKUP(B385,Stammdaten!A:K,7),9999),IF(VLOOKUP(B385,Stammdaten!A:K,11)&lt;&gt;"",VLOOKUP(B385,Stammdaten!A:K,11),9999))=9999,30,MIN(IF(VLOOKUP(B385,Stammdaten!A:K,7)&lt;&gt;"",VLOOKUP(B385,Stammdaten!A:K,7),9999),IF(VLOOKUP(B385,Stammdaten!A:K,11)&lt;&gt;"",VLOOKUP(B385,Stammdaten!A:K,11),9999))),30),30)))</f>
        <v/>
      </c>
    </row>
    <row r="386" spans="10:10" x14ac:dyDescent="0.45">
      <c r="J386" s="10" t="str">
        <f>IF(I386="","",I386+(IFERROR(_xlfn.IFNA(IF(MIN(IF(VLOOKUP(B386,Stammdaten!A:K,7)&lt;&gt;"",VLOOKUP(B386,Stammdaten!A:K,7),9999),IF(VLOOKUP(B386,Stammdaten!A:K,11)&lt;&gt;"",VLOOKUP(B386,Stammdaten!A:K,11),9999))=9999,30,MIN(IF(VLOOKUP(B386,Stammdaten!A:K,7)&lt;&gt;"",VLOOKUP(B386,Stammdaten!A:K,7),9999),IF(VLOOKUP(B386,Stammdaten!A:K,11)&lt;&gt;"",VLOOKUP(B386,Stammdaten!A:K,11),9999))),30),30)))</f>
        <v/>
      </c>
    </row>
    <row r="387" spans="10:10" x14ac:dyDescent="0.45">
      <c r="J387" s="10" t="str">
        <f>IF(I387="","",I387+(IFERROR(_xlfn.IFNA(IF(MIN(IF(VLOOKUP(B387,Stammdaten!A:K,7)&lt;&gt;"",VLOOKUP(B387,Stammdaten!A:K,7),9999),IF(VLOOKUP(B387,Stammdaten!A:K,11)&lt;&gt;"",VLOOKUP(B387,Stammdaten!A:K,11),9999))=9999,30,MIN(IF(VLOOKUP(B387,Stammdaten!A:K,7)&lt;&gt;"",VLOOKUP(B387,Stammdaten!A:K,7),9999),IF(VLOOKUP(B387,Stammdaten!A:K,11)&lt;&gt;"",VLOOKUP(B387,Stammdaten!A:K,11),9999))),30),30)))</f>
        <v/>
      </c>
    </row>
    <row r="388" spans="10:10" x14ac:dyDescent="0.45">
      <c r="J388" s="10" t="str">
        <f>IF(I388="","",I388+(IFERROR(_xlfn.IFNA(IF(MIN(IF(VLOOKUP(B388,Stammdaten!A:K,7)&lt;&gt;"",VLOOKUP(B388,Stammdaten!A:K,7),9999),IF(VLOOKUP(B388,Stammdaten!A:K,11)&lt;&gt;"",VLOOKUP(B388,Stammdaten!A:K,11),9999))=9999,30,MIN(IF(VLOOKUP(B388,Stammdaten!A:K,7)&lt;&gt;"",VLOOKUP(B388,Stammdaten!A:K,7),9999),IF(VLOOKUP(B388,Stammdaten!A:K,11)&lt;&gt;"",VLOOKUP(B388,Stammdaten!A:K,11),9999))),30),30)))</f>
        <v/>
      </c>
    </row>
    <row r="389" spans="10:10" x14ac:dyDescent="0.45">
      <c r="J389" s="10" t="str">
        <f>IF(I389="","",I389+(IFERROR(_xlfn.IFNA(IF(MIN(IF(VLOOKUP(B389,Stammdaten!A:K,7)&lt;&gt;"",VLOOKUP(B389,Stammdaten!A:K,7),9999),IF(VLOOKUP(B389,Stammdaten!A:K,11)&lt;&gt;"",VLOOKUP(B389,Stammdaten!A:K,11),9999))=9999,30,MIN(IF(VLOOKUP(B389,Stammdaten!A:K,7)&lt;&gt;"",VLOOKUP(B389,Stammdaten!A:K,7),9999),IF(VLOOKUP(B389,Stammdaten!A:K,11)&lt;&gt;"",VLOOKUP(B389,Stammdaten!A:K,11),9999))),30),30)))</f>
        <v/>
      </c>
    </row>
    <row r="390" spans="10:10" x14ac:dyDescent="0.45">
      <c r="J390" s="10" t="str">
        <f>IF(I390="","",I390+(IFERROR(_xlfn.IFNA(IF(MIN(IF(VLOOKUP(B390,Stammdaten!A:K,7)&lt;&gt;"",VLOOKUP(B390,Stammdaten!A:K,7),9999),IF(VLOOKUP(B390,Stammdaten!A:K,11)&lt;&gt;"",VLOOKUP(B390,Stammdaten!A:K,11),9999))=9999,30,MIN(IF(VLOOKUP(B390,Stammdaten!A:K,7)&lt;&gt;"",VLOOKUP(B390,Stammdaten!A:K,7),9999),IF(VLOOKUP(B390,Stammdaten!A:K,11)&lt;&gt;"",VLOOKUP(B390,Stammdaten!A:K,11),9999))),30),30)))</f>
        <v/>
      </c>
    </row>
    <row r="391" spans="10:10" x14ac:dyDescent="0.45">
      <c r="J391" s="10" t="str">
        <f>IF(I391="","",I391+(IFERROR(_xlfn.IFNA(IF(MIN(IF(VLOOKUP(B391,Stammdaten!A:K,7)&lt;&gt;"",VLOOKUP(B391,Stammdaten!A:K,7),9999),IF(VLOOKUP(B391,Stammdaten!A:K,11)&lt;&gt;"",VLOOKUP(B391,Stammdaten!A:K,11),9999))=9999,30,MIN(IF(VLOOKUP(B391,Stammdaten!A:K,7)&lt;&gt;"",VLOOKUP(B391,Stammdaten!A:K,7),9999),IF(VLOOKUP(B391,Stammdaten!A:K,11)&lt;&gt;"",VLOOKUP(B391,Stammdaten!A:K,11),9999))),30),30)))</f>
        <v/>
      </c>
    </row>
    <row r="392" spans="10:10" x14ac:dyDescent="0.45">
      <c r="J392" s="10" t="str">
        <f>IF(I392="","",I392+(IFERROR(_xlfn.IFNA(IF(MIN(IF(VLOOKUP(B392,Stammdaten!A:K,7)&lt;&gt;"",VLOOKUP(B392,Stammdaten!A:K,7),9999),IF(VLOOKUP(B392,Stammdaten!A:K,11)&lt;&gt;"",VLOOKUP(B392,Stammdaten!A:K,11),9999))=9999,30,MIN(IF(VLOOKUP(B392,Stammdaten!A:K,7)&lt;&gt;"",VLOOKUP(B392,Stammdaten!A:K,7),9999),IF(VLOOKUP(B392,Stammdaten!A:K,11)&lt;&gt;"",VLOOKUP(B392,Stammdaten!A:K,11),9999))),30),30)))</f>
        <v/>
      </c>
    </row>
    <row r="393" spans="10:10" x14ac:dyDescent="0.45">
      <c r="J393" s="10" t="str">
        <f>IF(I393="","",I393+(IFERROR(_xlfn.IFNA(IF(MIN(IF(VLOOKUP(B393,Stammdaten!A:K,7)&lt;&gt;"",VLOOKUP(B393,Stammdaten!A:K,7),9999),IF(VLOOKUP(B393,Stammdaten!A:K,11)&lt;&gt;"",VLOOKUP(B393,Stammdaten!A:K,11),9999))=9999,30,MIN(IF(VLOOKUP(B393,Stammdaten!A:K,7)&lt;&gt;"",VLOOKUP(B393,Stammdaten!A:K,7),9999),IF(VLOOKUP(B393,Stammdaten!A:K,11)&lt;&gt;"",VLOOKUP(B393,Stammdaten!A:K,11),9999))),30),30)))</f>
        <v/>
      </c>
    </row>
    <row r="394" spans="10:10" x14ac:dyDescent="0.45">
      <c r="J394" s="10" t="str">
        <f>IF(I394="","",I394+(IFERROR(_xlfn.IFNA(IF(MIN(IF(VLOOKUP(B394,Stammdaten!A:K,7)&lt;&gt;"",VLOOKUP(B394,Stammdaten!A:K,7),9999),IF(VLOOKUP(B394,Stammdaten!A:K,11)&lt;&gt;"",VLOOKUP(B394,Stammdaten!A:K,11),9999))=9999,30,MIN(IF(VLOOKUP(B394,Stammdaten!A:K,7)&lt;&gt;"",VLOOKUP(B394,Stammdaten!A:K,7),9999),IF(VLOOKUP(B394,Stammdaten!A:K,11)&lt;&gt;"",VLOOKUP(B394,Stammdaten!A:K,11),9999))),30),30)))</f>
        <v/>
      </c>
    </row>
    <row r="395" spans="10:10" x14ac:dyDescent="0.45">
      <c r="J395" s="10" t="str">
        <f>IF(I395="","",I395+(IFERROR(_xlfn.IFNA(IF(MIN(IF(VLOOKUP(B395,Stammdaten!A:K,7)&lt;&gt;"",VLOOKUP(B395,Stammdaten!A:K,7),9999),IF(VLOOKUP(B395,Stammdaten!A:K,11)&lt;&gt;"",VLOOKUP(B395,Stammdaten!A:K,11),9999))=9999,30,MIN(IF(VLOOKUP(B395,Stammdaten!A:K,7)&lt;&gt;"",VLOOKUP(B395,Stammdaten!A:K,7),9999),IF(VLOOKUP(B395,Stammdaten!A:K,11)&lt;&gt;"",VLOOKUP(B395,Stammdaten!A:K,11),9999))),30),30)))</f>
        <v/>
      </c>
    </row>
    <row r="396" spans="10:10" x14ac:dyDescent="0.45">
      <c r="J396" s="10" t="str">
        <f>IF(I396="","",I396+(IFERROR(_xlfn.IFNA(IF(MIN(IF(VLOOKUP(B396,Stammdaten!A:K,7)&lt;&gt;"",VLOOKUP(B396,Stammdaten!A:K,7),9999),IF(VLOOKUP(B396,Stammdaten!A:K,11)&lt;&gt;"",VLOOKUP(B396,Stammdaten!A:K,11),9999))=9999,30,MIN(IF(VLOOKUP(B396,Stammdaten!A:K,7)&lt;&gt;"",VLOOKUP(B396,Stammdaten!A:K,7),9999),IF(VLOOKUP(B396,Stammdaten!A:K,11)&lt;&gt;"",VLOOKUP(B396,Stammdaten!A:K,11),9999))),30),30)))</f>
        <v/>
      </c>
    </row>
    <row r="397" spans="10:10" x14ac:dyDescent="0.45">
      <c r="J397" s="10" t="str">
        <f>IF(I397="","",I397+(IFERROR(_xlfn.IFNA(IF(MIN(IF(VLOOKUP(B397,Stammdaten!A:K,7)&lt;&gt;"",VLOOKUP(B397,Stammdaten!A:K,7),9999),IF(VLOOKUP(B397,Stammdaten!A:K,11)&lt;&gt;"",VLOOKUP(B397,Stammdaten!A:K,11),9999))=9999,30,MIN(IF(VLOOKUP(B397,Stammdaten!A:K,7)&lt;&gt;"",VLOOKUP(B397,Stammdaten!A:K,7),9999),IF(VLOOKUP(B397,Stammdaten!A:K,11)&lt;&gt;"",VLOOKUP(B397,Stammdaten!A:K,11),9999))),30),30)))</f>
        <v/>
      </c>
    </row>
    <row r="398" spans="10:10" x14ac:dyDescent="0.45">
      <c r="J398" s="10" t="str">
        <f>IF(I398="","",I398+(IFERROR(_xlfn.IFNA(IF(MIN(IF(VLOOKUP(B398,Stammdaten!A:K,7)&lt;&gt;"",VLOOKUP(B398,Stammdaten!A:K,7),9999),IF(VLOOKUP(B398,Stammdaten!A:K,11)&lt;&gt;"",VLOOKUP(B398,Stammdaten!A:K,11),9999))=9999,30,MIN(IF(VLOOKUP(B398,Stammdaten!A:K,7)&lt;&gt;"",VLOOKUP(B398,Stammdaten!A:K,7),9999),IF(VLOOKUP(B398,Stammdaten!A:K,11)&lt;&gt;"",VLOOKUP(B398,Stammdaten!A:K,11),9999))),30),30)))</f>
        <v/>
      </c>
    </row>
    <row r="399" spans="10:10" x14ac:dyDescent="0.45">
      <c r="J399" s="10" t="str">
        <f>IF(I399="","",I399+(IFERROR(_xlfn.IFNA(IF(MIN(IF(VLOOKUP(B399,Stammdaten!A:K,7)&lt;&gt;"",VLOOKUP(B399,Stammdaten!A:K,7),9999),IF(VLOOKUP(B399,Stammdaten!A:K,11)&lt;&gt;"",VLOOKUP(B399,Stammdaten!A:K,11),9999))=9999,30,MIN(IF(VLOOKUP(B399,Stammdaten!A:K,7)&lt;&gt;"",VLOOKUP(B399,Stammdaten!A:K,7),9999),IF(VLOOKUP(B399,Stammdaten!A:K,11)&lt;&gt;"",VLOOKUP(B399,Stammdaten!A:K,11),9999))),30),30)))</f>
        <v/>
      </c>
    </row>
    <row r="400" spans="10:10" x14ac:dyDescent="0.45">
      <c r="J400" s="10" t="str">
        <f>IF(I400="","",I400+(IFERROR(_xlfn.IFNA(IF(MIN(IF(VLOOKUP(B400,Stammdaten!A:K,7)&lt;&gt;"",VLOOKUP(B400,Stammdaten!A:K,7),9999),IF(VLOOKUP(B400,Stammdaten!A:K,11)&lt;&gt;"",VLOOKUP(B400,Stammdaten!A:K,11),9999))=9999,30,MIN(IF(VLOOKUP(B400,Stammdaten!A:K,7)&lt;&gt;"",VLOOKUP(B400,Stammdaten!A:K,7),9999),IF(VLOOKUP(B400,Stammdaten!A:K,11)&lt;&gt;"",VLOOKUP(B400,Stammdaten!A:K,11),9999))),30),30)))</f>
        <v/>
      </c>
    </row>
    <row r="401" spans="10:10" x14ac:dyDescent="0.45">
      <c r="J401" s="10" t="str">
        <f>IF(I401="","",I401+(IFERROR(_xlfn.IFNA(IF(MIN(IF(VLOOKUP(B401,Stammdaten!A:K,7)&lt;&gt;"",VLOOKUP(B401,Stammdaten!A:K,7),9999),IF(VLOOKUP(B401,Stammdaten!A:K,11)&lt;&gt;"",VLOOKUP(B401,Stammdaten!A:K,11),9999))=9999,30,MIN(IF(VLOOKUP(B401,Stammdaten!A:K,7)&lt;&gt;"",VLOOKUP(B401,Stammdaten!A:K,7),9999),IF(VLOOKUP(B401,Stammdaten!A:K,11)&lt;&gt;"",VLOOKUP(B401,Stammdaten!A:K,11),9999))),30),30)))</f>
        <v/>
      </c>
    </row>
    <row r="402" spans="10:10" x14ac:dyDescent="0.45">
      <c r="J402" s="10" t="str">
        <f>IF(I402="","",I402+(IFERROR(_xlfn.IFNA(IF(MIN(IF(VLOOKUP(B402,Stammdaten!A:K,7)&lt;&gt;"",VLOOKUP(B402,Stammdaten!A:K,7),9999),IF(VLOOKUP(B402,Stammdaten!A:K,11)&lt;&gt;"",VLOOKUP(B402,Stammdaten!A:K,11),9999))=9999,30,MIN(IF(VLOOKUP(B402,Stammdaten!A:K,7)&lt;&gt;"",VLOOKUP(B402,Stammdaten!A:K,7),9999),IF(VLOOKUP(B402,Stammdaten!A:K,11)&lt;&gt;"",VLOOKUP(B402,Stammdaten!A:K,11),9999))),30),30)))</f>
        <v/>
      </c>
    </row>
    <row r="403" spans="10:10" x14ac:dyDescent="0.45">
      <c r="J403" s="10" t="str">
        <f>IF(I403="","",I403+(IFERROR(_xlfn.IFNA(IF(MIN(IF(VLOOKUP(B403,Stammdaten!A:K,7)&lt;&gt;"",VLOOKUP(B403,Stammdaten!A:K,7),9999),IF(VLOOKUP(B403,Stammdaten!A:K,11)&lt;&gt;"",VLOOKUP(B403,Stammdaten!A:K,11),9999))=9999,30,MIN(IF(VLOOKUP(B403,Stammdaten!A:K,7)&lt;&gt;"",VLOOKUP(B403,Stammdaten!A:K,7),9999),IF(VLOOKUP(B403,Stammdaten!A:K,11)&lt;&gt;"",VLOOKUP(B403,Stammdaten!A:K,11),9999))),30),30)))</f>
        <v/>
      </c>
    </row>
    <row r="404" spans="10:10" x14ac:dyDescent="0.45">
      <c r="J404" s="10" t="str">
        <f>IF(I404="","",I404+(IFERROR(_xlfn.IFNA(IF(MIN(IF(VLOOKUP(B404,Stammdaten!A:K,7)&lt;&gt;"",VLOOKUP(B404,Stammdaten!A:K,7),9999),IF(VLOOKUP(B404,Stammdaten!A:K,11)&lt;&gt;"",VLOOKUP(B404,Stammdaten!A:K,11),9999))=9999,30,MIN(IF(VLOOKUP(B404,Stammdaten!A:K,7)&lt;&gt;"",VLOOKUP(B404,Stammdaten!A:K,7),9999),IF(VLOOKUP(B404,Stammdaten!A:K,11)&lt;&gt;"",VLOOKUP(B404,Stammdaten!A:K,11),9999))),30),30)))</f>
        <v/>
      </c>
    </row>
    <row r="405" spans="10:10" x14ac:dyDescent="0.45">
      <c r="J405" s="10" t="str">
        <f>IF(I405="","",I405+(IFERROR(_xlfn.IFNA(IF(MIN(IF(VLOOKUP(B405,Stammdaten!A:K,7)&lt;&gt;"",VLOOKUP(B405,Stammdaten!A:K,7),9999),IF(VLOOKUP(B405,Stammdaten!A:K,11)&lt;&gt;"",VLOOKUP(B405,Stammdaten!A:K,11),9999))=9999,30,MIN(IF(VLOOKUP(B405,Stammdaten!A:K,7)&lt;&gt;"",VLOOKUP(B405,Stammdaten!A:K,7),9999),IF(VLOOKUP(B405,Stammdaten!A:K,11)&lt;&gt;"",VLOOKUP(B405,Stammdaten!A:K,11),9999))),30),30)))</f>
        <v/>
      </c>
    </row>
    <row r="406" spans="10:10" x14ac:dyDescent="0.45">
      <c r="J406" s="10" t="str">
        <f>IF(I406="","",I406+(IFERROR(_xlfn.IFNA(IF(MIN(IF(VLOOKUP(B406,Stammdaten!A:K,7)&lt;&gt;"",VLOOKUP(B406,Stammdaten!A:K,7),9999),IF(VLOOKUP(B406,Stammdaten!A:K,11)&lt;&gt;"",VLOOKUP(B406,Stammdaten!A:K,11),9999))=9999,30,MIN(IF(VLOOKUP(B406,Stammdaten!A:K,7)&lt;&gt;"",VLOOKUP(B406,Stammdaten!A:K,7),9999),IF(VLOOKUP(B406,Stammdaten!A:K,11)&lt;&gt;"",VLOOKUP(B406,Stammdaten!A:K,11),9999))),30),30)))</f>
        <v/>
      </c>
    </row>
    <row r="407" spans="10:10" x14ac:dyDescent="0.45">
      <c r="J407" s="10" t="str">
        <f>IF(I407="","",I407+(IFERROR(_xlfn.IFNA(IF(MIN(IF(VLOOKUP(B407,Stammdaten!A:K,7)&lt;&gt;"",VLOOKUP(B407,Stammdaten!A:K,7),9999),IF(VLOOKUP(B407,Stammdaten!A:K,11)&lt;&gt;"",VLOOKUP(B407,Stammdaten!A:K,11),9999))=9999,30,MIN(IF(VLOOKUP(B407,Stammdaten!A:K,7)&lt;&gt;"",VLOOKUP(B407,Stammdaten!A:K,7),9999),IF(VLOOKUP(B407,Stammdaten!A:K,11)&lt;&gt;"",VLOOKUP(B407,Stammdaten!A:K,11),9999))),30),30)))</f>
        <v/>
      </c>
    </row>
    <row r="408" spans="10:10" x14ac:dyDescent="0.45">
      <c r="J408" s="10" t="str">
        <f>IF(I408="","",I408+(IFERROR(_xlfn.IFNA(IF(MIN(IF(VLOOKUP(B408,Stammdaten!A:K,7)&lt;&gt;"",VLOOKUP(B408,Stammdaten!A:K,7),9999),IF(VLOOKUP(B408,Stammdaten!A:K,11)&lt;&gt;"",VLOOKUP(B408,Stammdaten!A:K,11),9999))=9999,30,MIN(IF(VLOOKUP(B408,Stammdaten!A:K,7)&lt;&gt;"",VLOOKUP(B408,Stammdaten!A:K,7),9999),IF(VLOOKUP(B408,Stammdaten!A:K,11)&lt;&gt;"",VLOOKUP(B408,Stammdaten!A:K,11),9999))),30),30)))</f>
        <v/>
      </c>
    </row>
    <row r="409" spans="10:10" x14ac:dyDescent="0.45">
      <c r="J409" s="10" t="str">
        <f>IF(I409="","",I409+(IFERROR(_xlfn.IFNA(IF(MIN(IF(VLOOKUP(B409,Stammdaten!A:K,7)&lt;&gt;"",VLOOKUP(B409,Stammdaten!A:K,7),9999),IF(VLOOKUP(B409,Stammdaten!A:K,11)&lt;&gt;"",VLOOKUP(B409,Stammdaten!A:K,11),9999))=9999,30,MIN(IF(VLOOKUP(B409,Stammdaten!A:K,7)&lt;&gt;"",VLOOKUP(B409,Stammdaten!A:K,7),9999),IF(VLOOKUP(B409,Stammdaten!A:K,11)&lt;&gt;"",VLOOKUP(B409,Stammdaten!A:K,11),9999))),30),30)))</f>
        <v/>
      </c>
    </row>
    <row r="410" spans="10:10" x14ac:dyDescent="0.45">
      <c r="J410" s="10" t="str">
        <f>IF(I410="","",I410+(IFERROR(_xlfn.IFNA(IF(MIN(IF(VLOOKUP(B410,Stammdaten!A:K,7)&lt;&gt;"",VLOOKUP(B410,Stammdaten!A:K,7),9999),IF(VLOOKUP(B410,Stammdaten!A:K,11)&lt;&gt;"",VLOOKUP(B410,Stammdaten!A:K,11),9999))=9999,30,MIN(IF(VLOOKUP(B410,Stammdaten!A:K,7)&lt;&gt;"",VLOOKUP(B410,Stammdaten!A:K,7),9999),IF(VLOOKUP(B410,Stammdaten!A:K,11)&lt;&gt;"",VLOOKUP(B410,Stammdaten!A:K,11),9999))),30),30)))</f>
        <v/>
      </c>
    </row>
    <row r="411" spans="10:10" x14ac:dyDescent="0.45">
      <c r="J411" s="10" t="str">
        <f>IF(I411="","",I411+(IFERROR(_xlfn.IFNA(IF(MIN(IF(VLOOKUP(B411,Stammdaten!A:K,7)&lt;&gt;"",VLOOKUP(B411,Stammdaten!A:K,7),9999),IF(VLOOKUP(B411,Stammdaten!A:K,11)&lt;&gt;"",VLOOKUP(B411,Stammdaten!A:K,11),9999))=9999,30,MIN(IF(VLOOKUP(B411,Stammdaten!A:K,7)&lt;&gt;"",VLOOKUP(B411,Stammdaten!A:K,7),9999),IF(VLOOKUP(B411,Stammdaten!A:K,11)&lt;&gt;"",VLOOKUP(B411,Stammdaten!A:K,11),9999))),30),30)))</f>
        <v/>
      </c>
    </row>
    <row r="412" spans="10:10" x14ac:dyDescent="0.45">
      <c r="J412" s="10" t="str">
        <f>IF(I412="","",I412+(IFERROR(_xlfn.IFNA(IF(MIN(IF(VLOOKUP(B412,Stammdaten!A:K,7)&lt;&gt;"",VLOOKUP(B412,Stammdaten!A:K,7),9999),IF(VLOOKUP(B412,Stammdaten!A:K,11)&lt;&gt;"",VLOOKUP(B412,Stammdaten!A:K,11),9999))=9999,30,MIN(IF(VLOOKUP(B412,Stammdaten!A:K,7)&lt;&gt;"",VLOOKUP(B412,Stammdaten!A:K,7),9999),IF(VLOOKUP(B412,Stammdaten!A:K,11)&lt;&gt;"",VLOOKUP(B412,Stammdaten!A:K,11),9999))),30),30)))</f>
        <v/>
      </c>
    </row>
    <row r="413" spans="10:10" x14ac:dyDescent="0.45">
      <c r="J413" s="10" t="str">
        <f>IF(I413="","",I413+(IFERROR(_xlfn.IFNA(IF(MIN(IF(VLOOKUP(B413,Stammdaten!A:K,7)&lt;&gt;"",VLOOKUP(B413,Stammdaten!A:K,7),9999),IF(VLOOKUP(B413,Stammdaten!A:K,11)&lt;&gt;"",VLOOKUP(B413,Stammdaten!A:K,11),9999))=9999,30,MIN(IF(VLOOKUP(B413,Stammdaten!A:K,7)&lt;&gt;"",VLOOKUP(B413,Stammdaten!A:K,7),9999),IF(VLOOKUP(B413,Stammdaten!A:K,11)&lt;&gt;"",VLOOKUP(B413,Stammdaten!A:K,11),9999))),30),30)))</f>
        <v/>
      </c>
    </row>
    <row r="414" spans="10:10" x14ac:dyDescent="0.45">
      <c r="J414" s="10" t="str">
        <f>IF(I414="","",I414+(IFERROR(_xlfn.IFNA(IF(MIN(IF(VLOOKUP(B414,Stammdaten!A:K,7)&lt;&gt;"",VLOOKUP(B414,Stammdaten!A:K,7),9999),IF(VLOOKUP(B414,Stammdaten!A:K,11)&lt;&gt;"",VLOOKUP(B414,Stammdaten!A:K,11),9999))=9999,30,MIN(IF(VLOOKUP(B414,Stammdaten!A:K,7)&lt;&gt;"",VLOOKUP(B414,Stammdaten!A:K,7),9999),IF(VLOOKUP(B414,Stammdaten!A:K,11)&lt;&gt;"",VLOOKUP(B414,Stammdaten!A:K,11),9999))),30),30)))</f>
        <v/>
      </c>
    </row>
    <row r="415" spans="10:10" x14ac:dyDescent="0.45">
      <c r="J415" s="10" t="str">
        <f>IF(I415="","",I415+(IFERROR(_xlfn.IFNA(IF(MIN(IF(VLOOKUP(B415,Stammdaten!A:K,7)&lt;&gt;"",VLOOKUP(B415,Stammdaten!A:K,7),9999),IF(VLOOKUP(B415,Stammdaten!A:K,11)&lt;&gt;"",VLOOKUP(B415,Stammdaten!A:K,11),9999))=9999,30,MIN(IF(VLOOKUP(B415,Stammdaten!A:K,7)&lt;&gt;"",VLOOKUP(B415,Stammdaten!A:K,7),9999),IF(VLOOKUP(B415,Stammdaten!A:K,11)&lt;&gt;"",VLOOKUP(B415,Stammdaten!A:K,11),9999))),30),30)))</f>
        <v/>
      </c>
    </row>
    <row r="416" spans="10:10" x14ac:dyDescent="0.45">
      <c r="J416" s="10" t="str">
        <f>IF(I416="","",I416+(IFERROR(_xlfn.IFNA(IF(MIN(IF(VLOOKUP(B416,Stammdaten!A:K,7)&lt;&gt;"",VLOOKUP(B416,Stammdaten!A:K,7),9999),IF(VLOOKUP(B416,Stammdaten!A:K,11)&lt;&gt;"",VLOOKUP(B416,Stammdaten!A:K,11),9999))=9999,30,MIN(IF(VLOOKUP(B416,Stammdaten!A:K,7)&lt;&gt;"",VLOOKUP(B416,Stammdaten!A:K,7),9999),IF(VLOOKUP(B416,Stammdaten!A:K,11)&lt;&gt;"",VLOOKUP(B416,Stammdaten!A:K,11),9999))),30),30)))</f>
        <v/>
      </c>
    </row>
    <row r="417" spans="10:10" x14ac:dyDescent="0.45">
      <c r="J417" s="10" t="str">
        <f>IF(I417="","",I417+(IFERROR(_xlfn.IFNA(IF(MIN(IF(VLOOKUP(B417,Stammdaten!A:K,7)&lt;&gt;"",VLOOKUP(B417,Stammdaten!A:K,7),9999),IF(VLOOKUP(B417,Stammdaten!A:K,11)&lt;&gt;"",VLOOKUP(B417,Stammdaten!A:K,11),9999))=9999,30,MIN(IF(VLOOKUP(B417,Stammdaten!A:K,7)&lt;&gt;"",VLOOKUP(B417,Stammdaten!A:K,7),9999),IF(VLOOKUP(B417,Stammdaten!A:K,11)&lt;&gt;"",VLOOKUP(B417,Stammdaten!A:K,11),9999))),30),30)))</f>
        <v/>
      </c>
    </row>
    <row r="418" spans="10:10" x14ac:dyDescent="0.45">
      <c r="J418" s="10" t="str">
        <f>IF(I418="","",I418+(IFERROR(_xlfn.IFNA(IF(MIN(IF(VLOOKUP(B418,Stammdaten!A:K,7)&lt;&gt;"",VLOOKUP(B418,Stammdaten!A:K,7),9999),IF(VLOOKUP(B418,Stammdaten!A:K,11)&lt;&gt;"",VLOOKUP(B418,Stammdaten!A:K,11),9999))=9999,30,MIN(IF(VLOOKUP(B418,Stammdaten!A:K,7)&lt;&gt;"",VLOOKUP(B418,Stammdaten!A:K,7),9999),IF(VLOOKUP(B418,Stammdaten!A:K,11)&lt;&gt;"",VLOOKUP(B418,Stammdaten!A:K,11),9999))),30),30)))</f>
        <v/>
      </c>
    </row>
    <row r="419" spans="10:10" x14ac:dyDescent="0.45">
      <c r="J419" s="10" t="str">
        <f>IF(I419="","",I419+(IFERROR(_xlfn.IFNA(IF(MIN(IF(VLOOKUP(B419,Stammdaten!A:K,7)&lt;&gt;"",VLOOKUP(B419,Stammdaten!A:K,7),9999),IF(VLOOKUP(B419,Stammdaten!A:K,11)&lt;&gt;"",VLOOKUP(B419,Stammdaten!A:K,11),9999))=9999,30,MIN(IF(VLOOKUP(B419,Stammdaten!A:K,7)&lt;&gt;"",VLOOKUP(B419,Stammdaten!A:K,7),9999),IF(VLOOKUP(B419,Stammdaten!A:K,11)&lt;&gt;"",VLOOKUP(B419,Stammdaten!A:K,11),9999))),30),30)))</f>
        <v/>
      </c>
    </row>
    <row r="420" spans="10:10" x14ac:dyDescent="0.45">
      <c r="J420" s="10" t="str">
        <f>IF(I420="","",I420+(IFERROR(_xlfn.IFNA(IF(MIN(IF(VLOOKUP(B420,Stammdaten!A:K,7)&lt;&gt;"",VLOOKUP(B420,Stammdaten!A:K,7),9999),IF(VLOOKUP(B420,Stammdaten!A:K,11)&lt;&gt;"",VLOOKUP(B420,Stammdaten!A:K,11),9999))=9999,30,MIN(IF(VLOOKUP(B420,Stammdaten!A:K,7)&lt;&gt;"",VLOOKUP(B420,Stammdaten!A:K,7),9999),IF(VLOOKUP(B420,Stammdaten!A:K,11)&lt;&gt;"",VLOOKUP(B420,Stammdaten!A:K,11),9999))),30),30)))</f>
        <v/>
      </c>
    </row>
    <row r="421" spans="10:10" x14ac:dyDescent="0.45">
      <c r="J421" s="10" t="str">
        <f>IF(I421="","",I421+(IFERROR(_xlfn.IFNA(IF(MIN(IF(VLOOKUP(B421,Stammdaten!A:K,7)&lt;&gt;"",VLOOKUP(B421,Stammdaten!A:K,7),9999),IF(VLOOKUP(B421,Stammdaten!A:K,11)&lt;&gt;"",VLOOKUP(B421,Stammdaten!A:K,11),9999))=9999,30,MIN(IF(VLOOKUP(B421,Stammdaten!A:K,7)&lt;&gt;"",VLOOKUP(B421,Stammdaten!A:K,7),9999),IF(VLOOKUP(B421,Stammdaten!A:K,11)&lt;&gt;"",VLOOKUP(B421,Stammdaten!A:K,11),9999))),30),30)))</f>
        <v/>
      </c>
    </row>
    <row r="422" spans="10:10" x14ac:dyDescent="0.45">
      <c r="J422" s="10" t="str">
        <f>IF(I422="","",I422+(IFERROR(_xlfn.IFNA(IF(MIN(IF(VLOOKUP(B422,Stammdaten!A:K,7)&lt;&gt;"",VLOOKUP(B422,Stammdaten!A:K,7),9999),IF(VLOOKUP(B422,Stammdaten!A:K,11)&lt;&gt;"",VLOOKUP(B422,Stammdaten!A:K,11),9999))=9999,30,MIN(IF(VLOOKUP(B422,Stammdaten!A:K,7)&lt;&gt;"",VLOOKUP(B422,Stammdaten!A:K,7),9999),IF(VLOOKUP(B422,Stammdaten!A:K,11)&lt;&gt;"",VLOOKUP(B422,Stammdaten!A:K,11),9999))),30),30)))</f>
        <v/>
      </c>
    </row>
    <row r="423" spans="10:10" x14ac:dyDescent="0.45">
      <c r="J423" s="10" t="str">
        <f>IF(I423="","",I423+(IFERROR(_xlfn.IFNA(IF(MIN(IF(VLOOKUP(B423,Stammdaten!A:K,7)&lt;&gt;"",VLOOKUP(B423,Stammdaten!A:K,7),9999),IF(VLOOKUP(B423,Stammdaten!A:K,11)&lt;&gt;"",VLOOKUP(B423,Stammdaten!A:K,11),9999))=9999,30,MIN(IF(VLOOKUP(B423,Stammdaten!A:K,7)&lt;&gt;"",VLOOKUP(B423,Stammdaten!A:K,7),9999),IF(VLOOKUP(B423,Stammdaten!A:K,11)&lt;&gt;"",VLOOKUP(B423,Stammdaten!A:K,11),9999))),30),30)))</f>
        <v/>
      </c>
    </row>
    <row r="424" spans="10:10" x14ac:dyDescent="0.45">
      <c r="J424" s="10" t="str">
        <f>IF(I424="","",I424+(IFERROR(_xlfn.IFNA(IF(MIN(IF(VLOOKUP(B424,Stammdaten!A:K,7)&lt;&gt;"",VLOOKUP(B424,Stammdaten!A:K,7),9999),IF(VLOOKUP(B424,Stammdaten!A:K,11)&lt;&gt;"",VLOOKUP(B424,Stammdaten!A:K,11),9999))=9999,30,MIN(IF(VLOOKUP(B424,Stammdaten!A:K,7)&lt;&gt;"",VLOOKUP(B424,Stammdaten!A:K,7),9999),IF(VLOOKUP(B424,Stammdaten!A:K,11)&lt;&gt;"",VLOOKUP(B424,Stammdaten!A:K,11),9999))),30),30)))</f>
        <v/>
      </c>
    </row>
    <row r="425" spans="10:10" x14ac:dyDescent="0.45">
      <c r="J425" s="10" t="str">
        <f>IF(I425="","",I425+(IFERROR(_xlfn.IFNA(IF(MIN(IF(VLOOKUP(B425,Stammdaten!A:K,7)&lt;&gt;"",VLOOKUP(B425,Stammdaten!A:K,7),9999),IF(VLOOKUP(B425,Stammdaten!A:K,11)&lt;&gt;"",VLOOKUP(B425,Stammdaten!A:K,11),9999))=9999,30,MIN(IF(VLOOKUP(B425,Stammdaten!A:K,7)&lt;&gt;"",VLOOKUP(B425,Stammdaten!A:K,7),9999),IF(VLOOKUP(B425,Stammdaten!A:K,11)&lt;&gt;"",VLOOKUP(B425,Stammdaten!A:K,11),9999))),30),30)))</f>
        <v/>
      </c>
    </row>
    <row r="426" spans="10:10" x14ac:dyDescent="0.45">
      <c r="J426" s="10" t="str">
        <f>IF(I426="","",I426+(IFERROR(_xlfn.IFNA(IF(MIN(IF(VLOOKUP(B426,Stammdaten!A:K,7)&lt;&gt;"",VLOOKUP(B426,Stammdaten!A:K,7),9999),IF(VLOOKUP(B426,Stammdaten!A:K,11)&lt;&gt;"",VLOOKUP(B426,Stammdaten!A:K,11),9999))=9999,30,MIN(IF(VLOOKUP(B426,Stammdaten!A:K,7)&lt;&gt;"",VLOOKUP(B426,Stammdaten!A:K,7),9999),IF(VLOOKUP(B426,Stammdaten!A:K,11)&lt;&gt;"",VLOOKUP(B426,Stammdaten!A:K,11),9999))),30),30)))</f>
        <v/>
      </c>
    </row>
    <row r="427" spans="10:10" x14ac:dyDescent="0.45">
      <c r="J427" s="10" t="str">
        <f>IF(I427="","",I427+(IFERROR(_xlfn.IFNA(IF(MIN(IF(VLOOKUP(B427,Stammdaten!A:K,7)&lt;&gt;"",VLOOKUP(B427,Stammdaten!A:K,7),9999),IF(VLOOKUP(B427,Stammdaten!A:K,11)&lt;&gt;"",VLOOKUP(B427,Stammdaten!A:K,11),9999))=9999,30,MIN(IF(VLOOKUP(B427,Stammdaten!A:K,7)&lt;&gt;"",VLOOKUP(B427,Stammdaten!A:K,7),9999),IF(VLOOKUP(B427,Stammdaten!A:K,11)&lt;&gt;"",VLOOKUP(B427,Stammdaten!A:K,11),9999))),30),30)))</f>
        <v/>
      </c>
    </row>
    <row r="428" spans="10:10" x14ac:dyDescent="0.45">
      <c r="J428" s="10" t="str">
        <f>IF(I428="","",I428+(IFERROR(_xlfn.IFNA(IF(MIN(IF(VLOOKUP(B428,Stammdaten!A:K,7)&lt;&gt;"",VLOOKUP(B428,Stammdaten!A:K,7),9999),IF(VLOOKUP(B428,Stammdaten!A:K,11)&lt;&gt;"",VLOOKUP(B428,Stammdaten!A:K,11),9999))=9999,30,MIN(IF(VLOOKUP(B428,Stammdaten!A:K,7)&lt;&gt;"",VLOOKUP(B428,Stammdaten!A:K,7),9999),IF(VLOOKUP(B428,Stammdaten!A:K,11)&lt;&gt;"",VLOOKUP(B428,Stammdaten!A:K,11),9999))),30),30)))</f>
        <v/>
      </c>
    </row>
    <row r="429" spans="10:10" x14ac:dyDescent="0.45">
      <c r="J429" s="10" t="str">
        <f>IF(I429="","",I429+(IFERROR(_xlfn.IFNA(IF(MIN(IF(VLOOKUP(B429,Stammdaten!A:K,7)&lt;&gt;"",VLOOKUP(B429,Stammdaten!A:K,7),9999),IF(VLOOKUP(B429,Stammdaten!A:K,11)&lt;&gt;"",VLOOKUP(B429,Stammdaten!A:K,11),9999))=9999,30,MIN(IF(VLOOKUP(B429,Stammdaten!A:K,7)&lt;&gt;"",VLOOKUP(B429,Stammdaten!A:K,7),9999),IF(VLOOKUP(B429,Stammdaten!A:K,11)&lt;&gt;"",VLOOKUP(B429,Stammdaten!A:K,11),9999))),30),30)))</f>
        <v/>
      </c>
    </row>
    <row r="430" spans="10:10" x14ac:dyDescent="0.45">
      <c r="J430" s="10" t="str">
        <f>IF(I430="","",I430+(IFERROR(_xlfn.IFNA(IF(MIN(IF(VLOOKUP(B430,Stammdaten!A:K,7)&lt;&gt;"",VLOOKUP(B430,Stammdaten!A:K,7),9999),IF(VLOOKUP(B430,Stammdaten!A:K,11)&lt;&gt;"",VLOOKUP(B430,Stammdaten!A:K,11),9999))=9999,30,MIN(IF(VLOOKUP(B430,Stammdaten!A:K,7)&lt;&gt;"",VLOOKUP(B430,Stammdaten!A:K,7),9999),IF(VLOOKUP(B430,Stammdaten!A:K,11)&lt;&gt;"",VLOOKUP(B430,Stammdaten!A:K,11),9999))),30),30)))</f>
        <v/>
      </c>
    </row>
    <row r="431" spans="10:10" x14ac:dyDescent="0.45">
      <c r="J431" s="10" t="str">
        <f>IF(I431="","",I431+(IFERROR(_xlfn.IFNA(IF(MIN(IF(VLOOKUP(B431,Stammdaten!A:K,7)&lt;&gt;"",VLOOKUP(B431,Stammdaten!A:K,7),9999),IF(VLOOKUP(B431,Stammdaten!A:K,11)&lt;&gt;"",VLOOKUP(B431,Stammdaten!A:K,11),9999))=9999,30,MIN(IF(VLOOKUP(B431,Stammdaten!A:K,7)&lt;&gt;"",VLOOKUP(B431,Stammdaten!A:K,7),9999),IF(VLOOKUP(B431,Stammdaten!A:K,11)&lt;&gt;"",VLOOKUP(B431,Stammdaten!A:K,11),9999))),30),30)))</f>
        <v/>
      </c>
    </row>
    <row r="432" spans="10:10" x14ac:dyDescent="0.45">
      <c r="J432" s="10" t="str">
        <f>IF(I432="","",I432+(IFERROR(_xlfn.IFNA(IF(MIN(IF(VLOOKUP(B432,Stammdaten!A:K,7)&lt;&gt;"",VLOOKUP(B432,Stammdaten!A:K,7),9999),IF(VLOOKUP(B432,Stammdaten!A:K,11)&lt;&gt;"",VLOOKUP(B432,Stammdaten!A:K,11),9999))=9999,30,MIN(IF(VLOOKUP(B432,Stammdaten!A:K,7)&lt;&gt;"",VLOOKUP(B432,Stammdaten!A:K,7),9999),IF(VLOOKUP(B432,Stammdaten!A:K,11)&lt;&gt;"",VLOOKUP(B432,Stammdaten!A:K,11),9999))),30),30)))</f>
        <v/>
      </c>
    </row>
    <row r="433" spans="10:10" x14ac:dyDescent="0.45">
      <c r="J433" s="10" t="str">
        <f>IF(I433="","",I433+(IFERROR(_xlfn.IFNA(IF(MIN(IF(VLOOKUP(B433,Stammdaten!A:K,7)&lt;&gt;"",VLOOKUP(B433,Stammdaten!A:K,7),9999),IF(VLOOKUP(B433,Stammdaten!A:K,11)&lt;&gt;"",VLOOKUP(B433,Stammdaten!A:K,11),9999))=9999,30,MIN(IF(VLOOKUP(B433,Stammdaten!A:K,7)&lt;&gt;"",VLOOKUP(B433,Stammdaten!A:K,7),9999),IF(VLOOKUP(B433,Stammdaten!A:K,11)&lt;&gt;"",VLOOKUP(B433,Stammdaten!A:K,11),9999))),30),30)))</f>
        <v/>
      </c>
    </row>
    <row r="434" spans="10:10" x14ac:dyDescent="0.45">
      <c r="J434" s="10" t="str">
        <f>IF(I434="","",I434+(IFERROR(_xlfn.IFNA(IF(MIN(IF(VLOOKUP(B434,Stammdaten!A:K,7)&lt;&gt;"",VLOOKUP(B434,Stammdaten!A:K,7),9999),IF(VLOOKUP(B434,Stammdaten!A:K,11)&lt;&gt;"",VLOOKUP(B434,Stammdaten!A:K,11),9999))=9999,30,MIN(IF(VLOOKUP(B434,Stammdaten!A:K,7)&lt;&gt;"",VLOOKUP(B434,Stammdaten!A:K,7),9999),IF(VLOOKUP(B434,Stammdaten!A:K,11)&lt;&gt;"",VLOOKUP(B434,Stammdaten!A:K,11),9999))),30),30)))</f>
        <v/>
      </c>
    </row>
    <row r="435" spans="10:10" x14ac:dyDescent="0.45">
      <c r="J435" s="10" t="str">
        <f>IF(I435="","",I435+(IFERROR(_xlfn.IFNA(IF(MIN(IF(VLOOKUP(B435,Stammdaten!A:K,7)&lt;&gt;"",VLOOKUP(B435,Stammdaten!A:K,7),9999),IF(VLOOKUP(B435,Stammdaten!A:K,11)&lt;&gt;"",VLOOKUP(B435,Stammdaten!A:K,11),9999))=9999,30,MIN(IF(VLOOKUP(B435,Stammdaten!A:K,7)&lt;&gt;"",VLOOKUP(B435,Stammdaten!A:K,7),9999),IF(VLOOKUP(B435,Stammdaten!A:K,11)&lt;&gt;"",VLOOKUP(B435,Stammdaten!A:K,11),9999))),30),30)))</f>
        <v/>
      </c>
    </row>
    <row r="436" spans="10:10" x14ac:dyDescent="0.45">
      <c r="J436" s="10" t="str">
        <f>IF(I436="","",I436+(IFERROR(_xlfn.IFNA(IF(MIN(IF(VLOOKUP(B436,Stammdaten!A:K,7)&lt;&gt;"",VLOOKUP(B436,Stammdaten!A:K,7),9999),IF(VLOOKUP(B436,Stammdaten!A:K,11)&lt;&gt;"",VLOOKUP(B436,Stammdaten!A:K,11),9999))=9999,30,MIN(IF(VLOOKUP(B436,Stammdaten!A:K,7)&lt;&gt;"",VLOOKUP(B436,Stammdaten!A:K,7),9999),IF(VLOOKUP(B436,Stammdaten!A:K,11)&lt;&gt;"",VLOOKUP(B436,Stammdaten!A:K,11),9999))),30),30)))</f>
        <v/>
      </c>
    </row>
    <row r="437" spans="10:10" x14ac:dyDescent="0.45">
      <c r="J437" s="10" t="str">
        <f>IF(I437="","",I437+(IFERROR(_xlfn.IFNA(IF(MIN(IF(VLOOKUP(B437,Stammdaten!A:K,7)&lt;&gt;"",VLOOKUP(B437,Stammdaten!A:K,7),9999),IF(VLOOKUP(B437,Stammdaten!A:K,11)&lt;&gt;"",VLOOKUP(B437,Stammdaten!A:K,11),9999))=9999,30,MIN(IF(VLOOKUP(B437,Stammdaten!A:K,7)&lt;&gt;"",VLOOKUP(B437,Stammdaten!A:K,7),9999),IF(VLOOKUP(B437,Stammdaten!A:K,11)&lt;&gt;"",VLOOKUP(B437,Stammdaten!A:K,11),9999))),30),30)))</f>
        <v/>
      </c>
    </row>
    <row r="438" spans="10:10" x14ac:dyDescent="0.45">
      <c r="J438" s="10" t="str">
        <f>IF(I438="","",I438+(IFERROR(_xlfn.IFNA(IF(MIN(IF(VLOOKUP(B438,Stammdaten!A:K,7)&lt;&gt;"",VLOOKUP(B438,Stammdaten!A:K,7),9999),IF(VLOOKUP(B438,Stammdaten!A:K,11)&lt;&gt;"",VLOOKUP(B438,Stammdaten!A:K,11),9999))=9999,30,MIN(IF(VLOOKUP(B438,Stammdaten!A:K,7)&lt;&gt;"",VLOOKUP(B438,Stammdaten!A:K,7),9999),IF(VLOOKUP(B438,Stammdaten!A:K,11)&lt;&gt;"",VLOOKUP(B438,Stammdaten!A:K,11),9999))),30),30)))</f>
        <v/>
      </c>
    </row>
    <row r="439" spans="10:10" x14ac:dyDescent="0.45">
      <c r="J439" s="10" t="str">
        <f>IF(I439="","",I439+(IFERROR(_xlfn.IFNA(IF(MIN(IF(VLOOKUP(B439,Stammdaten!A:K,7)&lt;&gt;"",VLOOKUP(B439,Stammdaten!A:K,7),9999),IF(VLOOKUP(B439,Stammdaten!A:K,11)&lt;&gt;"",VLOOKUP(B439,Stammdaten!A:K,11),9999))=9999,30,MIN(IF(VLOOKUP(B439,Stammdaten!A:K,7)&lt;&gt;"",VLOOKUP(B439,Stammdaten!A:K,7),9999),IF(VLOOKUP(B439,Stammdaten!A:K,11)&lt;&gt;"",VLOOKUP(B439,Stammdaten!A:K,11),9999))),30),30)))</f>
        <v/>
      </c>
    </row>
    <row r="440" spans="10:10" x14ac:dyDescent="0.45">
      <c r="J440" s="10" t="str">
        <f>IF(I440="","",I440+(IFERROR(_xlfn.IFNA(IF(MIN(IF(VLOOKUP(B440,Stammdaten!A:K,7)&lt;&gt;"",VLOOKUP(B440,Stammdaten!A:K,7),9999),IF(VLOOKUP(B440,Stammdaten!A:K,11)&lt;&gt;"",VLOOKUP(B440,Stammdaten!A:K,11),9999))=9999,30,MIN(IF(VLOOKUP(B440,Stammdaten!A:K,7)&lt;&gt;"",VLOOKUP(B440,Stammdaten!A:K,7),9999),IF(VLOOKUP(B440,Stammdaten!A:K,11)&lt;&gt;"",VLOOKUP(B440,Stammdaten!A:K,11),9999))),30),30)))</f>
        <v/>
      </c>
    </row>
    <row r="441" spans="10:10" x14ac:dyDescent="0.45">
      <c r="J441" s="10" t="str">
        <f>IF(I441="","",I441+(IFERROR(_xlfn.IFNA(IF(MIN(IF(VLOOKUP(B441,Stammdaten!A:K,7)&lt;&gt;"",VLOOKUP(B441,Stammdaten!A:K,7),9999),IF(VLOOKUP(B441,Stammdaten!A:K,11)&lt;&gt;"",VLOOKUP(B441,Stammdaten!A:K,11),9999))=9999,30,MIN(IF(VLOOKUP(B441,Stammdaten!A:K,7)&lt;&gt;"",VLOOKUP(B441,Stammdaten!A:K,7),9999),IF(VLOOKUP(B441,Stammdaten!A:K,11)&lt;&gt;"",VLOOKUP(B441,Stammdaten!A:K,11),9999))),30),30)))</f>
        <v/>
      </c>
    </row>
    <row r="442" spans="10:10" x14ac:dyDescent="0.45">
      <c r="J442" s="10" t="str">
        <f>IF(I442="","",I442+(IFERROR(_xlfn.IFNA(IF(MIN(IF(VLOOKUP(B442,Stammdaten!A:K,7)&lt;&gt;"",VLOOKUP(B442,Stammdaten!A:K,7),9999),IF(VLOOKUP(B442,Stammdaten!A:K,11)&lt;&gt;"",VLOOKUP(B442,Stammdaten!A:K,11),9999))=9999,30,MIN(IF(VLOOKUP(B442,Stammdaten!A:K,7)&lt;&gt;"",VLOOKUP(B442,Stammdaten!A:K,7),9999),IF(VLOOKUP(B442,Stammdaten!A:K,11)&lt;&gt;"",VLOOKUP(B442,Stammdaten!A:K,11),9999))),30),30)))</f>
        <v/>
      </c>
    </row>
    <row r="443" spans="10:10" x14ac:dyDescent="0.45">
      <c r="J443" s="10" t="str">
        <f>IF(I443="","",I443+(IFERROR(_xlfn.IFNA(IF(MIN(IF(VLOOKUP(B443,Stammdaten!A:K,7)&lt;&gt;"",VLOOKUP(B443,Stammdaten!A:K,7),9999),IF(VLOOKUP(B443,Stammdaten!A:K,11)&lt;&gt;"",VLOOKUP(B443,Stammdaten!A:K,11),9999))=9999,30,MIN(IF(VLOOKUP(B443,Stammdaten!A:K,7)&lt;&gt;"",VLOOKUP(B443,Stammdaten!A:K,7),9999),IF(VLOOKUP(B443,Stammdaten!A:K,11)&lt;&gt;"",VLOOKUP(B443,Stammdaten!A:K,11),9999))),30),30)))</f>
        <v/>
      </c>
    </row>
    <row r="444" spans="10:10" x14ac:dyDescent="0.45">
      <c r="J444" s="10" t="str">
        <f>IF(I444="","",I444+(IFERROR(_xlfn.IFNA(IF(MIN(IF(VLOOKUP(B444,Stammdaten!A:K,7)&lt;&gt;"",VLOOKUP(B444,Stammdaten!A:K,7),9999),IF(VLOOKUP(B444,Stammdaten!A:K,11)&lt;&gt;"",VLOOKUP(B444,Stammdaten!A:K,11),9999))=9999,30,MIN(IF(VLOOKUP(B444,Stammdaten!A:K,7)&lt;&gt;"",VLOOKUP(B444,Stammdaten!A:K,7),9999),IF(VLOOKUP(B444,Stammdaten!A:K,11)&lt;&gt;"",VLOOKUP(B444,Stammdaten!A:K,11),9999))),30),30)))</f>
        <v/>
      </c>
    </row>
    <row r="445" spans="10:10" x14ac:dyDescent="0.45">
      <c r="J445" s="10" t="str">
        <f>IF(I445="","",I445+(IFERROR(_xlfn.IFNA(IF(MIN(IF(VLOOKUP(B445,Stammdaten!A:K,7)&lt;&gt;"",VLOOKUP(B445,Stammdaten!A:K,7),9999),IF(VLOOKUP(B445,Stammdaten!A:K,11)&lt;&gt;"",VLOOKUP(B445,Stammdaten!A:K,11),9999))=9999,30,MIN(IF(VLOOKUP(B445,Stammdaten!A:K,7)&lt;&gt;"",VLOOKUP(B445,Stammdaten!A:K,7),9999),IF(VLOOKUP(B445,Stammdaten!A:K,11)&lt;&gt;"",VLOOKUP(B445,Stammdaten!A:K,11),9999))),30),30)))</f>
        <v/>
      </c>
    </row>
    <row r="446" spans="10:10" x14ac:dyDescent="0.45">
      <c r="J446" s="10" t="str">
        <f>IF(I446="","",I446+(IFERROR(_xlfn.IFNA(IF(MIN(IF(VLOOKUP(B446,Stammdaten!A:K,7)&lt;&gt;"",VLOOKUP(B446,Stammdaten!A:K,7),9999),IF(VLOOKUP(B446,Stammdaten!A:K,11)&lt;&gt;"",VLOOKUP(B446,Stammdaten!A:K,11),9999))=9999,30,MIN(IF(VLOOKUP(B446,Stammdaten!A:K,7)&lt;&gt;"",VLOOKUP(B446,Stammdaten!A:K,7),9999),IF(VLOOKUP(B446,Stammdaten!A:K,11)&lt;&gt;"",VLOOKUP(B446,Stammdaten!A:K,11),9999))),30),30)))</f>
        <v/>
      </c>
    </row>
    <row r="447" spans="10:10" x14ac:dyDescent="0.45">
      <c r="J447" s="10" t="str">
        <f>IF(I447="","",I447+(IFERROR(_xlfn.IFNA(IF(MIN(IF(VLOOKUP(B447,Stammdaten!A:K,7)&lt;&gt;"",VLOOKUP(B447,Stammdaten!A:K,7),9999),IF(VLOOKUP(B447,Stammdaten!A:K,11)&lt;&gt;"",VLOOKUP(B447,Stammdaten!A:K,11),9999))=9999,30,MIN(IF(VLOOKUP(B447,Stammdaten!A:K,7)&lt;&gt;"",VLOOKUP(B447,Stammdaten!A:K,7),9999),IF(VLOOKUP(B447,Stammdaten!A:K,11)&lt;&gt;"",VLOOKUP(B447,Stammdaten!A:K,11),9999))),30),30)))</f>
        <v/>
      </c>
    </row>
    <row r="448" spans="10:10" x14ac:dyDescent="0.45">
      <c r="J448" s="10" t="str">
        <f>IF(I448="","",I448+(IFERROR(_xlfn.IFNA(IF(MIN(IF(VLOOKUP(B448,Stammdaten!A:K,7)&lt;&gt;"",VLOOKUP(B448,Stammdaten!A:K,7),9999),IF(VLOOKUP(B448,Stammdaten!A:K,11)&lt;&gt;"",VLOOKUP(B448,Stammdaten!A:K,11),9999))=9999,30,MIN(IF(VLOOKUP(B448,Stammdaten!A:K,7)&lt;&gt;"",VLOOKUP(B448,Stammdaten!A:K,7),9999),IF(VLOOKUP(B448,Stammdaten!A:K,11)&lt;&gt;"",VLOOKUP(B448,Stammdaten!A:K,11),9999))),30),30)))</f>
        <v/>
      </c>
    </row>
    <row r="449" spans="10:10" x14ac:dyDescent="0.45">
      <c r="J449" s="10" t="str">
        <f>IF(I449="","",I449+(IFERROR(_xlfn.IFNA(IF(MIN(IF(VLOOKUP(B449,Stammdaten!A:K,7)&lt;&gt;"",VLOOKUP(B449,Stammdaten!A:K,7),9999),IF(VLOOKUP(B449,Stammdaten!A:K,11)&lt;&gt;"",VLOOKUP(B449,Stammdaten!A:K,11),9999))=9999,30,MIN(IF(VLOOKUP(B449,Stammdaten!A:K,7)&lt;&gt;"",VLOOKUP(B449,Stammdaten!A:K,7),9999),IF(VLOOKUP(B449,Stammdaten!A:K,11)&lt;&gt;"",VLOOKUP(B449,Stammdaten!A:K,11),9999))),30),30)))</f>
        <v/>
      </c>
    </row>
    <row r="450" spans="10:10" x14ac:dyDescent="0.45">
      <c r="J450" s="10" t="str">
        <f>IF(I450="","",I450+(IFERROR(_xlfn.IFNA(IF(MIN(IF(VLOOKUP(B450,Stammdaten!A:K,7)&lt;&gt;"",VLOOKUP(B450,Stammdaten!A:K,7),9999),IF(VLOOKUP(B450,Stammdaten!A:K,11)&lt;&gt;"",VLOOKUP(B450,Stammdaten!A:K,11),9999))=9999,30,MIN(IF(VLOOKUP(B450,Stammdaten!A:K,7)&lt;&gt;"",VLOOKUP(B450,Stammdaten!A:K,7),9999),IF(VLOOKUP(B450,Stammdaten!A:K,11)&lt;&gt;"",VLOOKUP(B450,Stammdaten!A:K,11),9999))),30),30)))</f>
        <v/>
      </c>
    </row>
    <row r="451" spans="10:10" x14ac:dyDescent="0.45">
      <c r="J451" s="10" t="str">
        <f>IF(I451="","",I451+(IFERROR(_xlfn.IFNA(IF(MIN(IF(VLOOKUP(B451,Stammdaten!A:K,7)&lt;&gt;"",VLOOKUP(B451,Stammdaten!A:K,7),9999),IF(VLOOKUP(B451,Stammdaten!A:K,11)&lt;&gt;"",VLOOKUP(B451,Stammdaten!A:K,11),9999))=9999,30,MIN(IF(VLOOKUP(B451,Stammdaten!A:K,7)&lt;&gt;"",VLOOKUP(B451,Stammdaten!A:K,7),9999),IF(VLOOKUP(B451,Stammdaten!A:K,11)&lt;&gt;"",VLOOKUP(B451,Stammdaten!A:K,11),9999))),30),30)))</f>
        <v/>
      </c>
    </row>
    <row r="452" spans="10:10" x14ac:dyDescent="0.45">
      <c r="J452" s="10" t="str">
        <f>IF(I452="","",I452+(IFERROR(_xlfn.IFNA(IF(MIN(IF(VLOOKUP(B452,Stammdaten!A:K,7)&lt;&gt;"",VLOOKUP(B452,Stammdaten!A:K,7),9999),IF(VLOOKUP(B452,Stammdaten!A:K,11)&lt;&gt;"",VLOOKUP(B452,Stammdaten!A:K,11),9999))=9999,30,MIN(IF(VLOOKUP(B452,Stammdaten!A:K,7)&lt;&gt;"",VLOOKUP(B452,Stammdaten!A:K,7),9999),IF(VLOOKUP(B452,Stammdaten!A:K,11)&lt;&gt;"",VLOOKUP(B452,Stammdaten!A:K,11),9999))),30),30)))</f>
        <v/>
      </c>
    </row>
    <row r="453" spans="10:10" x14ac:dyDescent="0.45">
      <c r="J453" s="10" t="str">
        <f>IF(I453="","",I453+(IFERROR(_xlfn.IFNA(IF(MIN(IF(VLOOKUP(B453,Stammdaten!A:K,7)&lt;&gt;"",VLOOKUP(B453,Stammdaten!A:K,7),9999),IF(VLOOKUP(B453,Stammdaten!A:K,11)&lt;&gt;"",VLOOKUP(B453,Stammdaten!A:K,11),9999))=9999,30,MIN(IF(VLOOKUP(B453,Stammdaten!A:K,7)&lt;&gt;"",VLOOKUP(B453,Stammdaten!A:K,7),9999),IF(VLOOKUP(B453,Stammdaten!A:K,11)&lt;&gt;"",VLOOKUP(B453,Stammdaten!A:K,11),9999))),30),30)))</f>
        <v/>
      </c>
    </row>
    <row r="454" spans="10:10" x14ac:dyDescent="0.45">
      <c r="J454" s="10" t="str">
        <f>IF(I454="","",I454+(IFERROR(_xlfn.IFNA(IF(MIN(IF(VLOOKUP(B454,Stammdaten!A:K,7)&lt;&gt;"",VLOOKUP(B454,Stammdaten!A:K,7),9999),IF(VLOOKUP(B454,Stammdaten!A:K,11)&lt;&gt;"",VLOOKUP(B454,Stammdaten!A:K,11),9999))=9999,30,MIN(IF(VLOOKUP(B454,Stammdaten!A:K,7)&lt;&gt;"",VLOOKUP(B454,Stammdaten!A:K,7),9999),IF(VLOOKUP(B454,Stammdaten!A:K,11)&lt;&gt;"",VLOOKUP(B454,Stammdaten!A:K,11),9999))),30),30)))</f>
        <v/>
      </c>
    </row>
    <row r="455" spans="10:10" x14ac:dyDescent="0.45">
      <c r="J455" s="10" t="str">
        <f>IF(I455="","",I455+(IFERROR(_xlfn.IFNA(IF(MIN(IF(VLOOKUP(B455,Stammdaten!A:K,7)&lt;&gt;"",VLOOKUP(B455,Stammdaten!A:K,7),9999),IF(VLOOKUP(B455,Stammdaten!A:K,11)&lt;&gt;"",VLOOKUP(B455,Stammdaten!A:K,11),9999))=9999,30,MIN(IF(VLOOKUP(B455,Stammdaten!A:K,7)&lt;&gt;"",VLOOKUP(B455,Stammdaten!A:K,7),9999),IF(VLOOKUP(B455,Stammdaten!A:K,11)&lt;&gt;"",VLOOKUP(B455,Stammdaten!A:K,11),9999))),30),30)))</f>
        <v/>
      </c>
    </row>
    <row r="456" spans="10:10" x14ac:dyDescent="0.45">
      <c r="J456" s="10" t="str">
        <f>IF(I456="","",I456+(IFERROR(_xlfn.IFNA(IF(MIN(IF(VLOOKUP(B456,Stammdaten!A:K,7)&lt;&gt;"",VLOOKUP(B456,Stammdaten!A:K,7),9999),IF(VLOOKUP(B456,Stammdaten!A:K,11)&lt;&gt;"",VLOOKUP(B456,Stammdaten!A:K,11),9999))=9999,30,MIN(IF(VLOOKUP(B456,Stammdaten!A:K,7)&lt;&gt;"",VLOOKUP(B456,Stammdaten!A:K,7),9999),IF(VLOOKUP(B456,Stammdaten!A:K,11)&lt;&gt;"",VLOOKUP(B456,Stammdaten!A:K,11),9999))),30),30)))</f>
        <v/>
      </c>
    </row>
    <row r="457" spans="10:10" x14ac:dyDescent="0.45">
      <c r="J457" s="10" t="str">
        <f>IF(I457="","",I457+(IFERROR(_xlfn.IFNA(IF(MIN(IF(VLOOKUP(B457,Stammdaten!A:K,7)&lt;&gt;"",VLOOKUP(B457,Stammdaten!A:K,7),9999),IF(VLOOKUP(B457,Stammdaten!A:K,11)&lt;&gt;"",VLOOKUP(B457,Stammdaten!A:K,11),9999))=9999,30,MIN(IF(VLOOKUP(B457,Stammdaten!A:K,7)&lt;&gt;"",VLOOKUP(B457,Stammdaten!A:K,7),9999),IF(VLOOKUP(B457,Stammdaten!A:K,11)&lt;&gt;"",VLOOKUP(B457,Stammdaten!A:K,11),9999))),30),30)))</f>
        <v/>
      </c>
    </row>
    <row r="458" spans="10:10" x14ac:dyDescent="0.45">
      <c r="J458" s="10" t="str">
        <f>IF(I458="","",I458+(IFERROR(_xlfn.IFNA(IF(MIN(IF(VLOOKUP(B458,Stammdaten!A:K,7)&lt;&gt;"",VLOOKUP(B458,Stammdaten!A:K,7),9999),IF(VLOOKUP(B458,Stammdaten!A:K,11)&lt;&gt;"",VLOOKUP(B458,Stammdaten!A:K,11),9999))=9999,30,MIN(IF(VLOOKUP(B458,Stammdaten!A:K,7)&lt;&gt;"",VLOOKUP(B458,Stammdaten!A:K,7),9999),IF(VLOOKUP(B458,Stammdaten!A:K,11)&lt;&gt;"",VLOOKUP(B458,Stammdaten!A:K,11),9999))),30),30)))</f>
        <v/>
      </c>
    </row>
    <row r="459" spans="10:10" x14ac:dyDescent="0.45">
      <c r="J459" s="10" t="str">
        <f>IF(I459="","",I459+(IFERROR(_xlfn.IFNA(IF(MIN(IF(VLOOKUP(B459,Stammdaten!A:K,7)&lt;&gt;"",VLOOKUP(B459,Stammdaten!A:K,7),9999),IF(VLOOKUP(B459,Stammdaten!A:K,11)&lt;&gt;"",VLOOKUP(B459,Stammdaten!A:K,11),9999))=9999,30,MIN(IF(VLOOKUP(B459,Stammdaten!A:K,7)&lt;&gt;"",VLOOKUP(B459,Stammdaten!A:K,7),9999),IF(VLOOKUP(B459,Stammdaten!A:K,11)&lt;&gt;"",VLOOKUP(B459,Stammdaten!A:K,11),9999))),30),30)))</f>
        <v/>
      </c>
    </row>
    <row r="460" spans="10:10" x14ac:dyDescent="0.45">
      <c r="J460" s="10" t="str">
        <f>IF(I460="","",I460+(IFERROR(_xlfn.IFNA(IF(MIN(IF(VLOOKUP(B460,Stammdaten!A:K,7)&lt;&gt;"",VLOOKUP(B460,Stammdaten!A:K,7),9999),IF(VLOOKUP(B460,Stammdaten!A:K,11)&lt;&gt;"",VLOOKUP(B460,Stammdaten!A:K,11),9999))=9999,30,MIN(IF(VLOOKUP(B460,Stammdaten!A:K,7)&lt;&gt;"",VLOOKUP(B460,Stammdaten!A:K,7),9999),IF(VLOOKUP(B460,Stammdaten!A:K,11)&lt;&gt;"",VLOOKUP(B460,Stammdaten!A:K,11),9999))),30),30)))</f>
        <v/>
      </c>
    </row>
    <row r="461" spans="10:10" x14ac:dyDescent="0.45">
      <c r="J461" s="10" t="str">
        <f>IF(I461="","",I461+(IFERROR(_xlfn.IFNA(IF(MIN(IF(VLOOKUP(B461,Stammdaten!A:K,7)&lt;&gt;"",VLOOKUP(B461,Stammdaten!A:K,7),9999),IF(VLOOKUP(B461,Stammdaten!A:K,11)&lt;&gt;"",VLOOKUP(B461,Stammdaten!A:K,11),9999))=9999,30,MIN(IF(VLOOKUP(B461,Stammdaten!A:K,7)&lt;&gt;"",VLOOKUP(B461,Stammdaten!A:K,7),9999),IF(VLOOKUP(B461,Stammdaten!A:K,11)&lt;&gt;"",VLOOKUP(B461,Stammdaten!A:K,11),9999))),30),30)))</f>
        <v/>
      </c>
    </row>
    <row r="462" spans="10:10" x14ac:dyDescent="0.45">
      <c r="J462" s="10" t="str">
        <f>IF(I462="","",I462+(IFERROR(_xlfn.IFNA(IF(MIN(IF(VLOOKUP(B462,Stammdaten!A:K,7)&lt;&gt;"",VLOOKUP(B462,Stammdaten!A:K,7),9999),IF(VLOOKUP(B462,Stammdaten!A:K,11)&lt;&gt;"",VLOOKUP(B462,Stammdaten!A:K,11),9999))=9999,30,MIN(IF(VLOOKUP(B462,Stammdaten!A:K,7)&lt;&gt;"",VLOOKUP(B462,Stammdaten!A:K,7),9999),IF(VLOOKUP(B462,Stammdaten!A:K,11)&lt;&gt;"",VLOOKUP(B462,Stammdaten!A:K,11),9999))),30),30)))</f>
        <v/>
      </c>
    </row>
    <row r="463" spans="10:10" x14ac:dyDescent="0.45">
      <c r="J463" s="10" t="str">
        <f>IF(I463="","",I463+(IFERROR(_xlfn.IFNA(IF(MIN(IF(VLOOKUP(B463,Stammdaten!A:K,7)&lt;&gt;"",VLOOKUP(B463,Stammdaten!A:K,7),9999),IF(VLOOKUP(B463,Stammdaten!A:K,11)&lt;&gt;"",VLOOKUP(B463,Stammdaten!A:K,11),9999))=9999,30,MIN(IF(VLOOKUP(B463,Stammdaten!A:K,7)&lt;&gt;"",VLOOKUP(B463,Stammdaten!A:K,7),9999),IF(VLOOKUP(B463,Stammdaten!A:K,11)&lt;&gt;"",VLOOKUP(B463,Stammdaten!A:K,11),9999))),30),30)))</f>
        <v/>
      </c>
    </row>
    <row r="464" spans="10:10" x14ac:dyDescent="0.45">
      <c r="J464" s="10" t="str">
        <f>IF(I464="","",I464+(IFERROR(_xlfn.IFNA(IF(MIN(IF(VLOOKUP(B464,Stammdaten!A:K,7)&lt;&gt;"",VLOOKUP(B464,Stammdaten!A:K,7),9999),IF(VLOOKUP(B464,Stammdaten!A:K,11)&lt;&gt;"",VLOOKUP(B464,Stammdaten!A:K,11),9999))=9999,30,MIN(IF(VLOOKUP(B464,Stammdaten!A:K,7)&lt;&gt;"",VLOOKUP(B464,Stammdaten!A:K,7),9999),IF(VLOOKUP(B464,Stammdaten!A:K,11)&lt;&gt;"",VLOOKUP(B464,Stammdaten!A:K,11),9999))),30),30)))</f>
        <v/>
      </c>
    </row>
    <row r="465" spans="10:10" x14ac:dyDescent="0.45">
      <c r="J465" s="10" t="str">
        <f>IF(I465="","",I465+(IFERROR(_xlfn.IFNA(IF(MIN(IF(VLOOKUP(B465,Stammdaten!A:K,7)&lt;&gt;"",VLOOKUP(B465,Stammdaten!A:K,7),9999),IF(VLOOKUP(B465,Stammdaten!A:K,11)&lt;&gt;"",VLOOKUP(B465,Stammdaten!A:K,11),9999))=9999,30,MIN(IF(VLOOKUP(B465,Stammdaten!A:K,7)&lt;&gt;"",VLOOKUP(B465,Stammdaten!A:K,7),9999),IF(VLOOKUP(B465,Stammdaten!A:K,11)&lt;&gt;"",VLOOKUP(B465,Stammdaten!A:K,11),9999))),30),30)))</f>
        <v/>
      </c>
    </row>
    <row r="466" spans="10:10" x14ac:dyDescent="0.45">
      <c r="J466" s="10" t="str">
        <f>IF(I466="","",I466+(IFERROR(_xlfn.IFNA(IF(MIN(IF(VLOOKUP(B466,Stammdaten!A:K,7)&lt;&gt;"",VLOOKUP(B466,Stammdaten!A:K,7),9999),IF(VLOOKUP(B466,Stammdaten!A:K,11)&lt;&gt;"",VLOOKUP(B466,Stammdaten!A:K,11),9999))=9999,30,MIN(IF(VLOOKUP(B466,Stammdaten!A:K,7)&lt;&gt;"",VLOOKUP(B466,Stammdaten!A:K,7),9999),IF(VLOOKUP(B466,Stammdaten!A:K,11)&lt;&gt;"",VLOOKUP(B466,Stammdaten!A:K,11),9999))),30),30)))</f>
        <v/>
      </c>
    </row>
    <row r="467" spans="10:10" x14ac:dyDescent="0.45">
      <c r="J467" s="10" t="str">
        <f>IF(I467="","",I467+(IFERROR(_xlfn.IFNA(IF(MIN(IF(VLOOKUP(B467,Stammdaten!A:K,7)&lt;&gt;"",VLOOKUP(B467,Stammdaten!A:K,7),9999),IF(VLOOKUP(B467,Stammdaten!A:K,11)&lt;&gt;"",VLOOKUP(B467,Stammdaten!A:K,11),9999))=9999,30,MIN(IF(VLOOKUP(B467,Stammdaten!A:K,7)&lt;&gt;"",VLOOKUP(B467,Stammdaten!A:K,7),9999),IF(VLOOKUP(B467,Stammdaten!A:K,11)&lt;&gt;"",VLOOKUP(B467,Stammdaten!A:K,11),9999))),30),30)))</f>
        <v/>
      </c>
    </row>
    <row r="468" spans="10:10" x14ac:dyDescent="0.45">
      <c r="J468" s="10" t="str">
        <f>IF(I468="","",I468+(IFERROR(_xlfn.IFNA(IF(MIN(IF(VLOOKUP(B468,Stammdaten!A:K,7)&lt;&gt;"",VLOOKUP(B468,Stammdaten!A:K,7),9999),IF(VLOOKUP(B468,Stammdaten!A:K,11)&lt;&gt;"",VLOOKUP(B468,Stammdaten!A:K,11),9999))=9999,30,MIN(IF(VLOOKUP(B468,Stammdaten!A:K,7)&lt;&gt;"",VLOOKUP(B468,Stammdaten!A:K,7),9999),IF(VLOOKUP(B468,Stammdaten!A:K,11)&lt;&gt;"",VLOOKUP(B468,Stammdaten!A:K,11),9999))),30),30)))</f>
        <v/>
      </c>
    </row>
    <row r="469" spans="10:10" x14ac:dyDescent="0.45">
      <c r="J469" s="10" t="str">
        <f>IF(I469="","",I469+(IFERROR(_xlfn.IFNA(IF(MIN(IF(VLOOKUP(B469,Stammdaten!A:K,7)&lt;&gt;"",VLOOKUP(B469,Stammdaten!A:K,7),9999),IF(VLOOKUP(B469,Stammdaten!A:K,11)&lt;&gt;"",VLOOKUP(B469,Stammdaten!A:K,11),9999))=9999,30,MIN(IF(VLOOKUP(B469,Stammdaten!A:K,7)&lt;&gt;"",VLOOKUP(B469,Stammdaten!A:K,7),9999),IF(VLOOKUP(B469,Stammdaten!A:K,11)&lt;&gt;"",VLOOKUP(B469,Stammdaten!A:K,11),9999))),30),30)))</f>
        <v/>
      </c>
    </row>
    <row r="470" spans="10:10" x14ac:dyDescent="0.45">
      <c r="J470" s="10" t="str">
        <f>IF(I470="","",I470+(IFERROR(_xlfn.IFNA(IF(MIN(IF(VLOOKUP(B470,Stammdaten!A:K,7)&lt;&gt;"",VLOOKUP(B470,Stammdaten!A:K,7),9999),IF(VLOOKUP(B470,Stammdaten!A:K,11)&lt;&gt;"",VLOOKUP(B470,Stammdaten!A:K,11),9999))=9999,30,MIN(IF(VLOOKUP(B470,Stammdaten!A:K,7)&lt;&gt;"",VLOOKUP(B470,Stammdaten!A:K,7),9999),IF(VLOOKUP(B470,Stammdaten!A:K,11)&lt;&gt;"",VLOOKUP(B470,Stammdaten!A:K,11),9999))),30),30)))</f>
        <v/>
      </c>
    </row>
    <row r="471" spans="10:10" x14ac:dyDescent="0.45">
      <c r="J471" s="10" t="str">
        <f>IF(I471="","",I471+(IFERROR(_xlfn.IFNA(IF(MIN(IF(VLOOKUP(B471,Stammdaten!A:K,7)&lt;&gt;"",VLOOKUP(B471,Stammdaten!A:K,7),9999),IF(VLOOKUP(B471,Stammdaten!A:K,11)&lt;&gt;"",VLOOKUP(B471,Stammdaten!A:K,11),9999))=9999,30,MIN(IF(VLOOKUP(B471,Stammdaten!A:K,7)&lt;&gt;"",VLOOKUP(B471,Stammdaten!A:K,7),9999),IF(VLOOKUP(B471,Stammdaten!A:K,11)&lt;&gt;"",VLOOKUP(B471,Stammdaten!A:K,11),9999))),30),30)))</f>
        <v/>
      </c>
    </row>
    <row r="472" spans="10:10" x14ac:dyDescent="0.45">
      <c r="J472" s="10" t="str">
        <f>IF(I472="","",I472+(IFERROR(_xlfn.IFNA(IF(MIN(IF(VLOOKUP(B472,Stammdaten!A:K,7)&lt;&gt;"",VLOOKUP(B472,Stammdaten!A:K,7),9999),IF(VLOOKUP(B472,Stammdaten!A:K,11)&lt;&gt;"",VLOOKUP(B472,Stammdaten!A:K,11),9999))=9999,30,MIN(IF(VLOOKUP(B472,Stammdaten!A:K,7)&lt;&gt;"",VLOOKUP(B472,Stammdaten!A:K,7),9999),IF(VLOOKUP(B472,Stammdaten!A:K,11)&lt;&gt;"",VLOOKUP(B472,Stammdaten!A:K,11),9999))),30),30)))</f>
        <v/>
      </c>
    </row>
    <row r="473" spans="10:10" x14ac:dyDescent="0.45">
      <c r="J473" s="10" t="str">
        <f>IF(I473="","",I473+(IFERROR(_xlfn.IFNA(IF(MIN(IF(VLOOKUP(B473,Stammdaten!A:K,7)&lt;&gt;"",VLOOKUP(B473,Stammdaten!A:K,7),9999),IF(VLOOKUP(B473,Stammdaten!A:K,11)&lt;&gt;"",VLOOKUP(B473,Stammdaten!A:K,11),9999))=9999,30,MIN(IF(VLOOKUP(B473,Stammdaten!A:K,7)&lt;&gt;"",VLOOKUP(B473,Stammdaten!A:K,7),9999),IF(VLOOKUP(B473,Stammdaten!A:K,11)&lt;&gt;"",VLOOKUP(B473,Stammdaten!A:K,11),9999))),30),30)))</f>
        <v/>
      </c>
    </row>
    <row r="474" spans="10:10" x14ac:dyDescent="0.45">
      <c r="J474" s="10" t="str">
        <f>IF(I474="","",I474+(IFERROR(_xlfn.IFNA(IF(MIN(IF(VLOOKUP(B474,Stammdaten!A:K,7)&lt;&gt;"",VLOOKUP(B474,Stammdaten!A:K,7),9999),IF(VLOOKUP(B474,Stammdaten!A:K,11)&lt;&gt;"",VLOOKUP(B474,Stammdaten!A:K,11),9999))=9999,30,MIN(IF(VLOOKUP(B474,Stammdaten!A:K,7)&lt;&gt;"",VLOOKUP(B474,Stammdaten!A:K,7),9999),IF(VLOOKUP(B474,Stammdaten!A:K,11)&lt;&gt;"",VLOOKUP(B474,Stammdaten!A:K,11),9999))),30),30)))</f>
        <v/>
      </c>
    </row>
    <row r="475" spans="10:10" x14ac:dyDescent="0.45">
      <c r="J475" s="10" t="str">
        <f>IF(I475="","",I475+(IFERROR(_xlfn.IFNA(IF(MIN(IF(VLOOKUP(B475,Stammdaten!A:K,7)&lt;&gt;"",VLOOKUP(B475,Stammdaten!A:K,7),9999),IF(VLOOKUP(B475,Stammdaten!A:K,11)&lt;&gt;"",VLOOKUP(B475,Stammdaten!A:K,11),9999))=9999,30,MIN(IF(VLOOKUP(B475,Stammdaten!A:K,7)&lt;&gt;"",VLOOKUP(B475,Stammdaten!A:K,7),9999),IF(VLOOKUP(B475,Stammdaten!A:K,11)&lt;&gt;"",VLOOKUP(B475,Stammdaten!A:K,11),9999))),30),30)))</f>
        <v/>
      </c>
    </row>
    <row r="476" spans="10:10" x14ac:dyDescent="0.45">
      <c r="J476" s="10" t="str">
        <f>IF(I476="","",I476+(IFERROR(_xlfn.IFNA(IF(MIN(IF(VLOOKUP(B476,Stammdaten!A:K,7)&lt;&gt;"",VLOOKUP(B476,Stammdaten!A:K,7),9999),IF(VLOOKUP(B476,Stammdaten!A:K,11)&lt;&gt;"",VLOOKUP(B476,Stammdaten!A:K,11),9999))=9999,30,MIN(IF(VLOOKUP(B476,Stammdaten!A:K,7)&lt;&gt;"",VLOOKUP(B476,Stammdaten!A:K,7),9999),IF(VLOOKUP(B476,Stammdaten!A:K,11)&lt;&gt;"",VLOOKUP(B476,Stammdaten!A:K,11),9999))),30),30)))</f>
        <v/>
      </c>
    </row>
    <row r="477" spans="10:10" x14ac:dyDescent="0.45">
      <c r="J477" s="10" t="str">
        <f>IF(I477="","",I477+(IFERROR(_xlfn.IFNA(IF(MIN(IF(VLOOKUP(B477,Stammdaten!A:K,7)&lt;&gt;"",VLOOKUP(B477,Stammdaten!A:K,7),9999),IF(VLOOKUP(B477,Stammdaten!A:K,11)&lt;&gt;"",VLOOKUP(B477,Stammdaten!A:K,11),9999))=9999,30,MIN(IF(VLOOKUP(B477,Stammdaten!A:K,7)&lt;&gt;"",VLOOKUP(B477,Stammdaten!A:K,7),9999),IF(VLOOKUP(B477,Stammdaten!A:K,11)&lt;&gt;"",VLOOKUP(B477,Stammdaten!A:K,11),9999))),30),30)))</f>
        <v/>
      </c>
    </row>
    <row r="478" spans="10:10" x14ac:dyDescent="0.45">
      <c r="J478" s="10" t="str">
        <f>IF(I478="","",I478+(IFERROR(_xlfn.IFNA(IF(MIN(IF(VLOOKUP(B478,Stammdaten!A:K,7)&lt;&gt;"",VLOOKUP(B478,Stammdaten!A:K,7),9999),IF(VLOOKUP(B478,Stammdaten!A:K,11)&lt;&gt;"",VLOOKUP(B478,Stammdaten!A:K,11),9999))=9999,30,MIN(IF(VLOOKUP(B478,Stammdaten!A:K,7)&lt;&gt;"",VLOOKUP(B478,Stammdaten!A:K,7),9999),IF(VLOOKUP(B478,Stammdaten!A:K,11)&lt;&gt;"",VLOOKUP(B478,Stammdaten!A:K,11),9999))),30),30)))</f>
        <v/>
      </c>
    </row>
    <row r="479" spans="10:10" x14ac:dyDescent="0.45">
      <c r="J479" s="10" t="str">
        <f>IF(I479="","",I479+(IFERROR(_xlfn.IFNA(IF(MIN(IF(VLOOKUP(B479,Stammdaten!A:K,7)&lt;&gt;"",VLOOKUP(B479,Stammdaten!A:K,7),9999),IF(VLOOKUP(B479,Stammdaten!A:K,11)&lt;&gt;"",VLOOKUP(B479,Stammdaten!A:K,11),9999))=9999,30,MIN(IF(VLOOKUP(B479,Stammdaten!A:K,7)&lt;&gt;"",VLOOKUP(B479,Stammdaten!A:K,7),9999),IF(VLOOKUP(B479,Stammdaten!A:K,11)&lt;&gt;"",VLOOKUP(B479,Stammdaten!A:K,11),9999))),30),30)))</f>
        <v/>
      </c>
    </row>
    <row r="480" spans="10:10" x14ac:dyDescent="0.45">
      <c r="J480" s="10" t="str">
        <f>IF(I480="","",I480+(IFERROR(_xlfn.IFNA(IF(MIN(IF(VLOOKUP(B480,Stammdaten!A:K,7)&lt;&gt;"",VLOOKUP(B480,Stammdaten!A:K,7),9999),IF(VLOOKUP(B480,Stammdaten!A:K,11)&lt;&gt;"",VLOOKUP(B480,Stammdaten!A:K,11),9999))=9999,30,MIN(IF(VLOOKUP(B480,Stammdaten!A:K,7)&lt;&gt;"",VLOOKUP(B480,Stammdaten!A:K,7),9999),IF(VLOOKUP(B480,Stammdaten!A:K,11)&lt;&gt;"",VLOOKUP(B480,Stammdaten!A:K,11),9999))),30),30)))</f>
        <v/>
      </c>
    </row>
    <row r="481" spans="10:10" x14ac:dyDescent="0.45">
      <c r="J481" s="10" t="str">
        <f>IF(I481="","",I481+(IFERROR(_xlfn.IFNA(IF(MIN(IF(VLOOKUP(B481,Stammdaten!A:K,7)&lt;&gt;"",VLOOKUP(B481,Stammdaten!A:K,7),9999),IF(VLOOKUP(B481,Stammdaten!A:K,11)&lt;&gt;"",VLOOKUP(B481,Stammdaten!A:K,11),9999))=9999,30,MIN(IF(VLOOKUP(B481,Stammdaten!A:K,7)&lt;&gt;"",VLOOKUP(B481,Stammdaten!A:K,7),9999),IF(VLOOKUP(B481,Stammdaten!A:K,11)&lt;&gt;"",VLOOKUP(B481,Stammdaten!A:K,11),9999))),30),30)))</f>
        <v/>
      </c>
    </row>
    <row r="482" spans="10:10" x14ac:dyDescent="0.45">
      <c r="J482" s="10" t="str">
        <f>IF(I482="","",I482+(IFERROR(_xlfn.IFNA(IF(MIN(IF(VLOOKUP(B482,Stammdaten!A:K,7)&lt;&gt;"",VLOOKUP(B482,Stammdaten!A:K,7),9999),IF(VLOOKUP(B482,Stammdaten!A:K,11)&lt;&gt;"",VLOOKUP(B482,Stammdaten!A:K,11),9999))=9999,30,MIN(IF(VLOOKUP(B482,Stammdaten!A:K,7)&lt;&gt;"",VLOOKUP(B482,Stammdaten!A:K,7),9999),IF(VLOOKUP(B482,Stammdaten!A:K,11)&lt;&gt;"",VLOOKUP(B482,Stammdaten!A:K,11),9999))),30),30)))</f>
        <v/>
      </c>
    </row>
    <row r="483" spans="10:10" x14ac:dyDescent="0.45">
      <c r="J483" s="10" t="str">
        <f>IF(I483="","",I483+(IFERROR(_xlfn.IFNA(IF(MIN(IF(VLOOKUP(B483,Stammdaten!A:K,7)&lt;&gt;"",VLOOKUP(B483,Stammdaten!A:K,7),9999),IF(VLOOKUP(B483,Stammdaten!A:K,11)&lt;&gt;"",VLOOKUP(B483,Stammdaten!A:K,11),9999))=9999,30,MIN(IF(VLOOKUP(B483,Stammdaten!A:K,7)&lt;&gt;"",VLOOKUP(B483,Stammdaten!A:K,7),9999),IF(VLOOKUP(B483,Stammdaten!A:K,11)&lt;&gt;"",VLOOKUP(B483,Stammdaten!A:K,11),9999))),30),30)))</f>
        <v/>
      </c>
    </row>
    <row r="484" spans="10:10" x14ac:dyDescent="0.45">
      <c r="J484" s="10" t="str">
        <f>IF(I484="","",I484+(IFERROR(_xlfn.IFNA(IF(MIN(IF(VLOOKUP(B484,Stammdaten!A:K,7)&lt;&gt;"",VLOOKUP(B484,Stammdaten!A:K,7),9999),IF(VLOOKUP(B484,Stammdaten!A:K,11)&lt;&gt;"",VLOOKUP(B484,Stammdaten!A:K,11),9999))=9999,30,MIN(IF(VLOOKUP(B484,Stammdaten!A:K,7)&lt;&gt;"",VLOOKUP(B484,Stammdaten!A:K,7),9999),IF(VLOOKUP(B484,Stammdaten!A:K,11)&lt;&gt;"",VLOOKUP(B484,Stammdaten!A:K,11),9999))),30),30)))</f>
        <v/>
      </c>
    </row>
    <row r="485" spans="10:10" x14ac:dyDescent="0.45">
      <c r="J485" s="10" t="str">
        <f>IF(I485="","",I485+(IFERROR(_xlfn.IFNA(IF(MIN(IF(VLOOKUP(B485,Stammdaten!A:K,7)&lt;&gt;"",VLOOKUP(B485,Stammdaten!A:K,7),9999),IF(VLOOKUP(B485,Stammdaten!A:K,11)&lt;&gt;"",VLOOKUP(B485,Stammdaten!A:K,11),9999))=9999,30,MIN(IF(VLOOKUP(B485,Stammdaten!A:K,7)&lt;&gt;"",VLOOKUP(B485,Stammdaten!A:K,7),9999),IF(VLOOKUP(B485,Stammdaten!A:K,11)&lt;&gt;"",VLOOKUP(B485,Stammdaten!A:K,11),9999))),30),30)))</f>
        <v/>
      </c>
    </row>
    <row r="486" spans="10:10" x14ac:dyDescent="0.45">
      <c r="J486" s="10" t="str">
        <f>IF(I486="","",I486+(IFERROR(_xlfn.IFNA(IF(MIN(IF(VLOOKUP(B486,Stammdaten!A:K,7)&lt;&gt;"",VLOOKUP(B486,Stammdaten!A:K,7),9999),IF(VLOOKUP(B486,Stammdaten!A:K,11)&lt;&gt;"",VLOOKUP(B486,Stammdaten!A:K,11),9999))=9999,30,MIN(IF(VLOOKUP(B486,Stammdaten!A:K,7)&lt;&gt;"",VLOOKUP(B486,Stammdaten!A:K,7),9999),IF(VLOOKUP(B486,Stammdaten!A:K,11)&lt;&gt;"",VLOOKUP(B486,Stammdaten!A:K,11),9999))),30),30)))</f>
        <v/>
      </c>
    </row>
    <row r="487" spans="10:10" x14ac:dyDescent="0.45">
      <c r="J487" s="10" t="str">
        <f>IF(I487="","",I487+(IFERROR(_xlfn.IFNA(IF(MIN(IF(VLOOKUP(B487,Stammdaten!A:K,7)&lt;&gt;"",VLOOKUP(B487,Stammdaten!A:K,7),9999),IF(VLOOKUP(B487,Stammdaten!A:K,11)&lt;&gt;"",VLOOKUP(B487,Stammdaten!A:K,11),9999))=9999,30,MIN(IF(VLOOKUP(B487,Stammdaten!A:K,7)&lt;&gt;"",VLOOKUP(B487,Stammdaten!A:K,7),9999),IF(VLOOKUP(B487,Stammdaten!A:K,11)&lt;&gt;"",VLOOKUP(B487,Stammdaten!A:K,11),9999))),30),30)))</f>
        <v/>
      </c>
    </row>
    <row r="488" spans="10:10" x14ac:dyDescent="0.45">
      <c r="J488" s="10" t="str">
        <f>IF(I488="","",I488+(IFERROR(_xlfn.IFNA(IF(MIN(IF(VLOOKUP(B488,Stammdaten!A:K,7)&lt;&gt;"",VLOOKUP(B488,Stammdaten!A:K,7),9999),IF(VLOOKUP(B488,Stammdaten!A:K,11)&lt;&gt;"",VLOOKUP(B488,Stammdaten!A:K,11),9999))=9999,30,MIN(IF(VLOOKUP(B488,Stammdaten!A:K,7)&lt;&gt;"",VLOOKUP(B488,Stammdaten!A:K,7),9999),IF(VLOOKUP(B488,Stammdaten!A:K,11)&lt;&gt;"",VLOOKUP(B488,Stammdaten!A:K,11),9999))),30),30)))</f>
        <v/>
      </c>
    </row>
    <row r="489" spans="10:10" x14ac:dyDescent="0.45">
      <c r="J489" s="10" t="str">
        <f>IF(I489="","",I489+(IFERROR(_xlfn.IFNA(IF(MIN(IF(VLOOKUP(B489,Stammdaten!A:K,7)&lt;&gt;"",VLOOKUP(B489,Stammdaten!A:K,7),9999),IF(VLOOKUP(B489,Stammdaten!A:K,11)&lt;&gt;"",VLOOKUP(B489,Stammdaten!A:K,11),9999))=9999,30,MIN(IF(VLOOKUP(B489,Stammdaten!A:K,7)&lt;&gt;"",VLOOKUP(B489,Stammdaten!A:K,7),9999),IF(VLOOKUP(B489,Stammdaten!A:K,11)&lt;&gt;"",VLOOKUP(B489,Stammdaten!A:K,11),9999))),30),30)))</f>
        <v/>
      </c>
    </row>
    <row r="490" spans="10:10" x14ac:dyDescent="0.45">
      <c r="J490" s="10" t="str">
        <f>IF(I490="","",I490+(IFERROR(_xlfn.IFNA(IF(MIN(IF(VLOOKUP(B490,Stammdaten!A:K,7)&lt;&gt;"",VLOOKUP(B490,Stammdaten!A:K,7),9999),IF(VLOOKUP(B490,Stammdaten!A:K,11)&lt;&gt;"",VLOOKUP(B490,Stammdaten!A:K,11),9999))=9999,30,MIN(IF(VLOOKUP(B490,Stammdaten!A:K,7)&lt;&gt;"",VLOOKUP(B490,Stammdaten!A:K,7),9999),IF(VLOOKUP(B490,Stammdaten!A:K,11)&lt;&gt;"",VLOOKUP(B490,Stammdaten!A:K,11),9999))),30),30)))</f>
        <v/>
      </c>
    </row>
    <row r="491" spans="10:10" x14ac:dyDescent="0.45">
      <c r="J491" s="10" t="str">
        <f>IF(I491="","",I491+(IFERROR(_xlfn.IFNA(IF(MIN(IF(VLOOKUP(B491,Stammdaten!A:K,7)&lt;&gt;"",VLOOKUP(B491,Stammdaten!A:K,7),9999),IF(VLOOKUP(B491,Stammdaten!A:K,11)&lt;&gt;"",VLOOKUP(B491,Stammdaten!A:K,11),9999))=9999,30,MIN(IF(VLOOKUP(B491,Stammdaten!A:K,7)&lt;&gt;"",VLOOKUP(B491,Stammdaten!A:K,7),9999),IF(VLOOKUP(B491,Stammdaten!A:K,11)&lt;&gt;"",VLOOKUP(B491,Stammdaten!A:K,11),9999))),30),30)))</f>
        <v/>
      </c>
    </row>
    <row r="492" spans="10:10" x14ac:dyDescent="0.45">
      <c r="J492" s="10" t="str">
        <f>IF(I492="","",I492+(IFERROR(_xlfn.IFNA(IF(MIN(IF(VLOOKUP(B492,Stammdaten!A:K,7)&lt;&gt;"",VLOOKUP(B492,Stammdaten!A:K,7),9999),IF(VLOOKUP(B492,Stammdaten!A:K,11)&lt;&gt;"",VLOOKUP(B492,Stammdaten!A:K,11),9999))=9999,30,MIN(IF(VLOOKUP(B492,Stammdaten!A:K,7)&lt;&gt;"",VLOOKUP(B492,Stammdaten!A:K,7),9999),IF(VLOOKUP(B492,Stammdaten!A:K,11)&lt;&gt;"",VLOOKUP(B492,Stammdaten!A:K,11),9999))),30),30)))</f>
        <v/>
      </c>
    </row>
    <row r="493" spans="10:10" x14ac:dyDescent="0.45">
      <c r="J493" s="10" t="str">
        <f>IF(I493="","",I493+(IFERROR(_xlfn.IFNA(IF(MIN(IF(VLOOKUP(B493,Stammdaten!A:K,7)&lt;&gt;"",VLOOKUP(B493,Stammdaten!A:K,7),9999),IF(VLOOKUP(B493,Stammdaten!A:K,11)&lt;&gt;"",VLOOKUP(B493,Stammdaten!A:K,11),9999))=9999,30,MIN(IF(VLOOKUP(B493,Stammdaten!A:K,7)&lt;&gt;"",VLOOKUP(B493,Stammdaten!A:K,7),9999),IF(VLOOKUP(B493,Stammdaten!A:K,11)&lt;&gt;"",VLOOKUP(B493,Stammdaten!A:K,11),9999))),30),30)))</f>
        <v/>
      </c>
    </row>
    <row r="494" spans="10:10" x14ac:dyDescent="0.45">
      <c r="J494" s="10" t="str">
        <f>IF(I494="","",I494+(IFERROR(_xlfn.IFNA(IF(MIN(IF(VLOOKUP(B494,Stammdaten!A:K,7)&lt;&gt;"",VLOOKUP(B494,Stammdaten!A:K,7),9999),IF(VLOOKUP(B494,Stammdaten!A:K,11)&lt;&gt;"",VLOOKUP(B494,Stammdaten!A:K,11),9999))=9999,30,MIN(IF(VLOOKUP(B494,Stammdaten!A:K,7)&lt;&gt;"",VLOOKUP(B494,Stammdaten!A:K,7),9999),IF(VLOOKUP(B494,Stammdaten!A:K,11)&lt;&gt;"",VLOOKUP(B494,Stammdaten!A:K,11),9999))),30),30)))</f>
        <v/>
      </c>
    </row>
    <row r="495" spans="10:10" x14ac:dyDescent="0.45">
      <c r="J495" s="10" t="str">
        <f>IF(I495="","",I495+(IFERROR(_xlfn.IFNA(IF(MIN(IF(VLOOKUP(B495,Stammdaten!A:K,7)&lt;&gt;"",VLOOKUP(B495,Stammdaten!A:K,7),9999),IF(VLOOKUP(B495,Stammdaten!A:K,11)&lt;&gt;"",VLOOKUP(B495,Stammdaten!A:K,11),9999))=9999,30,MIN(IF(VLOOKUP(B495,Stammdaten!A:K,7)&lt;&gt;"",VLOOKUP(B495,Stammdaten!A:K,7),9999),IF(VLOOKUP(B495,Stammdaten!A:K,11)&lt;&gt;"",VLOOKUP(B495,Stammdaten!A:K,11),9999))),30),30)))</f>
        <v/>
      </c>
    </row>
    <row r="496" spans="10:10" x14ac:dyDescent="0.45">
      <c r="J496" s="10" t="str">
        <f>IF(I496="","",I496+(IFERROR(_xlfn.IFNA(IF(MIN(IF(VLOOKUP(B496,Stammdaten!A:K,7)&lt;&gt;"",VLOOKUP(B496,Stammdaten!A:K,7),9999),IF(VLOOKUP(B496,Stammdaten!A:K,11)&lt;&gt;"",VLOOKUP(B496,Stammdaten!A:K,11),9999))=9999,30,MIN(IF(VLOOKUP(B496,Stammdaten!A:K,7)&lt;&gt;"",VLOOKUP(B496,Stammdaten!A:K,7),9999),IF(VLOOKUP(B496,Stammdaten!A:K,11)&lt;&gt;"",VLOOKUP(B496,Stammdaten!A:K,11),9999))),30),30)))</f>
        <v/>
      </c>
    </row>
    <row r="497" spans="10:10" x14ac:dyDescent="0.45">
      <c r="J497" s="10" t="str">
        <f>IF(I497="","",I497+(IFERROR(_xlfn.IFNA(IF(MIN(IF(VLOOKUP(B497,Stammdaten!A:K,7)&lt;&gt;"",VLOOKUP(B497,Stammdaten!A:K,7),9999),IF(VLOOKUP(B497,Stammdaten!A:K,11)&lt;&gt;"",VLOOKUP(B497,Stammdaten!A:K,11),9999))=9999,30,MIN(IF(VLOOKUP(B497,Stammdaten!A:K,7)&lt;&gt;"",VLOOKUP(B497,Stammdaten!A:K,7),9999),IF(VLOOKUP(B497,Stammdaten!A:K,11)&lt;&gt;"",VLOOKUP(B497,Stammdaten!A:K,11),9999))),30),30)))</f>
        <v/>
      </c>
    </row>
    <row r="498" spans="10:10" x14ac:dyDescent="0.45">
      <c r="J498" s="10" t="str">
        <f>IF(I498="","",I498+(IFERROR(_xlfn.IFNA(IF(MIN(IF(VLOOKUP(B498,Stammdaten!A:K,7)&lt;&gt;"",VLOOKUP(B498,Stammdaten!A:K,7),9999),IF(VLOOKUP(B498,Stammdaten!A:K,11)&lt;&gt;"",VLOOKUP(B498,Stammdaten!A:K,11),9999))=9999,30,MIN(IF(VLOOKUP(B498,Stammdaten!A:K,7)&lt;&gt;"",VLOOKUP(B498,Stammdaten!A:K,7),9999),IF(VLOOKUP(B498,Stammdaten!A:K,11)&lt;&gt;"",VLOOKUP(B498,Stammdaten!A:K,11),9999))),30),30)))</f>
        <v/>
      </c>
    </row>
    <row r="499" spans="10:10" x14ac:dyDescent="0.45">
      <c r="J499" s="10" t="str">
        <f>IF(I499="","",I499+(IFERROR(_xlfn.IFNA(IF(MIN(IF(VLOOKUP(B499,Stammdaten!A:K,7)&lt;&gt;"",VLOOKUP(B499,Stammdaten!A:K,7),9999),IF(VLOOKUP(B499,Stammdaten!A:K,11)&lt;&gt;"",VLOOKUP(B499,Stammdaten!A:K,11),9999))=9999,30,MIN(IF(VLOOKUP(B499,Stammdaten!A:K,7)&lt;&gt;"",VLOOKUP(B499,Stammdaten!A:K,7),9999),IF(VLOOKUP(B499,Stammdaten!A:K,11)&lt;&gt;"",VLOOKUP(B499,Stammdaten!A:K,11),9999))),30),30)))</f>
        <v/>
      </c>
    </row>
    <row r="500" spans="10:10" x14ac:dyDescent="0.45">
      <c r="J500" s="10" t="str">
        <f>IF(I500="","",I500+(IFERROR(_xlfn.IFNA(IF(MIN(IF(VLOOKUP(B500,Stammdaten!A:K,7)&lt;&gt;"",VLOOKUP(B500,Stammdaten!A:K,7),9999),IF(VLOOKUP(B500,Stammdaten!A:K,11)&lt;&gt;"",VLOOKUP(B500,Stammdaten!A:K,11),9999))=9999,30,MIN(IF(VLOOKUP(B500,Stammdaten!A:K,7)&lt;&gt;"",VLOOKUP(B500,Stammdaten!A:K,7),9999),IF(VLOOKUP(B500,Stammdaten!A:K,11)&lt;&gt;"",VLOOKUP(B500,Stammdaten!A:K,11),9999))),30),30)))</f>
        <v/>
      </c>
    </row>
    <row r="501" spans="10:10" x14ac:dyDescent="0.45">
      <c r="J501" s="10" t="str">
        <f>IF(I501="","",I501+(IFERROR(_xlfn.IFNA(IF(MIN(IF(VLOOKUP(B501,Stammdaten!A:K,7)&lt;&gt;"",VLOOKUP(B501,Stammdaten!A:K,7),9999),IF(VLOOKUP(B501,Stammdaten!A:K,11)&lt;&gt;"",VLOOKUP(B501,Stammdaten!A:K,11),9999))=9999,30,MIN(IF(VLOOKUP(B501,Stammdaten!A:K,7)&lt;&gt;"",VLOOKUP(B501,Stammdaten!A:K,7),9999),IF(VLOOKUP(B501,Stammdaten!A:K,11)&lt;&gt;"",VLOOKUP(B501,Stammdaten!A:K,11),9999))),30),30)))</f>
        <v/>
      </c>
    </row>
  </sheetData>
  <conditionalFormatting sqref="L1:L1048576">
    <cfRule type="expression" dxfId="6" priority="7">
      <formula>AND(ISNUMBER(L1),L1&gt;14)</formula>
    </cfRule>
  </conditionalFormatting>
  <conditionalFormatting sqref="J1:J1048576">
    <cfRule type="expression" dxfId="5" priority="4">
      <formula>AND(ISNUMBER(J1),DATEDIF(TODAY(),J1,"D")&lt;=7)</formula>
    </cfRule>
    <cfRule type="expression" dxfId="4" priority="5">
      <formula>AND(ISNUMBER(J1),DATEDIF(TODAY(),J1,"D")&lt;=14,DATEDIF(TODAY(),J1,"D")&gt;7)</formula>
    </cfRule>
    <cfRule type="expression" dxfId="3" priority="6">
      <formula>AND(ISNUMBER(J1),DATEDIF(TODAY(),J1,"D")&gt;14)</formula>
    </cfRule>
  </conditionalFormatting>
  <conditionalFormatting sqref="G1:G1048576">
    <cfRule type="expression" dxfId="2" priority="1">
      <formula>AND(ISNUMBER(G1),DATEDIF(TODAY(),G1,"D")&lt;=2)</formula>
    </cfRule>
    <cfRule type="expression" dxfId="1" priority="2">
      <formula>AND(ISNUMBER(G1),DATEDIF(TODAY(),G1,"D")&lt;=7,DATEDIF(TODAY(),G1,"D")&gt;2)</formula>
    </cfRule>
    <cfRule type="expression" dxfId="0" priority="3">
      <formula>AND(ISNUMBER(G1),DATEDIF(TODAY(),G1,"D")&gt;7)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501"/>
  <sheetViews>
    <sheetView workbookViewId="0">
      <selection activeCell="B20" sqref="B20"/>
    </sheetView>
  </sheetViews>
  <sheetFormatPr baseColWidth="10" defaultRowHeight="14.25" x14ac:dyDescent="0.45"/>
  <cols>
    <col min="1" max="1" width="9.73046875" style="12" bestFit="1" customWidth="1"/>
    <col min="2" max="2" width="9.3984375" style="13" bestFit="1" customWidth="1"/>
    <col min="3" max="3" width="8.19921875" style="13" bestFit="1" customWidth="1"/>
    <col min="4" max="4" width="16.73046875" style="14" bestFit="1" customWidth="1"/>
    <col min="5" max="5" width="12.46484375" style="14" bestFit="1" customWidth="1"/>
    <col min="6" max="6" width="16.33203125" style="14" bestFit="1" customWidth="1"/>
    <col min="7" max="7" width="20.33203125" style="14" bestFit="1" customWidth="1"/>
    <col min="8" max="8" width="16.796875" style="15" bestFit="1" customWidth="1"/>
    <col min="9" max="9" width="12.53125" style="15" bestFit="1" customWidth="1"/>
    <col min="10" max="10" width="16.3984375" style="15" bestFit="1" customWidth="1"/>
    <col min="11" max="11" width="20.3984375" style="15" bestFit="1" customWidth="1"/>
    <col min="12" max="12" width="10.6640625" style="16"/>
  </cols>
  <sheetData>
    <row r="1" spans="1:12" s="6" customFormat="1" x14ac:dyDescent="0.45">
      <c r="A1" s="1" t="s">
        <v>1</v>
      </c>
      <c r="B1" s="2" t="s">
        <v>3</v>
      </c>
      <c r="C1" s="2" t="s">
        <v>4</v>
      </c>
      <c r="D1" s="3" t="s">
        <v>10</v>
      </c>
      <c r="E1" s="3" t="s">
        <v>11</v>
      </c>
      <c r="F1" s="3" t="s">
        <v>12</v>
      </c>
      <c r="G1" s="3" t="s">
        <v>17</v>
      </c>
      <c r="H1" s="4" t="s">
        <v>13</v>
      </c>
      <c r="I1" s="4" t="s">
        <v>14</v>
      </c>
      <c r="J1" s="4" t="s">
        <v>15</v>
      </c>
      <c r="K1" s="4" t="s">
        <v>16</v>
      </c>
      <c r="L1" s="5" t="s">
        <v>9</v>
      </c>
    </row>
    <row r="2" spans="1:12" x14ac:dyDescent="0.45">
      <c r="K2" s="15" t="str">
        <f>IFERROR(ROUND(((I2*6)*H2)/J2, 0),"")</f>
        <v/>
      </c>
    </row>
    <row r="3" spans="1:12" x14ac:dyDescent="0.45">
      <c r="G3" s="14" t="str">
        <f t="shared" ref="G3:G66" si="0">IFERROR(ROUND(((E3*6)*D3)/F3, 0),"")</f>
        <v/>
      </c>
      <c r="K3" s="15" t="str">
        <f t="shared" ref="K3:K66" si="1">IFERROR(ROUND(((I3*6)*H3)/J3, 0),"")</f>
        <v/>
      </c>
    </row>
    <row r="4" spans="1:12" x14ac:dyDescent="0.45">
      <c r="G4" s="14" t="str">
        <f t="shared" si="0"/>
        <v/>
      </c>
      <c r="K4" s="15" t="str">
        <f t="shared" si="1"/>
        <v/>
      </c>
    </row>
    <row r="5" spans="1:12" x14ac:dyDescent="0.45">
      <c r="G5" s="14" t="str">
        <f t="shared" si="0"/>
        <v/>
      </c>
      <c r="K5" s="15" t="str">
        <f t="shared" si="1"/>
        <v/>
      </c>
    </row>
    <row r="6" spans="1:12" x14ac:dyDescent="0.45">
      <c r="G6" s="14" t="str">
        <f t="shared" si="0"/>
        <v/>
      </c>
      <c r="K6" s="15" t="str">
        <f t="shared" si="1"/>
        <v/>
      </c>
    </row>
    <row r="7" spans="1:12" x14ac:dyDescent="0.45">
      <c r="G7" s="14" t="str">
        <f>IFERROR(ROUND(((E7*6)*D7)/F7, 0),"")</f>
        <v/>
      </c>
      <c r="K7" s="15" t="str">
        <f t="shared" si="1"/>
        <v/>
      </c>
    </row>
    <row r="8" spans="1:12" x14ac:dyDescent="0.45">
      <c r="G8" s="14" t="str">
        <f t="shared" si="0"/>
        <v/>
      </c>
      <c r="K8" s="15" t="str">
        <f t="shared" si="1"/>
        <v/>
      </c>
    </row>
    <row r="9" spans="1:12" x14ac:dyDescent="0.45">
      <c r="G9" s="14" t="str">
        <f t="shared" si="0"/>
        <v/>
      </c>
      <c r="K9" s="15" t="str">
        <f t="shared" si="1"/>
        <v/>
      </c>
    </row>
    <row r="10" spans="1:12" x14ac:dyDescent="0.45">
      <c r="G10" s="14" t="str">
        <f t="shared" si="0"/>
        <v/>
      </c>
      <c r="K10" s="15" t="str">
        <f t="shared" si="1"/>
        <v/>
      </c>
    </row>
    <row r="11" spans="1:12" x14ac:dyDescent="0.45">
      <c r="G11" s="14" t="str">
        <f t="shared" si="0"/>
        <v/>
      </c>
      <c r="K11" s="15" t="str">
        <f t="shared" si="1"/>
        <v/>
      </c>
    </row>
    <row r="12" spans="1:12" x14ac:dyDescent="0.45">
      <c r="G12" s="14" t="str">
        <f t="shared" si="0"/>
        <v/>
      </c>
      <c r="K12" s="15" t="str">
        <f t="shared" si="1"/>
        <v/>
      </c>
    </row>
    <row r="13" spans="1:12" x14ac:dyDescent="0.45">
      <c r="G13" s="14" t="str">
        <f t="shared" si="0"/>
        <v/>
      </c>
      <c r="K13" s="15" t="str">
        <f t="shared" si="1"/>
        <v/>
      </c>
    </row>
    <row r="14" spans="1:12" x14ac:dyDescent="0.45">
      <c r="G14" s="14" t="str">
        <f t="shared" si="0"/>
        <v/>
      </c>
      <c r="K14" s="15" t="str">
        <f t="shared" si="1"/>
        <v/>
      </c>
    </row>
    <row r="15" spans="1:12" x14ac:dyDescent="0.45">
      <c r="G15" s="14" t="str">
        <f t="shared" si="0"/>
        <v/>
      </c>
      <c r="K15" s="15" t="str">
        <f t="shared" si="1"/>
        <v/>
      </c>
    </row>
    <row r="16" spans="1:12" x14ac:dyDescent="0.45">
      <c r="G16" s="14" t="str">
        <f t="shared" si="0"/>
        <v/>
      </c>
      <c r="K16" s="15" t="str">
        <f t="shared" si="1"/>
        <v/>
      </c>
    </row>
    <row r="17" spans="7:11" x14ac:dyDescent="0.45">
      <c r="G17" s="14" t="str">
        <f t="shared" si="0"/>
        <v/>
      </c>
      <c r="K17" s="15" t="str">
        <f t="shared" si="1"/>
        <v/>
      </c>
    </row>
    <row r="18" spans="7:11" x14ac:dyDescent="0.45">
      <c r="G18" s="14" t="str">
        <f t="shared" si="0"/>
        <v/>
      </c>
      <c r="K18" s="15" t="str">
        <f t="shared" si="1"/>
        <v/>
      </c>
    </row>
    <row r="19" spans="7:11" x14ac:dyDescent="0.45">
      <c r="G19" s="14" t="str">
        <f t="shared" si="0"/>
        <v/>
      </c>
      <c r="K19" s="15" t="str">
        <f t="shared" si="1"/>
        <v/>
      </c>
    </row>
    <row r="20" spans="7:11" x14ac:dyDescent="0.45">
      <c r="G20" s="14" t="str">
        <f t="shared" si="0"/>
        <v/>
      </c>
      <c r="K20" s="15" t="str">
        <f t="shared" si="1"/>
        <v/>
      </c>
    </row>
    <row r="21" spans="7:11" x14ac:dyDescent="0.45">
      <c r="G21" s="14" t="str">
        <f t="shared" si="0"/>
        <v/>
      </c>
      <c r="K21" s="15" t="str">
        <f t="shared" si="1"/>
        <v/>
      </c>
    </row>
    <row r="22" spans="7:11" x14ac:dyDescent="0.45">
      <c r="G22" s="14" t="str">
        <f t="shared" si="0"/>
        <v/>
      </c>
      <c r="K22" s="15" t="str">
        <f t="shared" si="1"/>
        <v/>
      </c>
    </row>
    <row r="23" spans="7:11" x14ac:dyDescent="0.45">
      <c r="G23" s="14" t="str">
        <f t="shared" si="0"/>
        <v/>
      </c>
      <c r="K23" s="15" t="str">
        <f t="shared" si="1"/>
        <v/>
      </c>
    </row>
    <row r="24" spans="7:11" x14ac:dyDescent="0.45">
      <c r="G24" s="14" t="str">
        <f t="shared" si="0"/>
        <v/>
      </c>
      <c r="K24" s="15" t="str">
        <f t="shared" si="1"/>
        <v/>
      </c>
    </row>
    <row r="25" spans="7:11" x14ac:dyDescent="0.45">
      <c r="G25" s="14" t="str">
        <f t="shared" si="0"/>
        <v/>
      </c>
      <c r="K25" s="15" t="str">
        <f t="shared" si="1"/>
        <v/>
      </c>
    </row>
    <row r="26" spans="7:11" x14ac:dyDescent="0.45">
      <c r="G26" s="14" t="str">
        <f t="shared" si="0"/>
        <v/>
      </c>
      <c r="K26" s="15" t="str">
        <f t="shared" si="1"/>
        <v/>
      </c>
    </row>
    <row r="27" spans="7:11" x14ac:dyDescent="0.45">
      <c r="G27" s="14" t="str">
        <f t="shared" si="0"/>
        <v/>
      </c>
      <c r="K27" s="15" t="str">
        <f t="shared" si="1"/>
        <v/>
      </c>
    </row>
    <row r="28" spans="7:11" x14ac:dyDescent="0.45">
      <c r="G28" s="14" t="str">
        <f t="shared" si="0"/>
        <v/>
      </c>
      <c r="K28" s="15" t="str">
        <f t="shared" si="1"/>
        <v/>
      </c>
    </row>
    <row r="29" spans="7:11" x14ac:dyDescent="0.45">
      <c r="G29" s="14" t="str">
        <f t="shared" si="0"/>
        <v/>
      </c>
      <c r="K29" s="15" t="str">
        <f t="shared" si="1"/>
        <v/>
      </c>
    </row>
    <row r="30" spans="7:11" x14ac:dyDescent="0.45">
      <c r="G30" s="14" t="str">
        <f t="shared" si="0"/>
        <v/>
      </c>
      <c r="K30" s="15" t="str">
        <f t="shared" si="1"/>
        <v/>
      </c>
    </row>
    <row r="31" spans="7:11" x14ac:dyDescent="0.45">
      <c r="G31" s="14" t="str">
        <f t="shared" si="0"/>
        <v/>
      </c>
      <c r="K31" s="15" t="str">
        <f t="shared" si="1"/>
        <v/>
      </c>
    </row>
    <row r="32" spans="7:11" x14ac:dyDescent="0.45">
      <c r="G32" s="14" t="str">
        <f t="shared" si="0"/>
        <v/>
      </c>
      <c r="K32" s="15" t="str">
        <f t="shared" si="1"/>
        <v/>
      </c>
    </row>
    <row r="33" spans="7:11" x14ac:dyDescent="0.45">
      <c r="G33" s="14" t="str">
        <f t="shared" si="0"/>
        <v/>
      </c>
      <c r="K33" s="15" t="str">
        <f t="shared" si="1"/>
        <v/>
      </c>
    </row>
    <row r="34" spans="7:11" x14ac:dyDescent="0.45">
      <c r="G34" s="14" t="str">
        <f t="shared" si="0"/>
        <v/>
      </c>
      <c r="K34" s="15" t="str">
        <f t="shared" si="1"/>
        <v/>
      </c>
    </row>
    <row r="35" spans="7:11" x14ac:dyDescent="0.45">
      <c r="G35" s="14" t="str">
        <f t="shared" si="0"/>
        <v/>
      </c>
      <c r="K35" s="15" t="str">
        <f t="shared" si="1"/>
        <v/>
      </c>
    </row>
    <row r="36" spans="7:11" x14ac:dyDescent="0.45">
      <c r="G36" s="14" t="str">
        <f t="shared" si="0"/>
        <v/>
      </c>
      <c r="K36" s="15" t="str">
        <f t="shared" si="1"/>
        <v/>
      </c>
    </row>
    <row r="37" spans="7:11" x14ac:dyDescent="0.45">
      <c r="G37" s="14" t="str">
        <f t="shared" si="0"/>
        <v/>
      </c>
      <c r="K37" s="15" t="str">
        <f t="shared" si="1"/>
        <v/>
      </c>
    </row>
    <row r="38" spans="7:11" x14ac:dyDescent="0.45">
      <c r="G38" s="14" t="str">
        <f t="shared" si="0"/>
        <v/>
      </c>
      <c r="K38" s="15" t="str">
        <f t="shared" si="1"/>
        <v/>
      </c>
    </row>
    <row r="39" spans="7:11" x14ac:dyDescent="0.45">
      <c r="G39" s="14" t="str">
        <f t="shared" si="0"/>
        <v/>
      </c>
      <c r="K39" s="15" t="str">
        <f t="shared" si="1"/>
        <v/>
      </c>
    </row>
    <row r="40" spans="7:11" x14ac:dyDescent="0.45">
      <c r="G40" s="14" t="str">
        <f t="shared" si="0"/>
        <v/>
      </c>
      <c r="K40" s="15" t="str">
        <f t="shared" si="1"/>
        <v/>
      </c>
    </row>
    <row r="41" spans="7:11" x14ac:dyDescent="0.45">
      <c r="G41" s="14" t="str">
        <f t="shared" si="0"/>
        <v/>
      </c>
      <c r="K41" s="15" t="str">
        <f t="shared" si="1"/>
        <v/>
      </c>
    </row>
    <row r="42" spans="7:11" x14ac:dyDescent="0.45">
      <c r="G42" s="14" t="str">
        <f t="shared" si="0"/>
        <v/>
      </c>
      <c r="K42" s="15" t="str">
        <f t="shared" si="1"/>
        <v/>
      </c>
    </row>
    <row r="43" spans="7:11" x14ac:dyDescent="0.45">
      <c r="G43" s="14" t="str">
        <f t="shared" si="0"/>
        <v/>
      </c>
      <c r="K43" s="15" t="str">
        <f t="shared" si="1"/>
        <v/>
      </c>
    </row>
    <row r="44" spans="7:11" x14ac:dyDescent="0.45">
      <c r="G44" s="14" t="str">
        <f t="shared" si="0"/>
        <v/>
      </c>
      <c r="K44" s="15" t="str">
        <f t="shared" si="1"/>
        <v/>
      </c>
    </row>
    <row r="45" spans="7:11" x14ac:dyDescent="0.45">
      <c r="G45" s="14" t="str">
        <f t="shared" si="0"/>
        <v/>
      </c>
      <c r="K45" s="15" t="str">
        <f t="shared" si="1"/>
        <v/>
      </c>
    </row>
    <row r="46" spans="7:11" x14ac:dyDescent="0.45">
      <c r="G46" s="14" t="str">
        <f t="shared" si="0"/>
        <v/>
      </c>
      <c r="K46" s="15" t="str">
        <f t="shared" si="1"/>
        <v/>
      </c>
    </row>
    <row r="47" spans="7:11" x14ac:dyDescent="0.45">
      <c r="G47" s="14" t="str">
        <f t="shared" si="0"/>
        <v/>
      </c>
      <c r="K47" s="15" t="str">
        <f t="shared" si="1"/>
        <v/>
      </c>
    </row>
    <row r="48" spans="7:11" x14ac:dyDescent="0.45">
      <c r="G48" s="14" t="str">
        <f t="shared" si="0"/>
        <v/>
      </c>
      <c r="K48" s="15" t="str">
        <f t="shared" si="1"/>
        <v/>
      </c>
    </row>
    <row r="49" spans="7:11" x14ac:dyDescent="0.45">
      <c r="G49" s="14" t="str">
        <f t="shared" si="0"/>
        <v/>
      </c>
      <c r="K49" s="15" t="str">
        <f t="shared" si="1"/>
        <v/>
      </c>
    </row>
    <row r="50" spans="7:11" x14ac:dyDescent="0.45">
      <c r="G50" s="14" t="str">
        <f t="shared" si="0"/>
        <v/>
      </c>
      <c r="K50" s="15" t="str">
        <f t="shared" si="1"/>
        <v/>
      </c>
    </row>
    <row r="51" spans="7:11" x14ac:dyDescent="0.45">
      <c r="G51" s="14" t="str">
        <f t="shared" si="0"/>
        <v/>
      </c>
      <c r="K51" s="15" t="str">
        <f t="shared" si="1"/>
        <v/>
      </c>
    </row>
    <row r="52" spans="7:11" x14ac:dyDescent="0.45">
      <c r="G52" s="14" t="str">
        <f t="shared" si="0"/>
        <v/>
      </c>
      <c r="K52" s="15" t="str">
        <f t="shared" si="1"/>
        <v/>
      </c>
    </row>
    <row r="53" spans="7:11" x14ac:dyDescent="0.45">
      <c r="G53" s="14" t="str">
        <f t="shared" si="0"/>
        <v/>
      </c>
      <c r="K53" s="15" t="str">
        <f t="shared" si="1"/>
        <v/>
      </c>
    </row>
    <row r="54" spans="7:11" x14ac:dyDescent="0.45">
      <c r="G54" s="14" t="str">
        <f t="shared" si="0"/>
        <v/>
      </c>
      <c r="K54" s="15" t="str">
        <f t="shared" si="1"/>
        <v/>
      </c>
    </row>
    <row r="55" spans="7:11" x14ac:dyDescent="0.45">
      <c r="G55" s="14" t="str">
        <f t="shared" si="0"/>
        <v/>
      </c>
      <c r="K55" s="15" t="str">
        <f t="shared" si="1"/>
        <v/>
      </c>
    </row>
    <row r="56" spans="7:11" x14ac:dyDescent="0.45">
      <c r="G56" s="14" t="str">
        <f t="shared" si="0"/>
        <v/>
      </c>
      <c r="K56" s="15" t="str">
        <f t="shared" si="1"/>
        <v/>
      </c>
    </row>
    <row r="57" spans="7:11" x14ac:dyDescent="0.45">
      <c r="G57" s="14" t="str">
        <f t="shared" si="0"/>
        <v/>
      </c>
      <c r="K57" s="15" t="str">
        <f t="shared" si="1"/>
        <v/>
      </c>
    </row>
    <row r="58" spans="7:11" x14ac:dyDescent="0.45">
      <c r="G58" s="14" t="str">
        <f t="shared" si="0"/>
        <v/>
      </c>
      <c r="K58" s="15" t="str">
        <f t="shared" si="1"/>
        <v/>
      </c>
    </row>
    <row r="59" spans="7:11" x14ac:dyDescent="0.45">
      <c r="G59" s="14" t="str">
        <f t="shared" si="0"/>
        <v/>
      </c>
      <c r="K59" s="15" t="str">
        <f t="shared" si="1"/>
        <v/>
      </c>
    </row>
    <row r="60" spans="7:11" x14ac:dyDescent="0.45">
      <c r="G60" s="14" t="str">
        <f t="shared" si="0"/>
        <v/>
      </c>
      <c r="K60" s="15" t="str">
        <f t="shared" si="1"/>
        <v/>
      </c>
    </row>
    <row r="61" spans="7:11" x14ac:dyDescent="0.45">
      <c r="G61" s="14" t="str">
        <f t="shared" si="0"/>
        <v/>
      </c>
      <c r="K61" s="15" t="str">
        <f t="shared" si="1"/>
        <v/>
      </c>
    </row>
    <row r="62" spans="7:11" x14ac:dyDescent="0.45">
      <c r="G62" s="14" t="str">
        <f t="shared" si="0"/>
        <v/>
      </c>
      <c r="K62" s="15" t="str">
        <f t="shared" si="1"/>
        <v/>
      </c>
    </row>
    <row r="63" spans="7:11" x14ac:dyDescent="0.45">
      <c r="G63" s="14" t="str">
        <f t="shared" si="0"/>
        <v/>
      </c>
      <c r="K63" s="15" t="str">
        <f t="shared" si="1"/>
        <v/>
      </c>
    </row>
    <row r="64" spans="7:11" x14ac:dyDescent="0.45">
      <c r="G64" s="14" t="str">
        <f t="shared" si="0"/>
        <v/>
      </c>
      <c r="K64" s="15" t="str">
        <f t="shared" si="1"/>
        <v/>
      </c>
    </row>
    <row r="65" spans="7:11" x14ac:dyDescent="0.45">
      <c r="G65" s="14" t="str">
        <f t="shared" si="0"/>
        <v/>
      </c>
      <c r="K65" s="15" t="str">
        <f t="shared" si="1"/>
        <v/>
      </c>
    </row>
    <row r="66" spans="7:11" x14ac:dyDescent="0.45">
      <c r="G66" s="14" t="str">
        <f t="shared" si="0"/>
        <v/>
      </c>
      <c r="K66" s="15" t="str">
        <f t="shared" si="1"/>
        <v/>
      </c>
    </row>
    <row r="67" spans="7:11" x14ac:dyDescent="0.45">
      <c r="G67" s="14" t="str">
        <f t="shared" ref="G67:G130" si="2">IFERROR(ROUND(((E67*6)*D67)/F67, 0),"")</f>
        <v/>
      </c>
      <c r="K67" s="15" t="str">
        <f t="shared" ref="K67:K130" si="3">IFERROR(ROUND(((I67*6)*H67)/J67, 0),"")</f>
        <v/>
      </c>
    </row>
    <row r="68" spans="7:11" x14ac:dyDescent="0.45">
      <c r="G68" s="14" t="str">
        <f t="shared" si="2"/>
        <v/>
      </c>
      <c r="K68" s="15" t="str">
        <f t="shared" si="3"/>
        <v/>
      </c>
    </row>
    <row r="69" spans="7:11" x14ac:dyDescent="0.45">
      <c r="G69" s="14" t="str">
        <f t="shared" si="2"/>
        <v/>
      </c>
      <c r="K69" s="15" t="str">
        <f t="shared" si="3"/>
        <v/>
      </c>
    </row>
    <row r="70" spans="7:11" x14ac:dyDescent="0.45">
      <c r="G70" s="14" t="str">
        <f t="shared" si="2"/>
        <v/>
      </c>
      <c r="K70" s="15" t="str">
        <f t="shared" si="3"/>
        <v/>
      </c>
    </row>
    <row r="71" spans="7:11" x14ac:dyDescent="0.45">
      <c r="G71" s="14" t="str">
        <f t="shared" si="2"/>
        <v/>
      </c>
      <c r="K71" s="15" t="str">
        <f t="shared" si="3"/>
        <v/>
      </c>
    </row>
    <row r="72" spans="7:11" x14ac:dyDescent="0.45">
      <c r="G72" s="14" t="str">
        <f t="shared" si="2"/>
        <v/>
      </c>
      <c r="K72" s="15" t="str">
        <f t="shared" si="3"/>
        <v/>
      </c>
    </row>
    <row r="73" spans="7:11" x14ac:dyDescent="0.45">
      <c r="G73" s="14" t="str">
        <f t="shared" si="2"/>
        <v/>
      </c>
      <c r="K73" s="15" t="str">
        <f t="shared" si="3"/>
        <v/>
      </c>
    </row>
    <row r="74" spans="7:11" x14ac:dyDescent="0.45">
      <c r="G74" s="14" t="str">
        <f t="shared" si="2"/>
        <v/>
      </c>
      <c r="K74" s="15" t="str">
        <f t="shared" si="3"/>
        <v/>
      </c>
    </row>
    <row r="75" spans="7:11" x14ac:dyDescent="0.45">
      <c r="G75" s="14" t="str">
        <f t="shared" si="2"/>
        <v/>
      </c>
      <c r="K75" s="15" t="str">
        <f t="shared" si="3"/>
        <v/>
      </c>
    </row>
    <row r="76" spans="7:11" x14ac:dyDescent="0.45">
      <c r="G76" s="14" t="str">
        <f t="shared" si="2"/>
        <v/>
      </c>
      <c r="K76" s="15" t="str">
        <f t="shared" si="3"/>
        <v/>
      </c>
    </row>
    <row r="77" spans="7:11" x14ac:dyDescent="0.45">
      <c r="G77" s="14" t="str">
        <f t="shared" si="2"/>
        <v/>
      </c>
      <c r="K77" s="15" t="str">
        <f t="shared" si="3"/>
        <v/>
      </c>
    </row>
    <row r="78" spans="7:11" x14ac:dyDescent="0.45">
      <c r="G78" s="14" t="str">
        <f t="shared" si="2"/>
        <v/>
      </c>
      <c r="K78" s="15" t="str">
        <f t="shared" si="3"/>
        <v/>
      </c>
    </row>
    <row r="79" spans="7:11" x14ac:dyDescent="0.45">
      <c r="G79" s="14" t="str">
        <f t="shared" si="2"/>
        <v/>
      </c>
      <c r="K79" s="15" t="str">
        <f t="shared" si="3"/>
        <v/>
      </c>
    </row>
    <row r="80" spans="7:11" x14ac:dyDescent="0.45">
      <c r="G80" s="14" t="str">
        <f t="shared" si="2"/>
        <v/>
      </c>
      <c r="K80" s="15" t="str">
        <f t="shared" si="3"/>
        <v/>
      </c>
    </row>
    <row r="81" spans="7:11" x14ac:dyDescent="0.45">
      <c r="G81" s="14" t="str">
        <f t="shared" si="2"/>
        <v/>
      </c>
      <c r="K81" s="15" t="str">
        <f t="shared" si="3"/>
        <v/>
      </c>
    </row>
    <row r="82" spans="7:11" x14ac:dyDescent="0.45">
      <c r="G82" s="14" t="str">
        <f t="shared" si="2"/>
        <v/>
      </c>
      <c r="K82" s="15" t="str">
        <f t="shared" si="3"/>
        <v/>
      </c>
    </row>
    <row r="83" spans="7:11" x14ac:dyDescent="0.45">
      <c r="G83" s="14" t="str">
        <f t="shared" si="2"/>
        <v/>
      </c>
      <c r="K83" s="15" t="str">
        <f t="shared" si="3"/>
        <v/>
      </c>
    </row>
    <row r="84" spans="7:11" x14ac:dyDescent="0.45">
      <c r="G84" s="14" t="str">
        <f t="shared" si="2"/>
        <v/>
      </c>
      <c r="K84" s="15" t="str">
        <f t="shared" si="3"/>
        <v/>
      </c>
    </row>
    <row r="85" spans="7:11" x14ac:dyDescent="0.45">
      <c r="G85" s="14" t="str">
        <f t="shared" si="2"/>
        <v/>
      </c>
      <c r="K85" s="15" t="str">
        <f t="shared" si="3"/>
        <v/>
      </c>
    </row>
    <row r="86" spans="7:11" x14ac:dyDescent="0.45">
      <c r="G86" s="14" t="str">
        <f t="shared" si="2"/>
        <v/>
      </c>
      <c r="K86" s="15" t="str">
        <f t="shared" si="3"/>
        <v/>
      </c>
    </row>
    <row r="87" spans="7:11" x14ac:dyDescent="0.45">
      <c r="G87" s="14" t="str">
        <f t="shared" si="2"/>
        <v/>
      </c>
      <c r="K87" s="15" t="str">
        <f t="shared" si="3"/>
        <v/>
      </c>
    </row>
    <row r="88" spans="7:11" x14ac:dyDescent="0.45">
      <c r="G88" s="14" t="str">
        <f t="shared" si="2"/>
        <v/>
      </c>
      <c r="K88" s="15" t="str">
        <f t="shared" si="3"/>
        <v/>
      </c>
    </row>
    <row r="89" spans="7:11" x14ac:dyDescent="0.45">
      <c r="G89" s="14" t="str">
        <f t="shared" si="2"/>
        <v/>
      </c>
      <c r="K89" s="15" t="str">
        <f t="shared" si="3"/>
        <v/>
      </c>
    </row>
    <row r="90" spans="7:11" x14ac:dyDescent="0.45">
      <c r="G90" s="14" t="str">
        <f t="shared" si="2"/>
        <v/>
      </c>
      <c r="K90" s="15" t="str">
        <f t="shared" si="3"/>
        <v/>
      </c>
    </row>
    <row r="91" spans="7:11" x14ac:dyDescent="0.45">
      <c r="G91" s="14" t="str">
        <f t="shared" si="2"/>
        <v/>
      </c>
      <c r="K91" s="15" t="str">
        <f t="shared" si="3"/>
        <v/>
      </c>
    </row>
    <row r="92" spans="7:11" x14ac:dyDescent="0.45">
      <c r="G92" s="14" t="str">
        <f t="shared" si="2"/>
        <v/>
      </c>
      <c r="K92" s="15" t="str">
        <f t="shared" si="3"/>
        <v/>
      </c>
    </row>
    <row r="93" spans="7:11" x14ac:dyDescent="0.45">
      <c r="G93" s="14" t="str">
        <f t="shared" si="2"/>
        <v/>
      </c>
      <c r="K93" s="15" t="str">
        <f t="shared" si="3"/>
        <v/>
      </c>
    </row>
    <row r="94" spans="7:11" x14ac:dyDescent="0.45">
      <c r="G94" s="14" t="str">
        <f t="shared" si="2"/>
        <v/>
      </c>
      <c r="K94" s="15" t="str">
        <f t="shared" si="3"/>
        <v/>
      </c>
    </row>
    <row r="95" spans="7:11" x14ac:dyDescent="0.45">
      <c r="G95" s="14" t="str">
        <f t="shared" si="2"/>
        <v/>
      </c>
      <c r="K95" s="15" t="str">
        <f t="shared" si="3"/>
        <v/>
      </c>
    </row>
    <row r="96" spans="7:11" x14ac:dyDescent="0.45">
      <c r="G96" s="14" t="str">
        <f t="shared" si="2"/>
        <v/>
      </c>
      <c r="K96" s="15" t="str">
        <f t="shared" si="3"/>
        <v/>
      </c>
    </row>
    <row r="97" spans="7:11" x14ac:dyDescent="0.45">
      <c r="G97" s="14" t="str">
        <f t="shared" si="2"/>
        <v/>
      </c>
      <c r="K97" s="15" t="str">
        <f t="shared" si="3"/>
        <v/>
      </c>
    </row>
    <row r="98" spans="7:11" x14ac:dyDescent="0.45">
      <c r="G98" s="14" t="str">
        <f t="shared" si="2"/>
        <v/>
      </c>
      <c r="K98" s="15" t="str">
        <f t="shared" si="3"/>
        <v/>
      </c>
    </row>
    <row r="99" spans="7:11" x14ac:dyDescent="0.45">
      <c r="G99" s="14" t="str">
        <f t="shared" si="2"/>
        <v/>
      </c>
      <c r="K99" s="15" t="str">
        <f t="shared" si="3"/>
        <v/>
      </c>
    </row>
    <row r="100" spans="7:11" x14ac:dyDescent="0.45">
      <c r="G100" s="14" t="str">
        <f t="shared" si="2"/>
        <v/>
      </c>
      <c r="K100" s="15" t="str">
        <f t="shared" si="3"/>
        <v/>
      </c>
    </row>
    <row r="101" spans="7:11" x14ac:dyDescent="0.45">
      <c r="G101" s="14" t="str">
        <f t="shared" si="2"/>
        <v/>
      </c>
      <c r="K101" s="15" t="str">
        <f t="shared" si="3"/>
        <v/>
      </c>
    </row>
    <row r="102" spans="7:11" x14ac:dyDescent="0.45">
      <c r="G102" s="14" t="str">
        <f t="shared" si="2"/>
        <v/>
      </c>
      <c r="K102" s="15" t="str">
        <f t="shared" si="3"/>
        <v/>
      </c>
    </row>
    <row r="103" spans="7:11" x14ac:dyDescent="0.45">
      <c r="G103" s="14" t="str">
        <f t="shared" si="2"/>
        <v/>
      </c>
      <c r="K103" s="15" t="str">
        <f t="shared" si="3"/>
        <v/>
      </c>
    </row>
    <row r="104" spans="7:11" x14ac:dyDescent="0.45">
      <c r="G104" s="14" t="str">
        <f t="shared" si="2"/>
        <v/>
      </c>
      <c r="K104" s="15" t="str">
        <f t="shared" si="3"/>
        <v/>
      </c>
    </row>
    <row r="105" spans="7:11" x14ac:dyDescent="0.45">
      <c r="G105" s="14" t="str">
        <f t="shared" si="2"/>
        <v/>
      </c>
      <c r="K105" s="15" t="str">
        <f t="shared" si="3"/>
        <v/>
      </c>
    </row>
    <row r="106" spans="7:11" x14ac:dyDescent="0.45">
      <c r="G106" s="14" t="str">
        <f t="shared" si="2"/>
        <v/>
      </c>
      <c r="K106" s="15" t="str">
        <f t="shared" si="3"/>
        <v/>
      </c>
    </row>
    <row r="107" spans="7:11" x14ac:dyDescent="0.45">
      <c r="G107" s="14" t="str">
        <f t="shared" si="2"/>
        <v/>
      </c>
      <c r="K107" s="15" t="str">
        <f t="shared" si="3"/>
        <v/>
      </c>
    </row>
    <row r="108" spans="7:11" x14ac:dyDescent="0.45">
      <c r="G108" s="14" t="str">
        <f t="shared" si="2"/>
        <v/>
      </c>
      <c r="K108" s="15" t="str">
        <f t="shared" si="3"/>
        <v/>
      </c>
    </row>
    <row r="109" spans="7:11" x14ac:dyDescent="0.45">
      <c r="G109" s="14" t="str">
        <f t="shared" si="2"/>
        <v/>
      </c>
      <c r="K109" s="15" t="str">
        <f t="shared" si="3"/>
        <v/>
      </c>
    </row>
    <row r="110" spans="7:11" x14ac:dyDescent="0.45">
      <c r="G110" s="14" t="str">
        <f t="shared" si="2"/>
        <v/>
      </c>
      <c r="K110" s="15" t="str">
        <f t="shared" si="3"/>
        <v/>
      </c>
    </row>
    <row r="111" spans="7:11" x14ac:dyDescent="0.45">
      <c r="G111" s="14" t="str">
        <f t="shared" si="2"/>
        <v/>
      </c>
      <c r="K111" s="15" t="str">
        <f t="shared" si="3"/>
        <v/>
      </c>
    </row>
    <row r="112" spans="7:11" x14ac:dyDescent="0.45">
      <c r="G112" s="14" t="str">
        <f t="shared" si="2"/>
        <v/>
      </c>
      <c r="K112" s="15" t="str">
        <f t="shared" si="3"/>
        <v/>
      </c>
    </row>
    <row r="113" spans="7:11" x14ac:dyDescent="0.45">
      <c r="G113" s="14" t="str">
        <f t="shared" si="2"/>
        <v/>
      </c>
      <c r="K113" s="15" t="str">
        <f t="shared" si="3"/>
        <v/>
      </c>
    </row>
    <row r="114" spans="7:11" x14ac:dyDescent="0.45">
      <c r="G114" s="14" t="str">
        <f t="shared" si="2"/>
        <v/>
      </c>
      <c r="K114" s="15" t="str">
        <f t="shared" si="3"/>
        <v/>
      </c>
    </row>
    <row r="115" spans="7:11" x14ac:dyDescent="0.45">
      <c r="G115" s="14" t="str">
        <f t="shared" si="2"/>
        <v/>
      </c>
      <c r="K115" s="15" t="str">
        <f t="shared" si="3"/>
        <v/>
      </c>
    </row>
    <row r="116" spans="7:11" x14ac:dyDescent="0.45">
      <c r="G116" s="14" t="str">
        <f t="shared" si="2"/>
        <v/>
      </c>
      <c r="K116" s="15" t="str">
        <f t="shared" si="3"/>
        <v/>
      </c>
    </row>
    <row r="117" spans="7:11" x14ac:dyDescent="0.45">
      <c r="G117" s="14" t="str">
        <f t="shared" si="2"/>
        <v/>
      </c>
      <c r="K117" s="15" t="str">
        <f t="shared" si="3"/>
        <v/>
      </c>
    </row>
    <row r="118" spans="7:11" x14ac:dyDescent="0.45">
      <c r="G118" s="14" t="str">
        <f t="shared" si="2"/>
        <v/>
      </c>
      <c r="K118" s="15" t="str">
        <f t="shared" si="3"/>
        <v/>
      </c>
    </row>
    <row r="119" spans="7:11" x14ac:dyDescent="0.45">
      <c r="G119" s="14" t="str">
        <f t="shared" si="2"/>
        <v/>
      </c>
      <c r="K119" s="15" t="str">
        <f t="shared" si="3"/>
        <v/>
      </c>
    </row>
    <row r="120" spans="7:11" x14ac:dyDescent="0.45">
      <c r="G120" s="14" t="str">
        <f t="shared" si="2"/>
        <v/>
      </c>
      <c r="K120" s="15" t="str">
        <f t="shared" si="3"/>
        <v/>
      </c>
    </row>
    <row r="121" spans="7:11" x14ac:dyDescent="0.45">
      <c r="G121" s="14" t="str">
        <f t="shared" si="2"/>
        <v/>
      </c>
      <c r="K121" s="15" t="str">
        <f t="shared" si="3"/>
        <v/>
      </c>
    </row>
    <row r="122" spans="7:11" x14ac:dyDescent="0.45">
      <c r="G122" s="14" t="str">
        <f t="shared" si="2"/>
        <v/>
      </c>
      <c r="K122" s="15" t="str">
        <f t="shared" si="3"/>
        <v/>
      </c>
    </row>
    <row r="123" spans="7:11" x14ac:dyDescent="0.45">
      <c r="G123" s="14" t="str">
        <f t="shared" si="2"/>
        <v/>
      </c>
      <c r="K123" s="15" t="str">
        <f t="shared" si="3"/>
        <v/>
      </c>
    </row>
    <row r="124" spans="7:11" x14ac:dyDescent="0.45">
      <c r="G124" s="14" t="str">
        <f t="shared" si="2"/>
        <v/>
      </c>
      <c r="K124" s="15" t="str">
        <f t="shared" si="3"/>
        <v/>
      </c>
    </row>
    <row r="125" spans="7:11" x14ac:dyDescent="0.45">
      <c r="G125" s="14" t="str">
        <f t="shared" si="2"/>
        <v/>
      </c>
      <c r="K125" s="15" t="str">
        <f t="shared" si="3"/>
        <v/>
      </c>
    </row>
    <row r="126" spans="7:11" x14ac:dyDescent="0.45">
      <c r="G126" s="14" t="str">
        <f t="shared" si="2"/>
        <v/>
      </c>
      <c r="K126" s="15" t="str">
        <f t="shared" si="3"/>
        <v/>
      </c>
    </row>
    <row r="127" spans="7:11" x14ac:dyDescent="0.45">
      <c r="G127" s="14" t="str">
        <f t="shared" si="2"/>
        <v/>
      </c>
      <c r="K127" s="15" t="str">
        <f t="shared" si="3"/>
        <v/>
      </c>
    </row>
    <row r="128" spans="7:11" x14ac:dyDescent="0.45">
      <c r="G128" s="14" t="str">
        <f t="shared" si="2"/>
        <v/>
      </c>
      <c r="K128" s="15" t="str">
        <f t="shared" si="3"/>
        <v/>
      </c>
    </row>
    <row r="129" spans="7:11" x14ac:dyDescent="0.45">
      <c r="G129" s="14" t="str">
        <f t="shared" si="2"/>
        <v/>
      </c>
      <c r="K129" s="15" t="str">
        <f t="shared" si="3"/>
        <v/>
      </c>
    </row>
    <row r="130" spans="7:11" x14ac:dyDescent="0.45">
      <c r="G130" s="14" t="str">
        <f t="shared" si="2"/>
        <v/>
      </c>
      <c r="K130" s="15" t="str">
        <f t="shared" si="3"/>
        <v/>
      </c>
    </row>
    <row r="131" spans="7:11" x14ac:dyDescent="0.45">
      <c r="G131" s="14" t="str">
        <f t="shared" ref="G131:G194" si="4">IFERROR(ROUND(((E131*6)*D131)/F131, 0),"")</f>
        <v/>
      </c>
      <c r="K131" s="15" t="str">
        <f t="shared" ref="K131:K194" si="5">IFERROR(ROUND(((I131*6)*H131)/J131, 0),"")</f>
        <v/>
      </c>
    </row>
    <row r="132" spans="7:11" x14ac:dyDescent="0.45">
      <c r="G132" s="14" t="str">
        <f t="shared" si="4"/>
        <v/>
      </c>
      <c r="K132" s="15" t="str">
        <f t="shared" si="5"/>
        <v/>
      </c>
    </row>
    <row r="133" spans="7:11" x14ac:dyDescent="0.45">
      <c r="G133" s="14" t="str">
        <f t="shared" si="4"/>
        <v/>
      </c>
      <c r="K133" s="15" t="str">
        <f t="shared" si="5"/>
        <v/>
      </c>
    </row>
    <row r="134" spans="7:11" x14ac:dyDescent="0.45">
      <c r="G134" s="14" t="str">
        <f t="shared" si="4"/>
        <v/>
      </c>
      <c r="K134" s="15" t="str">
        <f t="shared" si="5"/>
        <v/>
      </c>
    </row>
    <row r="135" spans="7:11" x14ac:dyDescent="0.45">
      <c r="G135" s="14" t="str">
        <f t="shared" si="4"/>
        <v/>
      </c>
      <c r="K135" s="15" t="str">
        <f t="shared" si="5"/>
        <v/>
      </c>
    </row>
    <row r="136" spans="7:11" x14ac:dyDescent="0.45">
      <c r="G136" s="14" t="str">
        <f t="shared" si="4"/>
        <v/>
      </c>
      <c r="K136" s="15" t="str">
        <f t="shared" si="5"/>
        <v/>
      </c>
    </row>
    <row r="137" spans="7:11" x14ac:dyDescent="0.45">
      <c r="G137" s="14" t="str">
        <f t="shared" si="4"/>
        <v/>
      </c>
      <c r="K137" s="15" t="str">
        <f t="shared" si="5"/>
        <v/>
      </c>
    </row>
    <row r="138" spans="7:11" x14ac:dyDescent="0.45">
      <c r="G138" s="14" t="str">
        <f t="shared" si="4"/>
        <v/>
      </c>
      <c r="K138" s="15" t="str">
        <f t="shared" si="5"/>
        <v/>
      </c>
    </row>
    <row r="139" spans="7:11" x14ac:dyDescent="0.45">
      <c r="G139" s="14" t="str">
        <f t="shared" si="4"/>
        <v/>
      </c>
      <c r="K139" s="15" t="str">
        <f t="shared" si="5"/>
        <v/>
      </c>
    </row>
    <row r="140" spans="7:11" x14ac:dyDescent="0.45">
      <c r="G140" s="14" t="str">
        <f t="shared" si="4"/>
        <v/>
      </c>
      <c r="K140" s="15" t="str">
        <f t="shared" si="5"/>
        <v/>
      </c>
    </row>
    <row r="141" spans="7:11" x14ac:dyDescent="0.45">
      <c r="G141" s="14" t="str">
        <f t="shared" si="4"/>
        <v/>
      </c>
      <c r="K141" s="15" t="str">
        <f t="shared" si="5"/>
        <v/>
      </c>
    </row>
    <row r="142" spans="7:11" x14ac:dyDescent="0.45">
      <c r="G142" s="14" t="str">
        <f t="shared" si="4"/>
        <v/>
      </c>
      <c r="K142" s="15" t="str">
        <f t="shared" si="5"/>
        <v/>
      </c>
    </row>
    <row r="143" spans="7:11" x14ac:dyDescent="0.45">
      <c r="G143" s="14" t="str">
        <f t="shared" si="4"/>
        <v/>
      </c>
      <c r="K143" s="15" t="str">
        <f t="shared" si="5"/>
        <v/>
      </c>
    </row>
    <row r="144" spans="7:11" x14ac:dyDescent="0.45">
      <c r="G144" s="14" t="str">
        <f t="shared" si="4"/>
        <v/>
      </c>
      <c r="K144" s="15" t="str">
        <f t="shared" si="5"/>
        <v/>
      </c>
    </row>
    <row r="145" spans="7:11" x14ac:dyDescent="0.45">
      <c r="G145" s="14" t="str">
        <f t="shared" si="4"/>
        <v/>
      </c>
      <c r="K145" s="15" t="str">
        <f t="shared" si="5"/>
        <v/>
      </c>
    </row>
    <row r="146" spans="7:11" x14ac:dyDescent="0.45">
      <c r="G146" s="14" t="str">
        <f t="shared" si="4"/>
        <v/>
      </c>
      <c r="K146" s="15" t="str">
        <f t="shared" si="5"/>
        <v/>
      </c>
    </row>
    <row r="147" spans="7:11" x14ac:dyDescent="0.45">
      <c r="G147" s="14" t="str">
        <f t="shared" si="4"/>
        <v/>
      </c>
      <c r="K147" s="15" t="str">
        <f t="shared" si="5"/>
        <v/>
      </c>
    </row>
    <row r="148" spans="7:11" x14ac:dyDescent="0.45">
      <c r="G148" s="14" t="str">
        <f t="shared" si="4"/>
        <v/>
      </c>
      <c r="K148" s="15" t="str">
        <f t="shared" si="5"/>
        <v/>
      </c>
    </row>
    <row r="149" spans="7:11" x14ac:dyDescent="0.45">
      <c r="G149" s="14" t="str">
        <f t="shared" si="4"/>
        <v/>
      </c>
      <c r="K149" s="15" t="str">
        <f t="shared" si="5"/>
        <v/>
      </c>
    </row>
    <row r="150" spans="7:11" x14ac:dyDescent="0.45">
      <c r="G150" s="14" t="str">
        <f t="shared" si="4"/>
        <v/>
      </c>
      <c r="K150" s="15" t="str">
        <f t="shared" si="5"/>
        <v/>
      </c>
    </row>
    <row r="151" spans="7:11" x14ac:dyDescent="0.45">
      <c r="G151" s="14" t="str">
        <f t="shared" si="4"/>
        <v/>
      </c>
      <c r="K151" s="15" t="str">
        <f t="shared" si="5"/>
        <v/>
      </c>
    </row>
    <row r="152" spans="7:11" x14ac:dyDescent="0.45">
      <c r="G152" s="14" t="str">
        <f t="shared" si="4"/>
        <v/>
      </c>
      <c r="K152" s="15" t="str">
        <f t="shared" si="5"/>
        <v/>
      </c>
    </row>
    <row r="153" spans="7:11" x14ac:dyDescent="0.45">
      <c r="G153" s="14" t="str">
        <f t="shared" si="4"/>
        <v/>
      </c>
      <c r="K153" s="15" t="str">
        <f t="shared" si="5"/>
        <v/>
      </c>
    </row>
    <row r="154" spans="7:11" x14ac:dyDescent="0.45">
      <c r="G154" s="14" t="str">
        <f t="shared" si="4"/>
        <v/>
      </c>
      <c r="K154" s="15" t="str">
        <f t="shared" si="5"/>
        <v/>
      </c>
    </row>
    <row r="155" spans="7:11" x14ac:dyDescent="0.45">
      <c r="G155" s="14" t="str">
        <f t="shared" si="4"/>
        <v/>
      </c>
      <c r="K155" s="15" t="str">
        <f t="shared" si="5"/>
        <v/>
      </c>
    </row>
    <row r="156" spans="7:11" x14ac:dyDescent="0.45">
      <c r="G156" s="14" t="str">
        <f t="shared" si="4"/>
        <v/>
      </c>
      <c r="K156" s="15" t="str">
        <f t="shared" si="5"/>
        <v/>
      </c>
    </row>
    <row r="157" spans="7:11" x14ac:dyDescent="0.45">
      <c r="G157" s="14" t="str">
        <f t="shared" si="4"/>
        <v/>
      </c>
      <c r="K157" s="15" t="str">
        <f t="shared" si="5"/>
        <v/>
      </c>
    </row>
    <row r="158" spans="7:11" x14ac:dyDescent="0.45">
      <c r="G158" s="14" t="str">
        <f t="shared" si="4"/>
        <v/>
      </c>
      <c r="K158" s="15" t="str">
        <f t="shared" si="5"/>
        <v/>
      </c>
    </row>
    <row r="159" spans="7:11" x14ac:dyDescent="0.45">
      <c r="G159" s="14" t="str">
        <f t="shared" si="4"/>
        <v/>
      </c>
      <c r="K159" s="15" t="str">
        <f t="shared" si="5"/>
        <v/>
      </c>
    </row>
    <row r="160" spans="7:11" x14ac:dyDescent="0.45">
      <c r="G160" s="14" t="str">
        <f t="shared" si="4"/>
        <v/>
      </c>
      <c r="K160" s="15" t="str">
        <f t="shared" si="5"/>
        <v/>
      </c>
    </row>
    <row r="161" spans="7:11" x14ac:dyDescent="0.45">
      <c r="G161" s="14" t="str">
        <f t="shared" si="4"/>
        <v/>
      </c>
      <c r="K161" s="15" t="str">
        <f t="shared" si="5"/>
        <v/>
      </c>
    </row>
    <row r="162" spans="7:11" x14ac:dyDescent="0.45">
      <c r="G162" s="14" t="str">
        <f t="shared" si="4"/>
        <v/>
      </c>
      <c r="K162" s="15" t="str">
        <f t="shared" si="5"/>
        <v/>
      </c>
    </row>
    <row r="163" spans="7:11" x14ac:dyDescent="0.45">
      <c r="G163" s="14" t="str">
        <f t="shared" si="4"/>
        <v/>
      </c>
      <c r="K163" s="15" t="str">
        <f t="shared" si="5"/>
        <v/>
      </c>
    </row>
    <row r="164" spans="7:11" x14ac:dyDescent="0.45">
      <c r="G164" s="14" t="str">
        <f t="shared" si="4"/>
        <v/>
      </c>
      <c r="K164" s="15" t="str">
        <f t="shared" si="5"/>
        <v/>
      </c>
    </row>
    <row r="165" spans="7:11" x14ac:dyDescent="0.45">
      <c r="G165" s="14" t="str">
        <f t="shared" si="4"/>
        <v/>
      </c>
      <c r="K165" s="15" t="str">
        <f t="shared" si="5"/>
        <v/>
      </c>
    </row>
    <row r="166" spans="7:11" x14ac:dyDescent="0.45">
      <c r="G166" s="14" t="str">
        <f t="shared" si="4"/>
        <v/>
      </c>
      <c r="K166" s="15" t="str">
        <f t="shared" si="5"/>
        <v/>
      </c>
    </row>
    <row r="167" spans="7:11" x14ac:dyDescent="0.45">
      <c r="G167" s="14" t="str">
        <f t="shared" si="4"/>
        <v/>
      </c>
      <c r="K167" s="15" t="str">
        <f t="shared" si="5"/>
        <v/>
      </c>
    </row>
    <row r="168" spans="7:11" x14ac:dyDescent="0.45">
      <c r="G168" s="14" t="str">
        <f t="shared" si="4"/>
        <v/>
      </c>
      <c r="K168" s="15" t="str">
        <f t="shared" si="5"/>
        <v/>
      </c>
    </row>
    <row r="169" spans="7:11" x14ac:dyDescent="0.45">
      <c r="G169" s="14" t="str">
        <f t="shared" si="4"/>
        <v/>
      </c>
      <c r="K169" s="15" t="str">
        <f t="shared" si="5"/>
        <v/>
      </c>
    </row>
    <row r="170" spans="7:11" x14ac:dyDescent="0.45">
      <c r="G170" s="14" t="str">
        <f t="shared" si="4"/>
        <v/>
      </c>
      <c r="K170" s="15" t="str">
        <f t="shared" si="5"/>
        <v/>
      </c>
    </row>
    <row r="171" spans="7:11" x14ac:dyDescent="0.45">
      <c r="G171" s="14" t="str">
        <f t="shared" si="4"/>
        <v/>
      </c>
      <c r="K171" s="15" t="str">
        <f t="shared" si="5"/>
        <v/>
      </c>
    </row>
    <row r="172" spans="7:11" x14ac:dyDescent="0.45">
      <c r="G172" s="14" t="str">
        <f t="shared" si="4"/>
        <v/>
      </c>
      <c r="K172" s="15" t="str">
        <f t="shared" si="5"/>
        <v/>
      </c>
    </row>
    <row r="173" spans="7:11" x14ac:dyDescent="0.45">
      <c r="G173" s="14" t="str">
        <f t="shared" si="4"/>
        <v/>
      </c>
      <c r="K173" s="15" t="str">
        <f t="shared" si="5"/>
        <v/>
      </c>
    </row>
    <row r="174" spans="7:11" x14ac:dyDescent="0.45">
      <c r="G174" s="14" t="str">
        <f t="shared" si="4"/>
        <v/>
      </c>
      <c r="K174" s="15" t="str">
        <f t="shared" si="5"/>
        <v/>
      </c>
    </row>
    <row r="175" spans="7:11" x14ac:dyDescent="0.45">
      <c r="G175" s="14" t="str">
        <f t="shared" si="4"/>
        <v/>
      </c>
      <c r="K175" s="15" t="str">
        <f t="shared" si="5"/>
        <v/>
      </c>
    </row>
    <row r="176" spans="7:11" x14ac:dyDescent="0.45">
      <c r="G176" s="14" t="str">
        <f t="shared" si="4"/>
        <v/>
      </c>
      <c r="K176" s="15" t="str">
        <f t="shared" si="5"/>
        <v/>
      </c>
    </row>
    <row r="177" spans="7:11" x14ac:dyDescent="0.45">
      <c r="G177" s="14" t="str">
        <f t="shared" si="4"/>
        <v/>
      </c>
      <c r="K177" s="15" t="str">
        <f t="shared" si="5"/>
        <v/>
      </c>
    </row>
    <row r="178" spans="7:11" x14ac:dyDescent="0.45">
      <c r="G178" s="14" t="str">
        <f t="shared" si="4"/>
        <v/>
      </c>
      <c r="K178" s="15" t="str">
        <f t="shared" si="5"/>
        <v/>
      </c>
    </row>
    <row r="179" spans="7:11" x14ac:dyDescent="0.45">
      <c r="G179" s="14" t="str">
        <f t="shared" si="4"/>
        <v/>
      </c>
      <c r="K179" s="15" t="str">
        <f t="shared" si="5"/>
        <v/>
      </c>
    </row>
    <row r="180" spans="7:11" x14ac:dyDescent="0.45">
      <c r="G180" s="14" t="str">
        <f t="shared" si="4"/>
        <v/>
      </c>
      <c r="K180" s="15" t="str">
        <f t="shared" si="5"/>
        <v/>
      </c>
    </row>
    <row r="181" spans="7:11" x14ac:dyDescent="0.45">
      <c r="G181" s="14" t="str">
        <f t="shared" si="4"/>
        <v/>
      </c>
      <c r="K181" s="15" t="str">
        <f t="shared" si="5"/>
        <v/>
      </c>
    </row>
    <row r="182" spans="7:11" x14ac:dyDescent="0.45">
      <c r="G182" s="14" t="str">
        <f t="shared" si="4"/>
        <v/>
      </c>
      <c r="K182" s="15" t="str">
        <f t="shared" si="5"/>
        <v/>
      </c>
    </row>
    <row r="183" spans="7:11" x14ac:dyDescent="0.45">
      <c r="G183" s="14" t="str">
        <f t="shared" si="4"/>
        <v/>
      </c>
      <c r="K183" s="15" t="str">
        <f t="shared" si="5"/>
        <v/>
      </c>
    </row>
    <row r="184" spans="7:11" x14ac:dyDescent="0.45">
      <c r="G184" s="14" t="str">
        <f t="shared" si="4"/>
        <v/>
      </c>
      <c r="K184" s="15" t="str">
        <f t="shared" si="5"/>
        <v/>
      </c>
    </row>
    <row r="185" spans="7:11" x14ac:dyDescent="0.45">
      <c r="G185" s="14" t="str">
        <f t="shared" si="4"/>
        <v/>
      </c>
      <c r="K185" s="15" t="str">
        <f t="shared" si="5"/>
        <v/>
      </c>
    </row>
    <row r="186" spans="7:11" x14ac:dyDescent="0.45">
      <c r="G186" s="14" t="str">
        <f t="shared" si="4"/>
        <v/>
      </c>
      <c r="K186" s="15" t="str">
        <f t="shared" si="5"/>
        <v/>
      </c>
    </row>
    <row r="187" spans="7:11" x14ac:dyDescent="0.45">
      <c r="G187" s="14" t="str">
        <f t="shared" si="4"/>
        <v/>
      </c>
      <c r="K187" s="15" t="str">
        <f t="shared" si="5"/>
        <v/>
      </c>
    </row>
    <row r="188" spans="7:11" x14ac:dyDescent="0.45">
      <c r="G188" s="14" t="str">
        <f t="shared" si="4"/>
        <v/>
      </c>
      <c r="K188" s="15" t="str">
        <f t="shared" si="5"/>
        <v/>
      </c>
    </row>
    <row r="189" spans="7:11" x14ac:dyDescent="0.45">
      <c r="G189" s="14" t="str">
        <f t="shared" si="4"/>
        <v/>
      </c>
      <c r="K189" s="15" t="str">
        <f t="shared" si="5"/>
        <v/>
      </c>
    </row>
    <row r="190" spans="7:11" x14ac:dyDescent="0.45">
      <c r="G190" s="14" t="str">
        <f t="shared" si="4"/>
        <v/>
      </c>
      <c r="K190" s="15" t="str">
        <f t="shared" si="5"/>
        <v/>
      </c>
    </row>
    <row r="191" spans="7:11" x14ac:dyDescent="0.45">
      <c r="G191" s="14" t="str">
        <f t="shared" si="4"/>
        <v/>
      </c>
      <c r="K191" s="15" t="str">
        <f t="shared" si="5"/>
        <v/>
      </c>
    </row>
    <row r="192" spans="7:11" x14ac:dyDescent="0.45">
      <c r="G192" s="14" t="str">
        <f t="shared" si="4"/>
        <v/>
      </c>
      <c r="K192" s="15" t="str">
        <f t="shared" si="5"/>
        <v/>
      </c>
    </row>
    <row r="193" spans="7:11" x14ac:dyDescent="0.45">
      <c r="G193" s="14" t="str">
        <f t="shared" si="4"/>
        <v/>
      </c>
      <c r="K193" s="15" t="str">
        <f t="shared" si="5"/>
        <v/>
      </c>
    </row>
    <row r="194" spans="7:11" x14ac:dyDescent="0.45">
      <c r="G194" s="14" t="str">
        <f t="shared" si="4"/>
        <v/>
      </c>
      <c r="K194" s="15" t="str">
        <f t="shared" si="5"/>
        <v/>
      </c>
    </row>
    <row r="195" spans="7:11" x14ac:dyDescent="0.45">
      <c r="G195" s="14" t="str">
        <f t="shared" ref="G195:G258" si="6">IFERROR(ROUND(((E195*6)*D195)/F195, 0),"")</f>
        <v/>
      </c>
      <c r="K195" s="15" t="str">
        <f t="shared" ref="K195:K258" si="7">IFERROR(ROUND(((I195*6)*H195)/J195, 0),"")</f>
        <v/>
      </c>
    </row>
    <row r="196" spans="7:11" x14ac:dyDescent="0.45">
      <c r="G196" s="14" t="str">
        <f t="shared" si="6"/>
        <v/>
      </c>
      <c r="K196" s="15" t="str">
        <f t="shared" si="7"/>
        <v/>
      </c>
    </row>
    <row r="197" spans="7:11" x14ac:dyDescent="0.45">
      <c r="G197" s="14" t="str">
        <f t="shared" si="6"/>
        <v/>
      </c>
      <c r="K197" s="15" t="str">
        <f t="shared" si="7"/>
        <v/>
      </c>
    </row>
    <row r="198" spans="7:11" x14ac:dyDescent="0.45">
      <c r="G198" s="14" t="str">
        <f t="shared" si="6"/>
        <v/>
      </c>
      <c r="K198" s="15" t="str">
        <f t="shared" si="7"/>
        <v/>
      </c>
    </row>
    <row r="199" spans="7:11" x14ac:dyDescent="0.45">
      <c r="G199" s="14" t="str">
        <f t="shared" si="6"/>
        <v/>
      </c>
      <c r="K199" s="15" t="str">
        <f t="shared" si="7"/>
        <v/>
      </c>
    </row>
    <row r="200" spans="7:11" x14ac:dyDescent="0.45">
      <c r="G200" s="14" t="str">
        <f t="shared" si="6"/>
        <v/>
      </c>
      <c r="K200" s="15" t="str">
        <f t="shared" si="7"/>
        <v/>
      </c>
    </row>
    <row r="201" spans="7:11" x14ac:dyDescent="0.45">
      <c r="G201" s="14" t="str">
        <f t="shared" si="6"/>
        <v/>
      </c>
      <c r="K201" s="15" t="str">
        <f t="shared" si="7"/>
        <v/>
      </c>
    </row>
    <row r="202" spans="7:11" x14ac:dyDescent="0.45">
      <c r="G202" s="14" t="str">
        <f t="shared" si="6"/>
        <v/>
      </c>
      <c r="K202" s="15" t="str">
        <f t="shared" si="7"/>
        <v/>
      </c>
    </row>
    <row r="203" spans="7:11" x14ac:dyDescent="0.45">
      <c r="G203" s="14" t="str">
        <f t="shared" si="6"/>
        <v/>
      </c>
      <c r="K203" s="15" t="str">
        <f t="shared" si="7"/>
        <v/>
      </c>
    </row>
    <row r="204" spans="7:11" x14ac:dyDescent="0.45">
      <c r="G204" s="14" t="str">
        <f t="shared" si="6"/>
        <v/>
      </c>
      <c r="K204" s="15" t="str">
        <f t="shared" si="7"/>
        <v/>
      </c>
    </row>
    <row r="205" spans="7:11" x14ac:dyDescent="0.45">
      <c r="G205" s="14" t="str">
        <f t="shared" si="6"/>
        <v/>
      </c>
      <c r="K205" s="15" t="str">
        <f t="shared" si="7"/>
        <v/>
      </c>
    </row>
    <row r="206" spans="7:11" x14ac:dyDescent="0.45">
      <c r="G206" s="14" t="str">
        <f t="shared" si="6"/>
        <v/>
      </c>
      <c r="K206" s="15" t="str">
        <f t="shared" si="7"/>
        <v/>
      </c>
    </row>
    <row r="207" spans="7:11" x14ac:dyDescent="0.45">
      <c r="G207" s="14" t="str">
        <f t="shared" si="6"/>
        <v/>
      </c>
      <c r="K207" s="15" t="str">
        <f t="shared" si="7"/>
        <v/>
      </c>
    </row>
    <row r="208" spans="7:11" x14ac:dyDescent="0.45">
      <c r="G208" s="14" t="str">
        <f t="shared" si="6"/>
        <v/>
      </c>
      <c r="K208" s="15" t="str">
        <f t="shared" si="7"/>
        <v/>
      </c>
    </row>
    <row r="209" spans="7:11" x14ac:dyDescent="0.45">
      <c r="G209" s="14" t="str">
        <f t="shared" si="6"/>
        <v/>
      </c>
      <c r="K209" s="15" t="str">
        <f t="shared" si="7"/>
        <v/>
      </c>
    </row>
    <row r="210" spans="7:11" x14ac:dyDescent="0.45">
      <c r="G210" s="14" t="str">
        <f t="shared" si="6"/>
        <v/>
      </c>
      <c r="K210" s="15" t="str">
        <f t="shared" si="7"/>
        <v/>
      </c>
    </row>
    <row r="211" spans="7:11" x14ac:dyDescent="0.45">
      <c r="G211" s="14" t="str">
        <f t="shared" si="6"/>
        <v/>
      </c>
      <c r="K211" s="15" t="str">
        <f t="shared" si="7"/>
        <v/>
      </c>
    </row>
    <row r="212" spans="7:11" x14ac:dyDescent="0.45">
      <c r="G212" s="14" t="str">
        <f t="shared" si="6"/>
        <v/>
      </c>
      <c r="K212" s="15" t="str">
        <f t="shared" si="7"/>
        <v/>
      </c>
    </row>
    <row r="213" spans="7:11" x14ac:dyDescent="0.45">
      <c r="G213" s="14" t="str">
        <f t="shared" si="6"/>
        <v/>
      </c>
      <c r="K213" s="15" t="str">
        <f t="shared" si="7"/>
        <v/>
      </c>
    </row>
    <row r="214" spans="7:11" x14ac:dyDescent="0.45">
      <c r="G214" s="14" t="str">
        <f t="shared" si="6"/>
        <v/>
      </c>
      <c r="K214" s="15" t="str">
        <f t="shared" si="7"/>
        <v/>
      </c>
    </row>
    <row r="215" spans="7:11" x14ac:dyDescent="0.45">
      <c r="G215" s="14" t="str">
        <f t="shared" si="6"/>
        <v/>
      </c>
      <c r="K215" s="15" t="str">
        <f t="shared" si="7"/>
        <v/>
      </c>
    </row>
    <row r="216" spans="7:11" x14ac:dyDescent="0.45">
      <c r="G216" s="14" t="str">
        <f t="shared" si="6"/>
        <v/>
      </c>
      <c r="K216" s="15" t="str">
        <f t="shared" si="7"/>
        <v/>
      </c>
    </row>
    <row r="217" spans="7:11" x14ac:dyDescent="0.45">
      <c r="G217" s="14" t="str">
        <f t="shared" si="6"/>
        <v/>
      </c>
      <c r="K217" s="15" t="str">
        <f t="shared" si="7"/>
        <v/>
      </c>
    </row>
    <row r="218" spans="7:11" x14ac:dyDescent="0.45">
      <c r="G218" s="14" t="str">
        <f t="shared" si="6"/>
        <v/>
      </c>
      <c r="K218" s="15" t="str">
        <f t="shared" si="7"/>
        <v/>
      </c>
    </row>
    <row r="219" spans="7:11" x14ac:dyDescent="0.45">
      <c r="G219" s="14" t="str">
        <f t="shared" si="6"/>
        <v/>
      </c>
      <c r="K219" s="15" t="str">
        <f t="shared" si="7"/>
        <v/>
      </c>
    </row>
    <row r="220" spans="7:11" x14ac:dyDescent="0.45">
      <c r="G220" s="14" t="str">
        <f t="shared" si="6"/>
        <v/>
      </c>
      <c r="K220" s="15" t="str">
        <f t="shared" si="7"/>
        <v/>
      </c>
    </row>
    <row r="221" spans="7:11" x14ac:dyDescent="0.45">
      <c r="G221" s="14" t="str">
        <f t="shared" si="6"/>
        <v/>
      </c>
      <c r="K221" s="15" t="str">
        <f t="shared" si="7"/>
        <v/>
      </c>
    </row>
    <row r="222" spans="7:11" x14ac:dyDescent="0.45">
      <c r="G222" s="14" t="str">
        <f t="shared" si="6"/>
        <v/>
      </c>
      <c r="K222" s="15" t="str">
        <f t="shared" si="7"/>
        <v/>
      </c>
    </row>
    <row r="223" spans="7:11" x14ac:dyDescent="0.45">
      <c r="G223" s="14" t="str">
        <f t="shared" si="6"/>
        <v/>
      </c>
      <c r="K223" s="15" t="str">
        <f t="shared" si="7"/>
        <v/>
      </c>
    </row>
    <row r="224" spans="7:11" x14ac:dyDescent="0.45">
      <c r="G224" s="14" t="str">
        <f t="shared" si="6"/>
        <v/>
      </c>
      <c r="K224" s="15" t="str">
        <f t="shared" si="7"/>
        <v/>
      </c>
    </row>
    <row r="225" spans="7:11" x14ac:dyDescent="0.45">
      <c r="G225" s="14" t="str">
        <f t="shared" si="6"/>
        <v/>
      </c>
      <c r="K225" s="15" t="str">
        <f t="shared" si="7"/>
        <v/>
      </c>
    </row>
    <row r="226" spans="7:11" x14ac:dyDescent="0.45">
      <c r="G226" s="14" t="str">
        <f t="shared" si="6"/>
        <v/>
      </c>
      <c r="K226" s="15" t="str">
        <f t="shared" si="7"/>
        <v/>
      </c>
    </row>
    <row r="227" spans="7:11" x14ac:dyDescent="0.45">
      <c r="G227" s="14" t="str">
        <f t="shared" si="6"/>
        <v/>
      </c>
      <c r="K227" s="15" t="str">
        <f t="shared" si="7"/>
        <v/>
      </c>
    </row>
    <row r="228" spans="7:11" x14ac:dyDescent="0.45">
      <c r="G228" s="14" t="str">
        <f t="shared" si="6"/>
        <v/>
      </c>
      <c r="K228" s="15" t="str">
        <f t="shared" si="7"/>
        <v/>
      </c>
    </row>
    <row r="229" spans="7:11" x14ac:dyDescent="0.45">
      <c r="G229" s="14" t="str">
        <f t="shared" si="6"/>
        <v/>
      </c>
      <c r="K229" s="15" t="str">
        <f t="shared" si="7"/>
        <v/>
      </c>
    </row>
    <row r="230" spans="7:11" x14ac:dyDescent="0.45">
      <c r="G230" s="14" t="str">
        <f t="shared" si="6"/>
        <v/>
      </c>
      <c r="K230" s="15" t="str">
        <f t="shared" si="7"/>
        <v/>
      </c>
    </row>
    <row r="231" spans="7:11" x14ac:dyDescent="0.45">
      <c r="G231" s="14" t="str">
        <f t="shared" si="6"/>
        <v/>
      </c>
      <c r="K231" s="15" t="str">
        <f t="shared" si="7"/>
        <v/>
      </c>
    </row>
    <row r="232" spans="7:11" x14ac:dyDescent="0.45">
      <c r="G232" s="14" t="str">
        <f t="shared" si="6"/>
        <v/>
      </c>
      <c r="K232" s="15" t="str">
        <f t="shared" si="7"/>
        <v/>
      </c>
    </row>
    <row r="233" spans="7:11" x14ac:dyDescent="0.45">
      <c r="G233" s="14" t="str">
        <f t="shared" si="6"/>
        <v/>
      </c>
      <c r="K233" s="15" t="str">
        <f t="shared" si="7"/>
        <v/>
      </c>
    </row>
    <row r="234" spans="7:11" x14ac:dyDescent="0.45">
      <c r="G234" s="14" t="str">
        <f t="shared" si="6"/>
        <v/>
      </c>
      <c r="K234" s="15" t="str">
        <f t="shared" si="7"/>
        <v/>
      </c>
    </row>
    <row r="235" spans="7:11" x14ac:dyDescent="0.45">
      <c r="G235" s="14" t="str">
        <f t="shared" si="6"/>
        <v/>
      </c>
      <c r="K235" s="15" t="str">
        <f t="shared" si="7"/>
        <v/>
      </c>
    </row>
    <row r="236" spans="7:11" x14ac:dyDescent="0.45">
      <c r="G236" s="14" t="str">
        <f t="shared" si="6"/>
        <v/>
      </c>
      <c r="K236" s="15" t="str">
        <f t="shared" si="7"/>
        <v/>
      </c>
    </row>
    <row r="237" spans="7:11" x14ac:dyDescent="0.45">
      <c r="G237" s="14" t="str">
        <f t="shared" si="6"/>
        <v/>
      </c>
      <c r="K237" s="15" t="str">
        <f t="shared" si="7"/>
        <v/>
      </c>
    </row>
    <row r="238" spans="7:11" x14ac:dyDescent="0.45">
      <c r="G238" s="14" t="str">
        <f t="shared" si="6"/>
        <v/>
      </c>
      <c r="K238" s="15" t="str">
        <f t="shared" si="7"/>
        <v/>
      </c>
    </row>
    <row r="239" spans="7:11" x14ac:dyDescent="0.45">
      <c r="G239" s="14" t="str">
        <f t="shared" si="6"/>
        <v/>
      </c>
      <c r="K239" s="15" t="str">
        <f t="shared" si="7"/>
        <v/>
      </c>
    </row>
    <row r="240" spans="7:11" x14ac:dyDescent="0.45">
      <c r="G240" s="14" t="str">
        <f t="shared" si="6"/>
        <v/>
      </c>
      <c r="K240" s="15" t="str">
        <f t="shared" si="7"/>
        <v/>
      </c>
    </row>
    <row r="241" spans="7:11" x14ac:dyDescent="0.45">
      <c r="G241" s="14" t="str">
        <f t="shared" si="6"/>
        <v/>
      </c>
      <c r="K241" s="15" t="str">
        <f t="shared" si="7"/>
        <v/>
      </c>
    </row>
    <row r="242" spans="7:11" x14ac:dyDescent="0.45">
      <c r="G242" s="14" t="str">
        <f t="shared" si="6"/>
        <v/>
      </c>
      <c r="K242" s="15" t="str">
        <f t="shared" si="7"/>
        <v/>
      </c>
    </row>
    <row r="243" spans="7:11" x14ac:dyDescent="0.45">
      <c r="G243" s="14" t="str">
        <f t="shared" si="6"/>
        <v/>
      </c>
      <c r="K243" s="15" t="str">
        <f t="shared" si="7"/>
        <v/>
      </c>
    </row>
    <row r="244" spans="7:11" x14ac:dyDescent="0.45">
      <c r="G244" s="14" t="str">
        <f t="shared" si="6"/>
        <v/>
      </c>
      <c r="K244" s="15" t="str">
        <f t="shared" si="7"/>
        <v/>
      </c>
    </row>
    <row r="245" spans="7:11" x14ac:dyDescent="0.45">
      <c r="G245" s="14" t="str">
        <f t="shared" si="6"/>
        <v/>
      </c>
      <c r="K245" s="15" t="str">
        <f t="shared" si="7"/>
        <v/>
      </c>
    </row>
    <row r="246" spans="7:11" x14ac:dyDescent="0.45">
      <c r="G246" s="14" t="str">
        <f t="shared" si="6"/>
        <v/>
      </c>
      <c r="K246" s="15" t="str">
        <f t="shared" si="7"/>
        <v/>
      </c>
    </row>
    <row r="247" spans="7:11" x14ac:dyDescent="0.45">
      <c r="G247" s="14" t="str">
        <f t="shared" si="6"/>
        <v/>
      </c>
      <c r="K247" s="15" t="str">
        <f t="shared" si="7"/>
        <v/>
      </c>
    </row>
    <row r="248" spans="7:11" x14ac:dyDescent="0.45">
      <c r="G248" s="14" t="str">
        <f t="shared" si="6"/>
        <v/>
      </c>
      <c r="K248" s="15" t="str">
        <f t="shared" si="7"/>
        <v/>
      </c>
    </row>
    <row r="249" spans="7:11" x14ac:dyDescent="0.45">
      <c r="G249" s="14" t="str">
        <f t="shared" si="6"/>
        <v/>
      </c>
      <c r="K249" s="15" t="str">
        <f t="shared" si="7"/>
        <v/>
      </c>
    </row>
    <row r="250" spans="7:11" x14ac:dyDescent="0.45">
      <c r="G250" s="14" t="str">
        <f t="shared" si="6"/>
        <v/>
      </c>
      <c r="K250" s="15" t="str">
        <f t="shared" si="7"/>
        <v/>
      </c>
    </row>
    <row r="251" spans="7:11" x14ac:dyDescent="0.45">
      <c r="G251" s="14" t="str">
        <f t="shared" si="6"/>
        <v/>
      </c>
      <c r="K251" s="15" t="str">
        <f t="shared" si="7"/>
        <v/>
      </c>
    </row>
    <row r="252" spans="7:11" x14ac:dyDescent="0.45">
      <c r="G252" s="14" t="str">
        <f t="shared" si="6"/>
        <v/>
      </c>
      <c r="K252" s="15" t="str">
        <f t="shared" si="7"/>
        <v/>
      </c>
    </row>
    <row r="253" spans="7:11" x14ac:dyDescent="0.45">
      <c r="G253" s="14" t="str">
        <f t="shared" si="6"/>
        <v/>
      </c>
      <c r="K253" s="15" t="str">
        <f t="shared" si="7"/>
        <v/>
      </c>
    </row>
    <row r="254" spans="7:11" x14ac:dyDescent="0.45">
      <c r="G254" s="14" t="str">
        <f t="shared" si="6"/>
        <v/>
      </c>
      <c r="K254" s="15" t="str">
        <f t="shared" si="7"/>
        <v/>
      </c>
    </row>
    <row r="255" spans="7:11" x14ac:dyDescent="0.45">
      <c r="G255" s="14" t="str">
        <f t="shared" si="6"/>
        <v/>
      </c>
      <c r="K255" s="15" t="str">
        <f t="shared" si="7"/>
        <v/>
      </c>
    </row>
    <row r="256" spans="7:11" x14ac:dyDescent="0.45">
      <c r="G256" s="14" t="str">
        <f t="shared" si="6"/>
        <v/>
      </c>
      <c r="K256" s="15" t="str">
        <f t="shared" si="7"/>
        <v/>
      </c>
    </row>
    <row r="257" spans="7:11" x14ac:dyDescent="0.45">
      <c r="G257" s="14" t="str">
        <f t="shared" si="6"/>
        <v/>
      </c>
      <c r="K257" s="15" t="str">
        <f t="shared" si="7"/>
        <v/>
      </c>
    </row>
    <row r="258" spans="7:11" x14ac:dyDescent="0.45">
      <c r="G258" s="14" t="str">
        <f t="shared" si="6"/>
        <v/>
      </c>
      <c r="K258" s="15" t="str">
        <f t="shared" si="7"/>
        <v/>
      </c>
    </row>
    <row r="259" spans="7:11" x14ac:dyDescent="0.45">
      <c r="G259" s="14" t="str">
        <f t="shared" ref="G259:G322" si="8">IFERROR(ROUND(((E259*6)*D259)/F259, 0),"")</f>
        <v/>
      </c>
      <c r="K259" s="15" t="str">
        <f t="shared" ref="K259:K322" si="9">IFERROR(ROUND(((I259*6)*H259)/J259, 0),"")</f>
        <v/>
      </c>
    </row>
    <row r="260" spans="7:11" x14ac:dyDescent="0.45">
      <c r="G260" s="14" t="str">
        <f t="shared" si="8"/>
        <v/>
      </c>
      <c r="K260" s="15" t="str">
        <f t="shared" si="9"/>
        <v/>
      </c>
    </row>
    <row r="261" spans="7:11" x14ac:dyDescent="0.45">
      <c r="G261" s="14" t="str">
        <f t="shared" si="8"/>
        <v/>
      </c>
      <c r="K261" s="15" t="str">
        <f t="shared" si="9"/>
        <v/>
      </c>
    </row>
    <row r="262" spans="7:11" x14ac:dyDescent="0.45">
      <c r="G262" s="14" t="str">
        <f t="shared" si="8"/>
        <v/>
      </c>
      <c r="K262" s="15" t="str">
        <f t="shared" si="9"/>
        <v/>
      </c>
    </row>
    <row r="263" spans="7:11" x14ac:dyDescent="0.45">
      <c r="G263" s="14" t="str">
        <f t="shared" si="8"/>
        <v/>
      </c>
      <c r="K263" s="15" t="str">
        <f t="shared" si="9"/>
        <v/>
      </c>
    </row>
    <row r="264" spans="7:11" x14ac:dyDescent="0.45">
      <c r="G264" s="14" t="str">
        <f t="shared" si="8"/>
        <v/>
      </c>
      <c r="K264" s="15" t="str">
        <f t="shared" si="9"/>
        <v/>
      </c>
    </row>
    <row r="265" spans="7:11" x14ac:dyDescent="0.45">
      <c r="G265" s="14" t="str">
        <f t="shared" si="8"/>
        <v/>
      </c>
      <c r="K265" s="15" t="str">
        <f t="shared" si="9"/>
        <v/>
      </c>
    </row>
    <row r="266" spans="7:11" x14ac:dyDescent="0.45">
      <c r="G266" s="14" t="str">
        <f t="shared" si="8"/>
        <v/>
      </c>
      <c r="K266" s="15" t="str">
        <f t="shared" si="9"/>
        <v/>
      </c>
    </row>
    <row r="267" spans="7:11" x14ac:dyDescent="0.45">
      <c r="G267" s="14" t="str">
        <f t="shared" si="8"/>
        <v/>
      </c>
      <c r="K267" s="15" t="str">
        <f t="shared" si="9"/>
        <v/>
      </c>
    </row>
    <row r="268" spans="7:11" x14ac:dyDescent="0.45">
      <c r="G268" s="14" t="str">
        <f t="shared" si="8"/>
        <v/>
      </c>
      <c r="K268" s="15" t="str">
        <f t="shared" si="9"/>
        <v/>
      </c>
    </row>
    <row r="269" spans="7:11" x14ac:dyDescent="0.45">
      <c r="G269" s="14" t="str">
        <f t="shared" si="8"/>
        <v/>
      </c>
      <c r="K269" s="15" t="str">
        <f t="shared" si="9"/>
        <v/>
      </c>
    </row>
    <row r="270" spans="7:11" x14ac:dyDescent="0.45">
      <c r="G270" s="14" t="str">
        <f t="shared" si="8"/>
        <v/>
      </c>
      <c r="K270" s="15" t="str">
        <f t="shared" si="9"/>
        <v/>
      </c>
    </row>
    <row r="271" spans="7:11" x14ac:dyDescent="0.45">
      <c r="G271" s="14" t="str">
        <f t="shared" si="8"/>
        <v/>
      </c>
      <c r="K271" s="15" t="str">
        <f t="shared" si="9"/>
        <v/>
      </c>
    </row>
    <row r="272" spans="7:11" x14ac:dyDescent="0.45">
      <c r="G272" s="14" t="str">
        <f t="shared" si="8"/>
        <v/>
      </c>
      <c r="K272" s="15" t="str">
        <f t="shared" si="9"/>
        <v/>
      </c>
    </row>
    <row r="273" spans="7:11" x14ac:dyDescent="0.45">
      <c r="G273" s="14" t="str">
        <f t="shared" si="8"/>
        <v/>
      </c>
      <c r="K273" s="15" t="str">
        <f t="shared" si="9"/>
        <v/>
      </c>
    </row>
    <row r="274" spans="7:11" x14ac:dyDescent="0.45">
      <c r="G274" s="14" t="str">
        <f t="shared" si="8"/>
        <v/>
      </c>
      <c r="K274" s="15" t="str">
        <f t="shared" si="9"/>
        <v/>
      </c>
    </row>
    <row r="275" spans="7:11" x14ac:dyDescent="0.45">
      <c r="G275" s="14" t="str">
        <f t="shared" si="8"/>
        <v/>
      </c>
      <c r="K275" s="15" t="str">
        <f t="shared" si="9"/>
        <v/>
      </c>
    </row>
    <row r="276" spans="7:11" x14ac:dyDescent="0.45">
      <c r="G276" s="14" t="str">
        <f t="shared" si="8"/>
        <v/>
      </c>
      <c r="K276" s="15" t="str">
        <f t="shared" si="9"/>
        <v/>
      </c>
    </row>
    <row r="277" spans="7:11" x14ac:dyDescent="0.45">
      <c r="G277" s="14" t="str">
        <f t="shared" si="8"/>
        <v/>
      </c>
      <c r="K277" s="15" t="str">
        <f t="shared" si="9"/>
        <v/>
      </c>
    </row>
    <row r="278" spans="7:11" x14ac:dyDescent="0.45">
      <c r="G278" s="14" t="str">
        <f t="shared" si="8"/>
        <v/>
      </c>
      <c r="K278" s="15" t="str">
        <f t="shared" si="9"/>
        <v/>
      </c>
    </row>
    <row r="279" spans="7:11" x14ac:dyDescent="0.45">
      <c r="G279" s="14" t="str">
        <f t="shared" si="8"/>
        <v/>
      </c>
      <c r="K279" s="15" t="str">
        <f t="shared" si="9"/>
        <v/>
      </c>
    </row>
    <row r="280" spans="7:11" x14ac:dyDescent="0.45">
      <c r="G280" s="14" t="str">
        <f t="shared" si="8"/>
        <v/>
      </c>
      <c r="K280" s="15" t="str">
        <f t="shared" si="9"/>
        <v/>
      </c>
    </row>
    <row r="281" spans="7:11" x14ac:dyDescent="0.45">
      <c r="G281" s="14" t="str">
        <f t="shared" si="8"/>
        <v/>
      </c>
      <c r="K281" s="15" t="str">
        <f t="shared" si="9"/>
        <v/>
      </c>
    </row>
    <row r="282" spans="7:11" x14ac:dyDescent="0.45">
      <c r="G282" s="14" t="str">
        <f t="shared" si="8"/>
        <v/>
      </c>
      <c r="K282" s="15" t="str">
        <f t="shared" si="9"/>
        <v/>
      </c>
    </row>
    <row r="283" spans="7:11" x14ac:dyDescent="0.45">
      <c r="G283" s="14" t="str">
        <f t="shared" si="8"/>
        <v/>
      </c>
      <c r="K283" s="15" t="str">
        <f t="shared" si="9"/>
        <v/>
      </c>
    </row>
    <row r="284" spans="7:11" x14ac:dyDescent="0.45">
      <c r="G284" s="14" t="str">
        <f t="shared" si="8"/>
        <v/>
      </c>
      <c r="K284" s="15" t="str">
        <f t="shared" si="9"/>
        <v/>
      </c>
    </row>
    <row r="285" spans="7:11" x14ac:dyDescent="0.45">
      <c r="G285" s="14" t="str">
        <f t="shared" si="8"/>
        <v/>
      </c>
      <c r="K285" s="15" t="str">
        <f t="shared" si="9"/>
        <v/>
      </c>
    </row>
    <row r="286" spans="7:11" x14ac:dyDescent="0.45">
      <c r="G286" s="14" t="str">
        <f t="shared" si="8"/>
        <v/>
      </c>
      <c r="K286" s="15" t="str">
        <f t="shared" si="9"/>
        <v/>
      </c>
    </row>
    <row r="287" spans="7:11" x14ac:dyDescent="0.45">
      <c r="G287" s="14" t="str">
        <f t="shared" si="8"/>
        <v/>
      </c>
      <c r="K287" s="15" t="str">
        <f t="shared" si="9"/>
        <v/>
      </c>
    </row>
    <row r="288" spans="7:11" x14ac:dyDescent="0.45">
      <c r="G288" s="14" t="str">
        <f t="shared" si="8"/>
        <v/>
      </c>
      <c r="K288" s="15" t="str">
        <f t="shared" si="9"/>
        <v/>
      </c>
    </row>
    <row r="289" spans="7:11" x14ac:dyDescent="0.45">
      <c r="G289" s="14" t="str">
        <f t="shared" si="8"/>
        <v/>
      </c>
      <c r="K289" s="15" t="str">
        <f t="shared" si="9"/>
        <v/>
      </c>
    </row>
    <row r="290" spans="7:11" x14ac:dyDescent="0.45">
      <c r="G290" s="14" t="str">
        <f t="shared" si="8"/>
        <v/>
      </c>
      <c r="K290" s="15" t="str">
        <f t="shared" si="9"/>
        <v/>
      </c>
    </row>
    <row r="291" spans="7:11" x14ac:dyDescent="0.45">
      <c r="G291" s="14" t="str">
        <f t="shared" si="8"/>
        <v/>
      </c>
      <c r="K291" s="15" t="str">
        <f t="shared" si="9"/>
        <v/>
      </c>
    </row>
    <row r="292" spans="7:11" x14ac:dyDescent="0.45">
      <c r="G292" s="14" t="str">
        <f t="shared" si="8"/>
        <v/>
      </c>
      <c r="K292" s="15" t="str">
        <f t="shared" si="9"/>
        <v/>
      </c>
    </row>
    <row r="293" spans="7:11" x14ac:dyDescent="0.45">
      <c r="G293" s="14" t="str">
        <f t="shared" si="8"/>
        <v/>
      </c>
      <c r="K293" s="15" t="str">
        <f t="shared" si="9"/>
        <v/>
      </c>
    </row>
    <row r="294" spans="7:11" x14ac:dyDescent="0.45">
      <c r="G294" s="14" t="str">
        <f t="shared" si="8"/>
        <v/>
      </c>
      <c r="K294" s="15" t="str">
        <f t="shared" si="9"/>
        <v/>
      </c>
    </row>
    <row r="295" spans="7:11" x14ac:dyDescent="0.45">
      <c r="G295" s="14" t="str">
        <f t="shared" si="8"/>
        <v/>
      </c>
      <c r="K295" s="15" t="str">
        <f t="shared" si="9"/>
        <v/>
      </c>
    </row>
    <row r="296" spans="7:11" x14ac:dyDescent="0.45">
      <c r="G296" s="14" t="str">
        <f t="shared" si="8"/>
        <v/>
      </c>
      <c r="K296" s="15" t="str">
        <f t="shared" si="9"/>
        <v/>
      </c>
    </row>
    <row r="297" spans="7:11" x14ac:dyDescent="0.45">
      <c r="G297" s="14" t="str">
        <f t="shared" si="8"/>
        <v/>
      </c>
      <c r="K297" s="15" t="str">
        <f t="shared" si="9"/>
        <v/>
      </c>
    </row>
    <row r="298" spans="7:11" x14ac:dyDescent="0.45">
      <c r="G298" s="14" t="str">
        <f t="shared" si="8"/>
        <v/>
      </c>
      <c r="K298" s="15" t="str">
        <f t="shared" si="9"/>
        <v/>
      </c>
    </row>
    <row r="299" spans="7:11" x14ac:dyDescent="0.45">
      <c r="G299" s="14" t="str">
        <f t="shared" si="8"/>
        <v/>
      </c>
      <c r="K299" s="15" t="str">
        <f t="shared" si="9"/>
        <v/>
      </c>
    </row>
    <row r="300" spans="7:11" x14ac:dyDescent="0.45">
      <c r="G300" s="14" t="str">
        <f t="shared" si="8"/>
        <v/>
      </c>
      <c r="K300" s="15" t="str">
        <f t="shared" si="9"/>
        <v/>
      </c>
    </row>
    <row r="301" spans="7:11" x14ac:dyDescent="0.45">
      <c r="G301" s="14" t="str">
        <f t="shared" si="8"/>
        <v/>
      </c>
      <c r="K301" s="15" t="str">
        <f t="shared" si="9"/>
        <v/>
      </c>
    </row>
    <row r="302" spans="7:11" x14ac:dyDescent="0.45">
      <c r="G302" s="14" t="str">
        <f t="shared" si="8"/>
        <v/>
      </c>
      <c r="K302" s="15" t="str">
        <f t="shared" si="9"/>
        <v/>
      </c>
    </row>
    <row r="303" spans="7:11" x14ac:dyDescent="0.45">
      <c r="G303" s="14" t="str">
        <f t="shared" si="8"/>
        <v/>
      </c>
      <c r="K303" s="15" t="str">
        <f t="shared" si="9"/>
        <v/>
      </c>
    </row>
    <row r="304" spans="7:11" x14ac:dyDescent="0.45">
      <c r="G304" s="14" t="str">
        <f t="shared" si="8"/>
        <v/>
      </c>
      <c r="K304" s="15" t="str">
        <f t="shared" si="9"/>
        <v/>
      </c>
    </row>
    <row r="305" spans="7:11" x14ac:dyDescent="0.45">
      <c r="G305" s="14" t="str">
        <f t="shared" si="8"/>
        <v/>
      </c>
      <c r="K305" s="15" t="str">
        <f t="shared" si="9"/>
        <v/>
      </c>
    </row>
    <row r="306" spans="7:11" x14ac:dyDescent="0.45">
      <c r="G306" s="14" t="str">
        <f t="shared" si="8"/>
        <v/>
      </c>
      <c r="K306" s="15" t="str">
        <f t="shared" si="9"/>
        <v/>
      </c>
    </row>
    <row r="307" spans="7:11" x14ac:dyDescent="0.45">
      <c r="G307" s="14" t="str">
        <f t="shared" si="8"/>
        <v/>
      </c>
      <c r="K307" s="15" t="str">
        <f t="shared" si="9"/>
        <v/>
      </c>
    </row>
    <row r="308" spans="7:11" x14ac:dyDescent="0.45">
      <c r="G308" s="14" t="str">
        <f t="shared" si="8"/>
        <v/>
      </c>
      <c r="K308" s="15" t="str">
        <f t="shared" si="9"/>
        <v/>
      </c>
    </row>
    <row r="309" spans="7:11" x14ac:dyDescent="0.45">
      <c r="G309" s="14" t="str">
        <f t="shared" si="8"/>
        <v/>
      </c>
      <c r="K309" s="15" t="str">
        <f t="shared" si="9"/>
        <v/>
      </c>
    </row>
    <row r="310" spans="7:11" x14ac:dyDescent="0.45">
      <c r="G310" s="14" t="str">
        <f t="shared" si="8"/>
        <v/>
      </c>
      <c r="K310" s="15" t="str">
        <f t="shared" si="9"/>
        <v/>
      </c>
    </row>
    <row r="311" spans="7:11" x14ac:dyDescent="0.45">
      <c r="G311" s="14" t="str">
        <f t="shared" si="8"/>
        <v/>
      </c>
      <c r="K311" s="15" t="str">
        <f t="shared" si="9"/>
        <v/>
      </c>
    </row>
    <row r="312" spans="7:11" x14ac:dyDescent="0.45">
      <c r="G312" s="14" t="str">
        <f t="shared" si="8"/>
        <v/>
      </c>
      <c r="K312" s="15" t="str">
        <f t="shared" si="9"/>
        <v/>
      </c>
    </row>
    <row r="313" spans="7:11" x14ac:dyDescent="0.45">
      <c r="G313" s="14" t="str">
        <f t="shared" si="8"/>
        <v/>
      </c>
      <c r="K313" s="15" t="str">
        <f t="shared" si="9"/>
        <v/>
      </c>
    </row>
    <row r="314" spans="7:11" x14ac:dyDescent="0.45">
      <c r="G314" s="14" t="str">
        <f t="shared" si="8"/>
        <v/>
      </c>
      <c r="K314" s="15" t="str">
        <f t="shared" si="9"/>
        <v/>
      </c>
    </row>
    <row r="315" spans="7:11" x14ac:dyDescent="0.45">
      <c r="G315" s="14" t="str">
        <f t="shared" si="8"/>
        <v/>
      </c>
      <c r="K315" s="15" t="str">
        <f t="shared" si="9"/>
        <v/>
      </c>
    </row>
    <row r="316" spans="7:11" x14ac:dyDescent="0.45">
      <c r="G316" s="14" t="str">
        <f t="shared" si="8"/>
        <v/>
      </c>
      <c r="K316" s="15" t="str">
        <f t="shared" si="9"/>
        <v/>
      </c>
    </row>
    <row r="317" spans="7:11" x14ac:dyDescent="0.45">
      <c r="G317" s="14" t="str">
        <f t="shared" si="8"/>
        <v/>
      </c>
      <c r="K317" s="15" t="str">
        <f t="shared" si="9"/>
        <v/>
      </c>
    </row>
    <row r="318" spans="7:11" x14ac:dyDescent="0.45">
      <c r="G318" s="14" t="str">
        <f t="shared" si="8"/>
        <v/>
      </c>
      <c r="K318" s="15" t="str">
        <f t="shared" si="9"/>
        <v/>
      </c>
    </row>
    <row r="319" spans="7:11" x14ac:dyDescent="0.45">
      <c r="G319" s="14" t="str">
        <f t="shared" si="8"/>
        <v/>
      </c>
      <c r="K319" s="15" t="str">
        <f t="shared" si="9"/>
        <v/>
      </c>
    </row>
    <row r="320" spans="7:11" x14ac:dyDescent="0.45">
      <c r="G320" s="14" t="str">
        <f t="shared" si="8"/>
        <v/>
      </c>
      <c r="K320" s="15" t="str">
        <f t="shared" si="9"/>
        <v/>
      </c>
    </row>
    <row r="321" spans="7:11" x14ac:dyDescent="0.45">
      <c r="G321" s="14" t="str">
        <f t="shared" si="8"/>
        <v/>
      </c>
      <c r="K321" s="15" t="str">
        <f t="shared" si="9"/>
        <v/>
      </c>
    </row>
    <row r="322" spans="7:11" x14ac:dyDescent="0.45">
      <c r="G322" s="14" t="str">
        <f t="shared" si="8"/>
        <v/>
      </c>
      <c r="K322" s="15" t="str">
        <f t="shared" si="9"/>
        <v/>
      </c>
    </row>
    <row r="323" spans="7:11" x14ac:dyDescent="0.45">
      <c r="G323" s="14" t="str">
        <f t="shared" ref="G323:G386" si="10">IFERROR(ROUND(((E323*6)*D323)/F323, 0),"")</f>
        <v/>
      </c>
      <c r="K323" s="15" t="str">
        <f t="shared" ref="K323:K386" si="11">IFERROR(ROUND(((I323*6)*H323)/J323, 0),"")</f>
        <v/>
      </c>
    </row>
    <row r="324" spans="7:11" x14ac:dyDescent="0.45">
      <c r="G324" s="14" t="str">
        <f t="shared" si="10"/>
        <v/>
      </c>
      <c r="K324" s="15" t="str">
        <f t="shared" si="11"/>
        <v/>
      </c>
    </row>
    <row r="325" spans="7:11" x14ac:dyDescent="0.45">
      <c r="G325" s="14" t="str">
        <f t="shared" si="10"/>
        <v/>
      </c>
      <c r="K325" s="15" t="str">
        <f t="shared" si="11"/>
        <v/>
      </c>
    </row>
    <row r="326" spans="7:11" x14ac:dyDescent="0.45">
      <c r="G326" s="14" t="str">
        <f t="shared" si="10"/>
        <v/>
      </c>
      <c r="K326" s="15" t="str">
        <f t="shared" si="11"/>
        <v/>
      </c>
    </row>
    <row r="327" spans="7:11" x14ac:dyDescent="0.45">
      <c r="G327" s="14" t="str">
        <f t="shared" si="10"/>
        <v/>
      </c>
      <c r="K327" s="15" t="str">
        <f t="shared" si="11"/>
        <v/>
      </c>
    </row>
    <row r="328" spans="7:11" x14ac:dyDescent="0.45">
      <c r="G328" s="14" t="str">
        <f t="shared" si="10"/>
        <v/>
      </c>
      <c r="K328" s="15" t="str">
        <f t="shared" si="11"/>
        <v/>
      </c>
    </row>
    <row r="329" spans="7:11" x14ac:dyDescent="0.45">
      <c r="G329" s="14" t="str">
        <f t="shared" si="10"/>
        <v/>
      </c>
      <c r="K329" s="15" t="str">
        <f t="shared" si="11"/>
        <v/>
      </c>
    </row>
    <row r="330" spans="7:11" x14ac:dyDescent="0.45">
      <c r="G330" s="14" t="str">
        <f t="shared" si="10"/>
        <v/>
      </c>
      <c r="K330" s="15" t="str">
        <f t="shared" si="11"/>
        <v/>
      </c>
    </row>
    <row r="331" spans="7:11" x14ac:dyDescent="0.45">
      <c r="G331" s="14" t="str">
        <f t="shared" si="10"/>
        <v/>
      </c>
      <c r="K331" s="15" t="str">
        <f t="shared" si="11"/>
        <v/>
      </c>
    </row>
    <row r="332" spans="7:11" x14ac:dyDescent="0.45">
      <c r="G332" s="14" t="str">
        <f t="shared" si="10"/>
        <v/>
      </c>
      <c r="K332" s="15" t="str">
        <f t="shared" si="11"/>
        <v/>
      </c>
    </row>
    <row r="333" spans="7:11" x14ac:dyDescent="0.45">
      <c r="G333" s="14" t="str">
        <f t="shared" si="10"/>
        <v/>
      </c>
      <c r="K333" s="15" t="str">
        <f t="shared" si="11"/>
        <v/>
      </c>
    </row>
    <row r="334" spans="7:11" x14ac:dyDescent="0.45">
      <c r="G334" s="14" t="str">
        <f t="shared" si="10"/>
        <v/>
      </c>
      <c r="K334" s="15" t="str">
        <f t="shared" si="11"/>
        <v/>
      </c>
    </row>
    <row r="335" spans="7:11" x14ac:dyDescent="0.45">
      <c r="G335" s="14" t="str">
        <f t="shared" si="10"/>
        <v/>
      </c>
      <c r="K335" s="15" t="str">
        <f t="shared" si="11"/>
        <v/>
      </c>
    </row>
    <row r="336" spans="7:11" x14ac:dyDescent="0.45">
      <c r="G336" s="14" t="str">
        <f t="shared" si="10"/>
        <v/>
      </c>
      <c r="K336" s="15" t="str">
        <f t="shared" si="11"/>
        <v/>
      </c>
    </row>
    <row r="337" spans="7:11" x14ac:dyDescent="0.45">
      <c r="G337" s="14" t="str">
        <f t="shared" si="10"/>
        <v/>
      </c>
      <c r="K337" s="15" t="str">
        <f t="shared" si="11"/>
        <v/>
      </c>
    </row>
    <row r="338" spans="7:11" x14ac:dyDescent="0.45">
      <c r="G338" s="14" t="str">
        <f t="shared" si="10"/>
        <v/>
      </c>
      <c r="K338" s="15" t="str">
        <f t="shared" si="11"/>
        <v/>
      </c>
    </row>
    <row r="339" spans="7:11" x14ac:dyDescent="0.45">
      <c r="G339" s="14" t="str">
        <f t="shared" si="10"/>
        <v/>
      </c>
      <c r="K339" s="15" t="str">
        <f t="shared" si="11"/>
        <v/>
      </c>
    </row>
    <row r="340" spans="7:11" x14ac:dyDescent="0.45">
      <c r="G340" s="14" t="str">
        <f t="shared" si="10"/>
        <v/>
      </c>
      <c r="K340" s="15" t="str">
        <f t="shared" si="11"/>
        <v/>
      </c>
    </row>
    <row r="341" spans="7:11" x14ac:dyDescent="0.45">
      <c r="G341" s="14" t="str">
        <f t="shared" si="10"/>
        <v/>
      </c>
      <c r="K341" s="15" t="str">
        <f t="shared" si="11"/>
        <v/>
      </c>
    </row>
    <row r="342" spans="7:11" x14ac:dyDescent="0.45">
      <c r="G342" s="14" t="str">
        <f t="shared" si="10"/>
        <v/>
      </c>
      <c r="K342" s="15" t="str">
        <f t="shared" si="11"/>
        <v/>
      </c>
    </row>
    <row r="343" spans="7:11" x14ac:dyDescent="0.45">
      <c r="G343" s="14" t="str">
        <f t="shared" si="10"/>
        <v/>
      </c>
      <c r="K343" s="15" t="str">
        <f t="shared" si="11"/>
        <v/>
      </c>
    </row>
    <row r="344" spans="7:11" x14ac:dyDescent="0.45">
      <c r="G344" s="14" t="str">
        <f t="shared" si="10"/>
        <v/>
      </c>
      <c r="K344" s="15" t="str">
        <f t="shared" si="11"/>
        <v/>
      </c>
    </row>
    <row r="345" spans="7:11" x14ac:dyDescent="0.45">
      <c r="G345" s="14" t="str">
        <f t="shared" si="10"/>
        <v/>
      </c>
      <c r="K345" s="15" t="str">
        <f t="shared" si="11"/>
        <v/>
      </c>
    </row>
    <row r="346" spans="7:11" x14ac:dyDescent="0.45">
      <c r="G346" s="14" t="str">
        <f t="shared" si="10"/>
        <v/>
      </c>
      <c r="K346" s="15" t="str">
        <f t="shared" si="11"/>
        <v/>
      </c>
    </row>
    <row r="347" spans="7:11" x14ac:dyDescent="0.45">
      <c r="G347" s="14" t="str">
        <f t="shared" si="10"/>
        <v/>
      </c>
      <c r="K347" s="15" t="str">
        <f t="shared" si="11"/>
        <v/>
      </c>
    </row>
    <row r="348" spans="7:11" x14ac:dyDescent="0.45">
      <c r="G348" s="14" t="str">
        <f t="shared" si="10"/>
        <v/>
      </c>
      <c r="K348" s="15" t="str">
        <f t="shared" si="11"/>
        <v/>
      </c>
    </row>
    <row r="349" spans="7:11" x14ac:dyDescent="0.45">
      <c r="G349" s="14" t="str">
        <f t="shared" si="10"/>
        <v/>
      </c>
      <c r="K349" s="15" t="str">
        <f t="shared" si="11"/>
        <v/>
      </c>
    </row>
    <row r="350" spans="7:11" x14ac:dyDescent="0.45">
      <c r="G350" s="14" t="str">
        <f t="shared" si="10"/>
        <v/>
      </c>
      <c r="K350" s="15" t="str">
        <f t="shared" si="11"/>
        <v/>
      </c>
    </row>
    <row r="351" spans="7:11" x14ac:dyDescent="0.45">
      <c r="G351" s="14" t="str">
        <f t="shared" si="10"/>
        <v/>
      </c>
      <c r="K351" s="15" t="str">
        <f t="shared" si="11"/>
        <v/>
      </c>
    </row>
    <row r="352" spans="7:11" x14ac:dyDescent="0.45">
      <c r="G352" s="14" t="str">
        <f t="shared" si="10"/>
        <v/>
      </c>
      <c r="K352" s="15" t="str">
        <f t="shared" si="11"/>
        <v/>
      </c>
    </row>
    <row r="353" spans="7:11" x14ac:dyDescent="0.45">
      <c r="G353" s="14" t="str">
        <f t="shared" si="10"/>
        <v/>
      </c>
      <c r="K353" s="15" t="str">
        <f t="shared" si="11"/>
        <v/>
      </c>
    </row>
    <row r="354" spans="7:11" x14ac:dyDescent="0.45">
      <c r="G354" s="14" t="str">
        <f t="shared" si="10"/>
        <v/>
      </c>
      <c r="K354" s="15" t="str">
        <f t="shared" si="11"/>
        <v/>
      </c>
    </row>
    <row r="355" spans="7:11" x14ac:dyDescent="0.45">
      <c r="G355" s="14" t="str">
        <f t="shared" si="10"/>
        <v/>
      </c>
      <c r="K355" s="15" t="str">
        <f t="shared" si="11"/>
        <v/>
      </c>
    </row>
    <row r="356" spans="7:11" x14ac:dyDescent="0.45">
      <c r="G356" s="14" t="str">
        <f t="shared" si="10"/>
        <v/>
      </c>
      <c r="K356" s="15" t="str">
        <f t="shared" si="11"/>
        <v/>
      </c>
    </row>
    <row r="357" spans="7:11" x14ac:dyDescent="0.45">
      <c r="G357" s="14" t="str">
        <f t="shared" si="10"/>
        <v/>
      </c>
      <c r="K357" s="15" t="str">
        <f t="shared" si="11"/>
        <v/>
      </c>
    </row>
    <row r="358" spans="7:11" x14ac:dyDescent="0.45">
      <c r="G358" s="14" t="str">
        <f t="shared" si="10"/>
        <v/>
      </c>
      <c r="K358" s="15" t="str">
        <f t="shared" si="11"/>
        <v/>
      </c>
    </row>
    <row r="359" spans="7:11" x14ac:dyDescent="0.45">
      <c r="G359" s="14" t="str">
        <f t="shared" si="10"/>
        <v/>
      </c>
      <c r="K359" s="15" t="str">
        <f t="shared" si="11"/>
        <v/>
      </c>
    </row>
    <row r="360" spans="7:11" x14ac:dyDescent="0.45">
      <c r="G360" s="14" t="str">
        <f t="shared" si="10"/>
        <v/>
      </c>
      <c r="K360" s="15" t="str">
        <f t="shared" si="11"/>
        <v/>
      </c>
    </row>
    <row r="361" spans="7:11" x14ac:dyDescent="0.45">
      <c r="G361" s="14" t="str">
        <f t="shared" si="10"/>
        <v/>
      </c>
      <c r="K361" s="15" t="str">
        <f t="shared" si="11"/>
        <v/>
      </c>
    </row>
    <row r="362" spans="7:11" x14ac:dyDescent="0.45">
      <c r="G362" s="14" t="str">
        <f t="shared" si="10"/>
        <v/>
      </c>
      <c r="K362" s="15" t="str">
        <f t="shared" si="11"/>
        <v/>
      </c>
    </row>
    <row r="363" spans="7:11" x14ac:dyDescent="0.45">
      <c r="G363" s="14" t="str">
        <f t="shared" si="10"/>
        <v/>
      </c>
      <c r="K363" s="15" t="str">
        <f t="shared" si="11"/>
        <v/>
      </c>
    </row>
    <row r="364" spans="7:11" x14ac:dyDescent="0.45">
      <c r="G364" s="14" t="str">
        <f t="shared" si="10"/>
        <v/>
      </c>
      <c r="K364" s="15" t="str">
        <f t="shared" si="11"/>
        <v/>
      </c>
    </row>
    <row r="365" spans="7:11" x14ac:dyDescent="0.45">
      <c r="G365" s="14" t="str">
        <f t="shared" si="10"/>
        <v/>
      </c>
      <c r="K365" s="15" t="str">
        <f t="shared" si="11"/>
        <v/>
      </c>
    </row>
    <row r="366" spans="7:11" x14ac:dyDescent="0.45">
      <c r="G366" s="14" t="str">
        <f t="shared" si="10"/>
        <v/>
      </c>
      <c r="K366" s="15" t="str">
        <f t="shared" si="11"/>
        <v/>
      </c>
    </row>
    <row r="367" spans="7:11" x14ac:dyDescent="0.45">
      <c r="G367" s="14" t="str">
        <f t="shared" si="10"/>
        <v/>
      </c>
      <c r="K367" s="15" t="str">
        <f t="shared" si="11"/>
        <v/>
      </c>
    </row>
    <row r="368" spans="7:11" x14ac:dyDescent="0.45">
      <c r="G368" s="14" t="str">
        <f t="shared" si="10"/>
        <v/>
      </c>
      <c r="K368" s="15" t="str">
        <f t="shared" si="11"/>
        <v/>
      </c>
    </row>
    <row r="369" spans="7:11" x14ac:dyDescent="0.45">
      <c r="G369" s="14" t="str">
        <f t="shared" si="10"/>
        <v/>
      </c>
      <c r="K369" s="15" t="str">
        <f t="shared" si="11"/>
        <v/>
      </c>
    </row>
    <row r="370" spans="7:11" x14ac:dyDescent="0.45">
      <c r="G370" s="14" t="str">
        <f t="shared" si="10"/>
        <v/>
      </c>
      <c r="K370" s="15" t="str">
        <f t="shared" si="11"/>
        <v/>
      </c>
    </row>
    <row r="371" spans="7:11" x14ac:dyDescent="0.45">
      <c r="G371" s="14" t="str">
        <f t="shared" si="10"/>
        <v/>
      </c>
      <c r="K371" s="15" t="str">
        <f t="shared" si="11"/>
        <v/>
      </c>
    </row>
    <row r="372" spans="7:11" x14ac:dyDescent="0.45">
      <c r="G372" s="14" t="str">
        <f t="shared" si="10"/>
        <v/>
      </c>
      <c r="K372" s="15" t="str">
        <f t="shared" si="11"/>
        <v/>
      </c>
    </row>
    <row r="373" spans="7:11" x14ac:dyDescent="0.45">
      <c r="G373" s="14" t="str">
        <f t="shared" si="10"/>
        <v/>
      </c>
      <c r="K373" s="15" t="str">
        <f t="shared" si="11"/>
        <v/>
      </c>
    </row>
    <row r="374" spans="7:11" x14ac:dyDescent="0.45">
      <c r="G374" s="14" t="str">
        <f t="shared" si="10"/>
        <v/>
      </c>
      <c r="K374" s="15" t="str">
        <f t="shared" si="11"/>
        <v/>
      </c>
    </row>
    <row r="375" spans="7:11" x14ac:dyDescent="0.45">
      <c r="G375" s="14" t="str">
        <f t="shared" si="10"/>
        <v/>
      </c>
      <c r="K375" s="15" t="str">
        <f t="shared" si="11"/>
        <v/>
      </c>
    </row>
    <row r="376" spans="7:11" x14ac:dyDescent="0.45">
      <c r="G376" s="14" t="str">
        <f t="shared" si="10"/>
        <v/>
      </c>
      <c r="K376" s="15" t="str">
        <f t="shared" si="11"/>
        <v/>
      </c>
    </row>
    <row r="377" spans="7:11" x14ac:dyDescent="0.45">
      <c r="G377" s="14" t="str">
        <f t="shared" si="10"/>
        <v/>
      </c>
      <c r="K377" s="15" t="str">
        <f t="shared" si="11"/>
        <v/>
      </c>
    </row>
    <row r="378" spans="7:11" x14ac:dyDescent="0.45">
      <c r="G378" s="14" t="str">
        <f t="shared" si="10"/>
        <v/>
      </c>
      <c r="K378" s="15" t="str">
        <f t="shared" si="11"/>
        <v/>
      </c>
    </row>
    <row r="379" spans="7:11" x14ac:dyDescent="0.45">
      <c r="G379" s="14" t="str">
        <f t="shared" si="10"/>
        <v/>
      </c>
      <c r="K379" s="15" t="str">
        <f t="shared" si="11"/>
        <v/>
      </c>
    </row>
    <row r="380" spans="7:11" x14ac:dyDescent="0.45">
      <c r="G380" s="14" t="str">
        <f t="shared" si="10"/>
        <v/>
      </c>
      <c r="K380" s="15" t="str">
        <f t="shared" si="11"/>
        <v/>
      </c>
    </row>
    <row r="381" spans="7:11" x14ac:dyDescent="0.45">
      <c r="G381" s="14" t="str">
        <f t="shared" si="10"/>
        <v/>
      </c>
      <c r="K381" s="15" t="str">
        <f t="shared" si="11"/>
        <v/>
      </c>
    </row>
    <row r="382" spans="7:11" x14ac:dyDescent="0.45">
      <c r="G382" s="14" t="str">
        <f t="shared" si="10"/>
        <v/>
      </c>
      <c r="K382" s="15" t="str">
        <f t="shared" si="11"/>
        <v/>
      </c>
    </row>
    <row r="383" spans="7:11" x14ac:dyDescent="0.45">
      <c r="G383" s="14" t="str">
        <f t="shared" si="10"/>
        <v/>
      </c>
      <c r="K383" s="15" t="str">
        <f t="shared" si="11"/>
        <v/>
      </c>
    </row>
    <row r="384" spans="7:11" x14ac:dyDescent="0.45">
      <c r="G384" s="14" t="str">
        <f t="shared" si="10"/>
        <v/>
      </c>
      <c r="K384" s="15" t="str">
        <f t="shared" si="11"/>
        <v/>
      </c>
    </row>
    <row r="385" spans="7:11" x14ac:dyDescent="0.45">
      <c r="G385" s="14" t="str">
        <f t="shared" si="10"/>
        <v/>
      </c>
      <c r="K385" s="15" t="str">
        <f t="shared" si="11"/>
        <v/>
      </c>
    </row>
    <row r="386" spans="7:11" x14ac:dyDescent="0.45">
      <c r="G386" s="14" t="str">
        <f t="shared" si="10"/>
        <v/>
      </c>
      <c r="K386" s="15" t="str">
        <f t="shared" si="11"/>
        <v/>
      </c>
    </row>
    <row r="387" spans="7:11" x14ac:dyDescent="0.45">
      <c r="G387" s="14" t="str">
        <f t="shared" ref="G387:G450" si="12">IFERROR(ROUND(((E387*6)*D387)/F387, 0),"")</f>
        <v/>
      </c>
      <c r="K387" s="15" t="str">
        <f t="shared" ref="K387:K450" si="13">IFERROR(ROUND(((I387*6)*H387)/J387, 0),"")</f>
        <v/>
      </c>
    </row>
    <row r="388" spans="7:11" x14ac:dyDescent="0.45">
      <c r="G388" s="14" t="str">
        <f t="shared" si="12"/>
        <v/>
      </c>
      <c r="K388" s="15" t="str">
        <f t="shared" si="13"/>
        <v/>
      </c>
    </row>
    <row r="389" spans="7:11" x14ac:dyDescent="0.45">
      <c r="G389" s="14" t="str">
        <f t="shared" si="12"/>
        <v/>
      </c>
      <c r="K389" s="15" t="str">
        <f t="shared" si="13"/>
        <v/>
      </c>
    </row>
    <row r="390" spans="7:11" x14ac:dyDescent="0.45">
      <c r="G390" s="14" t="str">
        <f t="shared" si="12"/>
        <v/>
      </c>
      <c r="K390" s="15" t="str">
        <f t="shared" si="13"/>
        <v/>
      </c>
    </row>
    <row r="391" spans="7:11" x14ac:dyDescent="0.45">
      <c r="G391" s="14" t="str">
        <f t="shared" si="12"/>
        <v/>
      </c>
      <c r="K391" s="15" t="str">
        <f t="shared" si="13"/>
        <v/>
      </c>
    </row>
    <row r="392" spans="7:11" x14ac:dyDescent="0.45">
      <c r="G392" s="14" t="str">
        <f t="shared" si="12"/>
        <v/>
      </c>
      <c r="K392" s="15" t="str">
        <f t="shared" si="13"/>
        <v/>
      </c>
    </row>
    <row r="393" spans="7:11" x14ac:dyDescent="0.45">
      <c r="G393" s="14" t="str">
        <f t="shared" si="12"/>
        <v/>
      </c>
      <c r="K393" s="15" t="str">
        <f t="shared" si="13"/>
        <v/>
      </c>
    </row>
    <row r="394" spans="7:11" x14ac:dyDescent="0.45">
      <c r="G394" s="14" t="str">
        <f t="shared" si="12"/>
        <v/>
      </c>
      <c r="K394" s="15" t="str">
        <f t="shared" si="13"/>
        <v/>
      </c>
    </row>
    <row r="395" spans="7:11" x14ac:dyDescent="0.45">
      <c r="G395" s="14" t="str">
        <f t="shared" si="12"/>
        <v/>
      </c>
      <c r="K395" s="15" t="str">
        <f t="shared" si="13"/>
        <v/>
      </c>
    </row>
    <row r="396" spans="7:11" x14ac:dyDescent="0.45">
      <c r="G396" s="14" t="str">
        <f t="shared" si="12"/>
        <v/>
      </c>
      <c r="K396" s="15" t="str">
        <f t="shared" si="13"/>
        <v/>
      </c>
    </row>
    <row r="397" spans="7:11" x14ac:dyDescent="0.45">
      <c r="G397" s="14" t="str">
        <f t="shared" si="12"/>
        <v/>
      </c>
      <c r="K397" s="15" t="str">
        <f t="shared" si="13"/>
        <v/>
      </c>
    </row>
    <row r="398" spans="7:11" x14ac:dyDescent="0.45">
      <c r="G398" s="14" t="str">
        <f t="shared" si="12"/>
        <v/>
      </c>
      <c r="K398" s="15" t="str">
        <f t="shared" si="13"/>
        <v/>
      </c>
    </row>
    <row r="399" spans="7:11" x14ac:dyDescent="0.45">
      <c r="G399" s="14" t="str">
        <f t="shared" si="12"/>
        <v/>
      </c>
      <c r="K399" s="15" t="str">
        <f t="shared" si="13"/>
        <v/>
      </c>
    </row>
    <row r="400" spans="7:11" x14ac:dyDescent="0.45">
      <c r="G400" s="14" t="str">
        <f t="shared" si="12"/>
        <v/>
      </c>
      <c r="K400" s="15" t="str">
        <f t="shared" si="13"/>
        <v/>
      </c>
    </row>
    <row r="401" spans="7:11" x14ac:dyDescent="0.45">
      <c r="G401" s="14" t="str">
        <f t="shared" si="12"/>
        <v/>
      </c>
      <c r="K401" s="15" t="str">
        <f t="shared" si="13"/>
        <v/>
      </c>
    </row>
    <row r="402" spans="7:11" x14ac:dyDescent="0.45">
      <c r="G402" s="14" t="str">
        <f t="shared" si="12"/>
        <v/>
      </c>
      <c r="K402" s="15" t="str">
        <f t="shared" si="13"/>
        <v/>
      </c>
    </row>
    <row r="403" spans="7:11" x14ac:dyDescent="0.45">
      <c r="G403" s="14" t="str">
        <f t="shared" si="12"/>
        <v/>
      </c>
      <c r="K403" s="15" t="str">
        <f t="shared" si="13"/>
        <v/>
      </c>
    </row>
    <row r="404" spans="7:11" x14ac:dyDescent="0.45">
      <c r="G404" s="14" t="str">
        <f t="shared" si="12"/>
        <v/>
      </c>
      <c r="K404" s="15" t="str">
        <f t="shared" si="13"/>
        <v/>
      </c>
    </row>
    <row r="405" spans="7:11" x14ac:dyDescent="0.45">
      <c r="G405" s="14" t="str">
        <f t="shared" si="12"/>
        <v/>
      </c>
      <c r="K405" s="15" t="str">
        <f t="shared" si="13"/>
        <v/>
      </c>
    </row>
    <row r="406" spans="7:11" x14ac:dyDescent="0.45">
      <c r="G406" s="14" t="str">
        <f t="shared" si="12"/>
        <v/>
      </c>
      <c r="K406" s="15" t="str">
        <f t="shared" si="13"/>
        <v/>
      </c>
    </row>
    <row r="407" spans="7:11" x14ac:dyDescent="0.45">
      <c r="G407" s="14" t="str">
        <f t="shared" si="12"/>
        <v/>
      </c>
      <c r="K407" s="15" t="str">
        <f t="shared" si="13"/>
        <v/>
      </c>
    </row>
    <row r="408" spans="7:11" x14ac:dyDescent="0.45">
      <c r="G408" s="14" t="str">
        <f t="shared" si="12"/>
        <v/>
      </c>
      <c r="K408" s="15" t="str">
        <f t="shared" si="13"/>
        <v/>
      </c>
    </row>
    <row r="409" spans="7:11" x14ac:dyDescent="0.45">
      <c r="G409" s="14" t="str">
        <f t="shared" si="12"/>
        <v/>
      </c>
      <c r="K409" s="15" t="str">
        <f t="shared" si="13"/>
        <v/>
      </c>
    </row>
    <row r="410" spans="7:11" x14ac:dyDescent="0.45">
      <c r="G410" s="14" t="str">
        <f t="shared" si="12"/>
        <v/>
      </c>
      <c r="K410" s="15" t="str">
        <f t="shared" si="13"/>
        <v/>
      </c>
    </row>
    <row r="411" spans="7:11" x14ac:dyDescent="0.45">
      <c r="G411" s="14" t="str">
        <f t="shared" si="12"/>
        <v/>
      </c>
      <c r="K411" s="15" t="str">
        <f t="shared" si="13"/>
        <v/>
      </c>
    </row>
    <row r="412" spans="7:11" x14ac:dyDescent="0.45">
      <c r="G412" s="14" t="str">
        <f t="shared" si="12"/>
        <v/>
      </c>
      <c r="K412" s="15" t="str">
        <f t="shared" si="13"/>
        <v/>
      </c>
    </row>
    <row r="413" spans="7:11" x14ac:dyDescent="0.45">
      <c r="G413" s="14" t="str">
        <f t="shared" si="12"/>
        <v/>
      </c>
      <c r="K413" s="15" t="str">
        <f t="shared" si="13"/>
        <v/>
      </c>
    </row>
    <row r="414" spans="7:11" x14ac:dyDescent="0.45">
      <c r="G414" s="14" t="str">
        <f t="shared" si="12"/>
        <v/>
      </c>
      <c r="K414" s="15" t="str">
        <f t="shared" si="13"/>
        <v/>
      </c>
    </row>
    <row r="415" spans="7:11" x14ac:dyDescent="0.45">
      <c r="G415" s="14" t="str">
        <f t="shared" si="12"/>
        <v/>
      </c>
      <c r="K415" s="15" t="str">
        <f t="shared" si="13"/>
        <v/>
      </c>
    </row>
    <row r="416" spans="7:11" x14ac:dyDescent="0.45">
      <c r="G416" s="14" t="str">
        <f t="shared" si="12"/>
        <v/>
      </c>
      <c r="K416" s="15" t="str">
        <f t="shared" si="13"/>
        <v/>
      </c>
    </row>
    <row r="417" spans="7:11" x14ac:dyDescent="0.45">
      <c r="G417" s="14" t="str">
        <f t="shared" si="12"/>
        <v/>
      </c>
      <c r="K417" s="15" t="str">
        <f t="shared" si="13"/>
        <v/>
      </c>
    </row>
    <row r="418" spans="7:11" x14ac:dyDescent="0.45">
      <c r="G418" s="14" t="str">
        <f t="shared" si="12"/>
        <v/>
      </c>
      <c r="K418" s="15" t="str">
        <f t="shared" si="13"/>
        <v/>
      </c>
    </row>
    <row r="419" spans="7:11" x14ac:dyDescent="0.45">
      <c r="G419" s="14" t="str">
        <f t="shared" si="12"/>
        <v/>
      </c>
      <c r="K419" s="15" t="str">
        <f t="shared" si="13"/>
        <v/>
      </c>
    </row>
    <row r="420" spans="7:11" x14ac:dyDescent="0.45">
      <c r="G420" s="14" t="str">
        <f t="shared" si="12"/>
        <v/>
      </c>
      <c r="K420" s="15" t="str">
        <f t="shared" si="13"/>
        <v/>
      </c>
    </row>
    <row r="421" spans="7:11" x14ac:dyDescent="0.45">
      <c r="G421" s="14" t="str">
        <f t="shared" si="12"/>
        <v/>
      </c>
      <c r="K421" s="15" t="str">
        <f t="shared" si="13"/>
        <v/>
      </c>
    </row>
    <row r="422" spans="7:11" x14ac:dyDescent="0.45">
      <c r="G422" s="14" t="str">
        <f t="shared" si="12"/>
        <v/>
      </c>
      <c r="K422" s="15" t="str">
        <f t="shared" si="13"/>
        <v/>
      </c>
    </row>
    <row r="423" spans="7:11" x14ac:dyDescent="0.45">
      <c r="G423" s="14" t="str">
        <f t="shared" si="12"/>
        <v/>
      </c>
      <c r="K423" s="15" t="str">
        <f t="shared" si="13"/>
        <v/>
      </c>
    </row>
    <row r="424" spans="7:11" x14ac:dyDescent="0.45">
      <c r="G424" s="14" t="str">
        <f t="shared" si="12"/>
        <v/>
      </c>
      <c r="K424" s="15" t="str">
        <f t="shared" si="13"/>
        <v/>
      </c>
    </row>
    <row r="425" spans="7:11" x14ac:dyDescent="0.45">
      <c r="G425" s="14" t="str">
        <f t="shared" si="12"/>
        <v/>
      </c>
      <c r="K425" s="15" t="str">
        <f t="shared" si="13"/>
        <v/>
      </c>
    </row>
    <row r="426" spans="7:11" x14ac:dyDescent="0.45">
      <c r="G426" s="14" t="str">
        <f t="shared" si="12"/>
        <v/>
      </c>
      <c r="K426" s="15" t="str">
        <f t="shared" si="13"/>
        <v/>
      </c>
    </row>
    <row r="427" spans="7:11" x14ac:dyDescent="0.45">
      <c r="G427" s="14" t="str">
        <f t="shared" si="12"/>
        <v/>
      </c>
      <c r="K427" s="15" t="str">
        <f t="shared" si="13"/>
        <v/>
      </c>
    </row>
    <row r="428" spans="7:11" x14ac:dyDescent="0.45">
      <c r="G428" s="14" t="str">
        <f t="shared" si="12"/>
        <v/>
      </c>
      <c r="K428" s="15" t="str">
        <f t="shared" si="13"/>
        <v/>
      </c>
    </row>
    <row r="429" spans="7:11" x14ac:dyDescent="0.45">
      <c r="G429" s="14" t="str">
        <f t="shared" si="12"/>
        <v/>
      </c>
      <c r="K429" s="15" t="str">
        <f t="shared" si="13"/>
        <v/>
      </c>
    </row>
    <row r="430" spans="7:11" x14ac:dyDescent="0.45">
      <c r="G430" s="14" t="str">
        <f t="shared" si="12"/>
        <v/>
      </c>
      <c r="K430" s="15" t="str">
        <f t="shared" si="13"/>
        <v/>
      </c>
    </row>
    <row r="431" spans="7:11" x14ac:dyDescent="0.45">
      <c r="G431" s="14" t="str">
        <f t="shared" si="12"/>
        <v/>
      </c>
      <c r="K431" s="15" t="str">
        <f t="shared" si="13"/>
        <v/>
      </c>
    </row>
    <row r="432" spans="7:11" x14ac:dyDescent="0.45">
      <c r="G432" s="14" t="str">
        <f t="shared" si="12"/>
        <v/>
      </c>
      <c r="K432" s="15" t="str">
        <f t="shared" si="13"/>
        <v/>
      </c>
    </row>
    <row r="433" spans="7:11" x14ac:dyDescent="0.45">
      <c r="G433" s="14" t="str">
        <f t="shared" si="12"/>
        <v/>
      </c>
      <c r="K433" s="15" t="str">
        <f t="shared" si="13"/>
        <v/>
      </c>
    </row>
    <row r="434" spans="7:11" x14ac:dyDescent="0.45">
      <c r="G434" s="14" t="str">
        <f t="shared" si="12"/>
        <v/>
      </c>
      <c r="K434" s="15" t="str">
        <f t="shared" si="13"/>
        <v/>
      </c>
    </row>
    <row r="435" spans="7:11" x14ac:dyDescent="0.45">
      <c r="G435" s="14" t="str">
        <f t="shared" si="12"/>
        <v/>
      </c>
      <c r="K435" s="15" t="str">
        <f t="shared" si="13"/>
        <v/>
      </c>
    </row>
    <row r="436" spans="7:11" x14ac:dyDescent="0.45">
      <c r="G436" s="14" t="str">
        <f t="shared" si="12"/>
        <v/>
      </c>
      <c r="K436" s="15" t="str">
        <f t="shared" si="13"/>
        <v/>
      </c>
    </row>
    <row r="437" spans="7:11" x14ac:dyDescent="0.45">
      <c r="G437" s="14" t="str">
        <f t="shared" si="12"/>
        <v/>
      </c>
      <c r="K437" s="15" t="str">
        <f t="shared" si="13"/>
        <v/>
      </c>
    </row>
    <row r="438" spans="7:11" x14ac:dyDescent="0.45">
      <c r="G438" s="14" t="str">
        <f t="shared" si="12"/>
        <v/>
      </c>
      <c r="K438" s="15" t="str">
        <f t="shared" si="13"/>
        <v/>
      </c>
    </row>
    <row r="439" spans="7:11" x14ac:dyDescent="0.45">
      <c r="G439" s="14" t="str">
        <f t="shared" si="12"/>
        <v/>
      </c>
      <c r="K439" s="15" t="str">
        <f t="shared" si="13"/>
        <v/>
      </c>
    </row>
    <row r="440" spans="7:11" x14ac:dyDescent="0.45">
      <c r="G440" s="14" t="str">
        <f t="shared" si="12"/>
        <v/>
      </c>
      <c r="K440" s="15" t="str">
        <f t="shared" si="13"/>
        <v/>
      </c>
    </row>
    <row r="441" spans="7:11" x14ac:dyDescent="0.45">
      <c r="G441" s="14" t="str">
        <f t="shared" si="12"/>
        <v/>
      </c>
      <c r="K441" s="15" t="str">
        <f t="shared" si="13"/>
        <v/>
      </c>
    </row>
    <row r="442" spans="7:11" x14ac:dyDescent="0.45">
      <c r="G442" s="14" t="str">
        <f t="shared" si="12"/>
        <v/>
      </c>
      <c r="K442" s="15" t="str">
        <f t="shared" si="13"/>
        <v/>
      </c>
    </row>
    <row r="443" spans="7:11" x14ac:dyDescent="0.45">
      <c r="G443" s="14" t="str">
        <f t="shared" si="12"/>
        <v/>
      </c>
      <c r="K443" s="15" t="str">
        <f t="shared" si="13"/>
        <v/>
      </c>
    </row>
    <row r="444" spans="7:11" x14ac:dyDescent="0.45">
      <c r="G444" s="14" t="str">
        <f t="shared" si="12"/>
        <v/>
      </c>
      <c r="K444" s="15" t="str">
        <f t="shared" si="13"/>
        <v/>
      </c>
    </row>
    <row r="445" spans="7:11" x14ac:dyDescent="0.45">
      <c r="G445" s="14" t="str">
        <f t="shared" si="12"/>
        <v/>
      </c>
      <c r="K445" s="15" t="str">
        <f t="shared" si="13"/>
        <v/>
      </c>
    </row>
    <row r="446" spans="7:11" x14ac:dyDescent="0.45">
      <c r="G446" s="14" t="str">
        <f t="shared" si="12"/>
        <v/>
      </c>
      <c r="K446" s="15" t="str">
        <f t="shared" si="13"/>
        <v/>
      </c>
    </row>
    <row r="447" spans="7:11" x14ac:dyDescent="0.45">
      <c r="G447" s="14" t="str">
        <f t="shared" si="12"/>
        <v/>
      </c>
      <c r="K447" s="15" t="str">
        <f t="shared" si="13"/>
        <v/>
      </c>
    </row>
    <row r="448" spans="7:11" x14ac:dyDescent="0.45">
      <c r="G448" s="14" t="str">
        <f t="shared" si="12"/>
        <v/>
      </c>
      <c r="K448" s="15" t="str">
        <f t="shared" si="13"/>
        <v/>
      </c>
    </row>
    <row r="449" spans="7:11" x14ac:dyDescent="0.45">
      <c r="G449" s="14" t="str">
        <f t="shared" si="12"/>
        <v/>
      </c>
      <c r="K449" s="15" t="str">
        <f t="shared" si="13"/>
        <v/>
      </c>
    </row>
    <row r="450" spans="7:11" x14ac:dyDescent="0.45">
      <c r="G450" s="14" t="str">
        <f t="shared" si="12"/>
        <v/>
      </c>
      <c r="K450" s="15" t="str">
        <f t="shared" si="13"/>
        <v/>
      </c>
    </row>
    <row r="451" spans="7:11" x14ac:dyDescent="0.45">
      <c r="G451" s="14" t="str">
        <f t="shared" ref="G451:G501" si="14">IFERROR(ROUND(((E451*6)*D451)/F451, 0),"")</f>
        <v/>
      </c>
      <c r="K451" s="15" t="str">
        <f t="shared" ref="K451:K501" si="15">IFERROR(ROUND(((I451*6)*H451)/J451, 0),"")</f>
        <v/>
      </c>
    </row>
    <row r="452" spans="7:11" x14ac:dyDescent="0.45">
      <c r="G452" s="14" t="str">
        <f t="shared" si="14"/>
        <v/>
      </c>
      <c r="K452" s="15" t="str">
        <f t="shared" si="15"/>
        <v/>
      </c>
    </row>
    <row r="453" spans="7:11" x14ac:dyDescent="0.45">
      <c r="G453" s="14" t="str">
        <f t="shared" si="14"/>
        <v/>
      </c>
      <c r="K453" s="15" t="str">
        <f t="shared" si="15"/>
        <v/>
      </c>
    </row>
    <row r="454" spans="7:11" x14ac:dyDescent="0.45">
      <c r="G454" s="14" t="str">
        <f t="shared" si="14"/>
        <v/>
      </c>
      <c r="K454" s="15" t="str">
        <f t="shared" si="15"/>
        <v/>
      </c>
    </row>
    <row r="455" spans="7:11" x14ac:dyDescent="0.45">
      <c r="G455" s="14" t="str">
        <f t="shared" si="14"/>
        <v/>
      </c>
      <c r="K455" s="15" t="str">
        <f t="shared" si="15"/>
        <v/>
      </c>
    </row>
    <row r="456" spans="7:11" x14ac:dyDescent="0.45">
      <c r="G456" s="14" t="str">
        <f t="shared" si="14"/>
        <v/>
      </c>
      <c r="K456" s="15" t="str">
        <f t="shared" si="15"/>
        <v/>
      </c>
    </row>
    <row r="457" spans="7:11" x14ac:dyDescent="0.45">
      <c r="G457" s="14" t="str">
        <f t="shared" si="14"/>
        <v/>
      </c>
      <c r="K457" s="15" t="str">
        <f t="shared" si="15"/>
        <v/>
      </c>
    </row>
    <row r="458" spans="7:11" x14ac:dyDescent="0.45">
      <c r="G458" s="14" t="str">
        <f t="shared" si="14"/>
        <v/>
      </c>
      <c r="K458" s="15" t="str">
        <f t="shared" si="15"/>
        <v/>
      </c>
    </row>
    <row r="459" spans="7:11" x14ac:dyDescent="0.45">
      <c r="G459" s="14" t="str">
        <f t="shared" si="14"/>
        <v/>
      </c>
      <c r="K459" s="15" t="str">
        <f t="shared" si="15"/>
        <v/>
      </c>
    </row>
    <row r="460" spans="7:11" x14ac:dyDescent="0.45">
      <c r="G460" s="14" t="str">
        <f t="shared" si="14"/>
        <v/>
      </c>
      <c r="K460" s="15" t="str">
        <f t="shared" si="15"/>
        <v/>
      </c>
    </row>
    <row r="461" spans="7:11" x14ac:dyDescent="0.45">
      <c r="G461" s="14" t="str">
        <f t="shared" si="14"/>
        <v/>
      </c>
      <c r="K461" s="15" t="str">
        <f t="shared" si="15"/>
        <v/>
      </c>
    </row>
    <row r="462" spans="7:11" x14ac:dyDescent="0.45">
      <c r="G462" s="14" t="str">
        <f t="shared" si="14"/>
        <v/>
      </c>
      <c r="K462" s="15" t="str">
        <f t="shared" si="15"/>
        <v/>
      </c>
    </row>
    <row r="463" spans="7:11" x14ac:dyDescent="0.45">
      <c r="G463" s="14" t="str">
        <f t="shared" si="14"/>
        <v/>
      </c>
      <c r="K463" s="15" t="str">
        <f t="shared" si="15"/>
        <v/>
      </c>
    </row>
    <row r="464" spans="7:11" x14ac:dyDescent="0.45">
      <c r="G464" s="14" t="str">
        <f t="shared" si="14"/>
        <v/>
      </c>
      <c r="K464" s="15" t="str">
        <f t="shared" si="15"/>
        <v/>
      </c>
    </row>
    <row r="465" spans="7:11" x14ac:dyDescent="0.45">
      <c r="G465" s="14" t="str">
        <f t="shared" si="14"/>
        <v/>
      </c>
      <c r="K465" s="15" t="str">
        <f t="shared" si="15"/>
        <v/>
      </c>
    </row>
    <row r="466" spans="7:11" x14ac:dyDescent="0.45">
      <c r="G466" s="14" t="str">
        <f t="shared" si="14"/>
        <v/>
      </c>
      <c r="K466" s="15" t="str">
        <f t="shared" si="15"/>
        <v/>
      </c>
    </row>
    <row r="467" spans="7:11" x14ac:dyDescent="0.45">
      <c r="G467" s="14" t="str">
        <f t="shared" si="14"/>
        <v/>
      </c>
      <c r="K467" s="15" t="str">
        <f t="shared" si="15"/>
        <v/>
      </c>
    </row>
    <row r="468" spans="7:11" x14ac:dyDescent="0.45">
      <c r="G468" s="14" t="str">
        <f t="shared" si="14"/>
        <v/>
      </c>
      <c r="K468" s="15" t="str">
        <f t="shared" si="15"/>
        <v/>
      </c>
    </row>
    <row r="469" spans="7:11" x14ac:dyDescent="0.45">
      <c r="G469" s="14" t="str">
        <f t="shared" si="14"/>
        <v/>
      </c>
      <c r="K469" s="15" t="str">
        <f t="shared" si="15"/>
        <v/>
      </c>
    </row>
    <row r="470" spans="7:11" x14ac:dyDescent="0.45">
      <c r="G470" s="14" t="str">
        <f t="shared" si="14"/>
        <v/>
      </c>
      <c r="K470" s="15" t="str">
        <f t="shared" si="15"/>
        <v/>
      </c>
    </row>
    <row r="471" spans="7:11" x14ac:dyDescent="0.45">
      <c r="G471" s="14" t="str">
        <f t="shared" si="14"/>
        <v/>
      </c>
      <c r="K471" s="15" t="str">
        <f t="shared" si="15"/>
        <v/>
      </c>
    </row>
    <row r="472" spans="7:11" x14ac:dyDescent="0.45">
      <c r="G472" s="14" t="str">
        <f t="shared" si="14"/>
        <v/>
      </c>
      <c r="K472" s="15" t="str">
        <f t="shared" si="15"/>
        <v/>
      </c>
    </row>
    <row r="473" spans="7:11" x14ac:dyDescent="0.45">
      <c r="G473" s="14" t="str">
        <f t="shared" si="14"/>
        <v/>
      </c>
      <c r="K473" s="15" t="str">
        <f t="shared" si="15"/>
        <v/>
      </c>
    </row>
    <row r="474" spans="7:11" x14ac:dyDescent="0.45">
      <c r="G474" s="14" t="str">
        <f t="shared" si="14"/>
        <v/>
      </c>
      <c r="K474" s="15" t="str">
        <f t="shared" si="15"/>
        <v/>
      </c>
    </row>
    <row r="475" spans="7:11" x14ac:dyDescent="0.45">
      <c r="G475" s="14" t="str">
        <f t="shared" si="14"/>
        <v/>
      </c>
      <c r="K475" s="15" t="str">
        <f t="shared" si="15"/>
        <v/>
      </c>
    </row>
    <row r="476" spans="7:11" x14ac:dyDescent="0.45">
      <c r="G476" s="14" t="str">
        <f t="shared" si="14"/>
        <v/>
      </c>
      <c r="K476" s="15" t="str">
        <f t="shared" si="15"/>
        <v/>
      </c>
    </row>
    <row r="477" spans="7:11" x14ac:dyDescent="0.45">
      <c r="G477" s="14" t="str">
        <f t="shared" si="14"/>
        <v/>
      </c>
      <c r="K477" s="15" t="str">
        <f t="shared" si="15"/>
        <v/>
      </c>
    </row>
    <row r="478" spans="7:11" x14ac:dyDescent="0.45">
      <c r="G478" s="14" t="str">
        <f t="shared" si="14"/>
        <v/>
      </c>
      <c r="K478" s="15" t="str">
        <f t="shared" si="15"/>
        <v/>
      </c>
    </row>
    <row r="479" spans="7:11" x14ac:dyDescent="0.45">
      <c r="G479" s="14" t="str">
        <f t="shared" si="14"/>
        <v/>
      </c>
      <c r="K479" s="15" t="str">
        <f t="shared" si="15"/>
        <v/>
      </c>
    </row>
    <row r="480" spans="7:11" x14ac:dyDescent="0.45">
      <c r="G480" s="14" t="str">
        <f t="shared" si="14"/>
        <v/>
      </c>
      <c r="K480" s="15" t="str">
        <f t="shared" si="15"/>
        <v/>
      </c>
    </row>
    <row r="481" spans="7:11" x14ac:dyDescent="0.45">
      <c r="G481" s="14" t="str">
        <f t="shared" si="14"/>
        <v/>
      </c>
      <c r="K481" s="15" t="str">
        <f t="shared" si="15"/>
        <v/>
      </c>
    </row>
    <row r="482" spans="7:11" x14ac:dyDescent="0.45">
      <c r="G482" s="14" t="str">
        <f t="shared" si="14"/>
        <v/>
      </c>
      <c r="K482" s="15" t="str">
        <f t="shared" si="15"/>
        <v/>
      </c>
    </row>
    <row r="483" spans="7:11" x14ac:dyDescent="0.45">
      <c r="G483" s="14" t="str">
        <f t="shared" si="14"/>
        <v/>
      </c>
      <c r="K483" s="15" t="str">
        <f t="shared" si="15"/>
        <v/>
      </c>
    </row>
    <row r="484" spans="7:11" x14ac:dyDescent="0.45">
      <c r="G484" s="14" t="str">
        <f t="shared" si="14"/>
        <v/>
      </c>
      <c r="K484" s="15" t="str">
        <f t="shared" si="15"/>
        <v/>
      </c>
    </row>
    <row r="485" spans="7:11" x14ac:dyDescent="0.45">
      <c r="G485" s="14" t="str">
        <f t="shared" si="14"/>
        <v/>
      </c>
      <c r="K485" s="15" t="str">
        <f t="shared" si="15"/>
        <v/>
      </c>
    </row>
    <row r="486" spans="7:11" x14ac:dyDescent="0.45">
      <c r="G486" s="14" t="str">
        <f t="shared" si="14"/>
        <v/>
      </c>
      <c r="K486" s="15" t="str">
        <f t="shared" si="15"/>
        <v/>
      </c>
    </row>
    <row r="487" spans="7:11" x14ac:dyDescent="0.45">
      <c r="G487" s="14" t="str">
        <f t="shared" si="14"/>
        <v/>
      </c>
      <c r="K487" s="15" t="str">
        <f t="shared" si="15"/>
        <v/>
      </c>
    </row>
    <row r="488" spans="7:11" x14ac:dyDescent="0.45">
      <c r="G488" s="14" t="str">
        <f t="shared" si="14"/>
        <v/>
      </c>
      <c r="K488" s="15" t="str">
        <f t="shared" si="15"/>
        <v/>
      </c>
    </row>
    <row r="489" spans="7:11" x14ac:dyDescent="0.45">
      <c r="G489" s="14" t="str">
        <f t="shared" si="14"/>
        <v/>
      </c>
      <c r="K489" s="15" t="str">
        <f t="shared" si="15"/>
        <v/>
      </c>
    </row>
    <row r="490" spans="7:11" x14ac:dyDescent="0.45">
      <c r="G490" s="14" t="str">
        <f t="shared" si="14"/>
        <v/>
      </c>
      <c r="K490" s="15" t="str">
        <f t="shared" si="15"/>
        <v/>
      </c>
    </row>
    <row r="491" spans="7:11" x14ac:dyDescent="0.45">
      <c r="G491" s="14" t="str">
        <f t="shared" si="14"/>
        <v/>
      </c>
      <c r="K491" s="15" t="str">
        <f t="shared" si="15"/>
        <v/>
      </c>
    </row>
    <row r="492" spans="7:11" x14ac:dyDescent="0.45">
      <c r="G492" s="14" t="str">
        <f t="shared" si="14"/>
        <v/>
      </c>
      <c r="K492" s="15" t="str">
        <f t="shared" si="15"/>
        <v/>
      </c>
    </row>
    <row r="493" spans="7:11" x14ac:dyDescent="0.45">
      <c r="G493" s="14" t="str">
        <f t="shared" si="14"/>
        <v/>
      </c>
      <c r="K493" s="15" t="str">
        <f t="shared" si="15"/>
        <v/>
      </c>
    </row>
    <row r="494" spans="7:11" x14ac:dyDescent="0.45">
      <c r="G494" s="14" t="str">
        <f t="shared" si="14"/>
        <v/>
      </c>
      <c r="K494" s="15" t="str">
        <f t="shared" si="15"/>
        <v/>
      </c>
    </row>
    <row r="495" spans="7:11" x14ac:dyDescent="0.45">
      <c r="G495" s="14" t="str">
        <f t="shared" si="14"/>
        <v/>
      </c>
      <c r="K495" s="15" t="str">
        <f t="shared" si="15"/>
        <v/>
      </c>
    </row>
    <row r="496" spans="7:11" x14ac:dyDescent="0.45">
      <c r="G496" s="14" t="str">
        <f t="shared" si="14"/>
        <v/>
      </c>
      <c r="K496" s="15" t="str">
        <f t="shared" si="15"/>
        <v/>
      </c>
    </row>
    <row r="497" spans="7:11" x14ac:dyDescent="0.45">
      <c r="G497" s="14" t="str">
        <f t="shared" si="14"/>
        <v/>
      </c>
      <c r="K497" s="15" t="str">
        <f t="shared" si="15"/>
        <v/>
      </c>
    </row>
    <row r="498" spans="7:11" x14ac:dyDescent="0.45">
      <c r="G498" s="14" t="str">
        <f t="shared" si="14"/>
        <v/>
      </c>
      <c r="K498" s="15" t="str">
        <f t="shared" si="15"/>
        <v/>
      </c>
    </row>
    <row r="499" spans="7:11" x14ac:dyDescent="0.45">
      <c r="G499" s="14" t="str">
        <f t="shared" si="14"/>
        <v/>
      </c>
      <c r="K499" s="15" t="str">
        <f t="shared" si="15"/>
        <v/>
      </c>
    </row>
    <row r="500" spans="7:11" x14ac:dyDescent="0.45">
      <c r="G500" s="14" t="str">
        <f t="shared" si="14"/>
        <v/>
      </c>
      <c r="K500" s="15" t="str">
        <f t="shared" si="15"/>
        <v/>
      </c>
    </row>
    <row r="501" spans="7:11" x14ac:dyDescent="0.45">
      <c r="G501" s="14" t="str">
        <f t="shared" si="14"/>
        <v/>
      </c>
      <c r="K501" s="15" t="str">
        <f t="shared" si="15"/>
        <v/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Übersicht</vt:lpstr>
      <vt:lpstr>Stammdaten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2020-05-12T06:50:20Z</dcterms:modified>
</cp:coreProperties>
</file>