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4130" activeTab="3"/>
  </bookViews>
  <sheets>
    <sheet name="Fromages x100" sheetId="3" r:id="rId1"/>
    <sheet name="Vins x100" sheetId="4" r:id="rId2"/>
    <sheet name="VINS meilleures ventes 10" sheetId="1" r:id="rId3"/>
    <sheet name="Fromage meilleures ventes x10" sheetId="2" r:id="rId4"/>
  </sheets>
  <calcPr calcId="145621"/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0" i="4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0" i="3"/>
</calcChain>
</file>

<file path=xl/sharedStrings.xml><?xml version="1.0" encoding="utf-8"?>
<sst xmlns="http://schemas.openxmlformats.org/spreadsheetml/2006/main" count="763" uniqueCount="669">
  <si>
    <t>SAS SADIC INTERMARCHE - Numéro point de vente : 12499</t>
  </si>
  <si>
    <t>Date : 03/03/2025  12:09:11</t>
  </si>
  <si>
    <t>ITM/EAN/LIBELLE/PAHT/TVA/PVTTC</t>
  </si>
  <si>
    <t>/COEFF/MARGE</t>
  </si>
  <si>
    <t>Date d'application :03/03/2025</t>
  </si>
  <si>
    <t>Liste Exhaustive - 14, VIN (Triée par ITM8 prio)</t>
  </si>
  <si>
    <t>CODE
ITM8</t>
  </si>
  <si>
    <t>EAN</t>
  </si>
  <si>
    <t>LIBELLE</t>
  </si>
  <si>
    <t>TVA</t>
  </si>
  <si>
    <t>PRIX VENTE</t>
  </si>
  <si>
    <t>0000099005260</t>
  </si>
  <si>
    <t>0000099010236</t>
  </si>
  <si>
    <t>0000099012318</t>
  </si>
  <si>
    <t>0000099016142</t>
  </si>
  <si>
    <t>0000099016143</t>
  </si>
  <si>
    <t>0000099016147</t>
  </si>
  <si>
    <t>0000099016911</t>
  </si>
  <si>
    <t>0000099016912</t>
  </si>
  <si>
    <t>0000099016913</t>
  </si>
  <si>
    <t>0000099033944</t>
  </si>
  <si>
    <t>0000099035796</t>
  </si>
  <si>
    <t>0000099037189</t>
  </si>
  <si>
    <t>0000099037387</t>
  </si>
  <si>
    <t>0000099056652</t>
  </si>
  <si>
    <t>0000099056669</t>
  </si>
  <si>
    <t>0000099056670</t>
  </si>
  <si>
    <t>0000099060230</t>
  </si>
  <si>
    <t>0000099063709</t>
  </si>
  <si>
    <t>0000099064698</t>
  </si>
  <si>
    <t>0000099066408</t>
  </si>
  <si>
    <t>3760146021815</t>
  </si>
  <si>
    <t>3760063300321</t>
  </si>
  <si>
    <t>3760059140184</t>
  </si>
  <si>
    <t>3760059140030</t>
  </si>
  <si>
    <t>3760059140023</t>
  </si>
  <si>
    <t>3760059140078</t>
  </si>
  <si>
    <t>3760025420012</t>
  </si>
  <si>
    <t>3760025420029</t>
  </si>
  <si>
    <t>3760025420036</t>
  </si>
  <si>
    <t>3545440120149</t>
  </si>
  <si>
    <t>3760251190161</t>
  </si>
  <si>
    <t>3760251190154</t>
  </si>
  <si>
    <t>3435600000216</t>
  </si>
  <si>
    <t>3298660034665</t>
  </si>
  <si>
    <t>3760076070020</t>
  </si>
  <si>
    <t>3760076070037</t>
  </si>
  <si>
    <t>3760028200048</t>
  </si>
  <si>
    <t>3760059140108</t>
  </si>
  <si>
    <t>3760092070349</t>
  </si>
  <si>
    <t>3538650074333</t>
  </si>
  <si>
    <t>IGP VAR GRIS DE ROSE</t>
  </si>
  <si>
    <t>LAGOY VIN ROSE IGP ALPILLES BI</t>
  </si>
  <si>
    <t>ROSE CUVEE EVIDENCE MAS LANSAC</t>
  </si>
  <si>
    <t>GRAND MAS DE LANSAC BLAN</t>
  </si>
  <si>
    <t>GRAND MAS LANSAC ROSE</t>
  </si>
  <si>
    <t>LANSAC ROSE 5L</t>
  </si>
  <si>
    <t>MAS STE BERTHE ROUGE TRADITION</t>
  </si>
  <si>
    <t>MAS STE BERTHE ROSE 75 CL</t>
  </si>
  <si>
    <t>MAS STE BERTHE BLANC DE BLANC</t>
  </si>
  <si>
    <t>COEUR DE CAMARGUE ROSE</t>
  </si>
  <si>
    <t>IGP ROSE ETOILE DES ALPILLES</t>
  </si>
  <si>
    <t>ETOILE DES ALPILLES IGP BLANC</t>
  </si>
  <si>
    <t>VAL DE L OULE ROSE TENDRESSE</t>
  </si>
  <si>
    <t>PINOT NOIR 2022 ROUGE</t>
  </si>
  <si>
    <t>IGP ALPILLES ROSE TRADITION</t>
  </si>
  <si>
    <t>ALPILLES IGP TRADITION BLANC</t>
  </si>
  <si>
    <t>LUBERON LES CLAPES</t>
  </si>
  <si>
    <t>GRAND MAS DE LANSAC RGE</t>
  </si>
  <si>
    <t>AOP FOLIE EN PROVENCE 2023 COT</t>
  </si>
  <si>
    <t>LE GRIS MAS MARIGNAN</t>
  </si>
  <si>
    <t>20,0%</t>
  </si>
  <si>
    <t>Nombre de lignes : :000020</t>
  </si>
  <si>
    <t>fromage</t>
  </si>
  <si>
    <t>Comté 18 mois</t>
  </si>
  <si>
    <t>Morbier</t>
  </si>
  <si>
    <t>Roquefort société</t>
  </si>
  <si>
    <t>Gorgonzola</t>
  </si>
  <si>
    <t>St néctaire fermier</t>
  </si>
  <si>
    <t>Tomme Tarentaise</t>
  </si>
  <si>
    <t>Tomme aux fleurs</t>
  </si>
  <si>
    <t>Manchego</t>
  </si>
  <si>
    <t>Ossau Iraty</t>
  </si>
  <si>
    <t>Tomme de chèvre</t>
  </si>
  <si>
    <t>Banon</t>
  </si>
  <si>
    <t>Pérail des Bruissières</t>
  </si>
  <si>
    <t>Munster</t>
  </si>
  <si>
    <t>Brie de Meaux</t>
  </si>
  <si>
    <t>Grand morin à la truffe</t>
  </si>
  <si>
    <t>prix de vente/Kg</t>
  </si>
  <si>
    <t>St Marcellin (pièce)</t>
  </si>
  <si>
    <t>Crottin de Chavignol (pièce)</t>
  </si>
  <si>
    <t>Chèvre de St Rémy (pièce)</t>
  </si>
  <si>
    <t>Bouyguette (pièce)</t>
  </si>
  <si>
    <t>Camembert de Bufflonne (pièce)</t>
  </si>
  <si>
    <t>fromage à pate pressée cuite, légèrement fruité plus ou moins salé selon la période</t>
  </si>
  <si>
    <t>fromage onctueux, légèrement relevé</t>
  </si>
  <si>
    <t>fromage crémeux, gouteux, corsé, plus ou moins salé</t>
  </si>
  <si>
    <t>fromage crémeux, gouteux, peu fort</t>
  </si>
  <si>
    <t>fromage à pate molle, souple en bouche et gouteux</t>
  </si>
  <si>
    <t>fromage doux</t>
  </si>
  <si>
    <t>fromage à pate très souple, relevé par sa croute de fleur</t>
  </si>
  <si>
    <t>fromage sec et gouteux</t>
  </si>
  <si>
    <t>fromage souple et doux</t>
  </si>
  <si>
    <t>fromage sec et légèrement relevé</t>
  </si>
  <si>
    <t>fromage crémeux, gouteux et peu fort</t>
  </si>
  <si>
    <t>fromage frais, doux, peut se manger avec un filet d'huile d'olive et dus el</t>
  </si>
  <si>
    <t>fromage frais et gouteux</t>
  </si>
  <si>
    <t>fromage crémeux et gouteux</t>
  </si>
  <si>
    <t>fromage à croute lavée, fort en goût</t>
  </si>
  <si>
    <t>fromage à croute fleurie, goût et texture dépendent de l'affinage</t>
  </si>
  <si>
    <t>fourrée à la truffe, gouteux, crémeux, peu fort</t>
  </si>
  <si>
    <t>fromage doux et crémeux</t>
  </si>
  <si>
    <t>goût</t>
  </si>
  <si>
    <t>PDV: 12499 - SAS SADIC INTERMARCHE                  Date : 18/04/2025   Heure : 11:10:12</t>
  </si>
  <si>
    <t>Statistique : Palmarès: Niveau de détail: Par Article, Flux: Vente Nette, Palmarès: Par Quantité, Type valorisation: PA</t>
  </si>
  <si>
    <t xml:space="preserve">Sélection de données :  De 2024 à 2024,   Sélection des 100 premières lignes. </t>
  </si>
  <si>
    <t>Critères de sélection :</t>
  </si>
  <si>
    <t>Date suppression logique  : vide</t>
  </si>
  <si>
    <t>Nomenclature  : Du 1010 à 1010</t>
  </si>
  <si>
    <t>Rang</t>
  </si>
  <si>
    <t>ITM8 Prio</t>
  </si>
  <si>
    <t>EAN Prio</t>
  </si>
  <si>
    <t>Libellé</t>
  </si>
  <si>
    <t>Valeur prix vente</t>
  </si>
  <si>
    <t>Quantité</t>
  </si>
  <si>
    <t>0000099006106</t>
  </si>
  <si>
    <t>0205010000000</t>
  </si>
  <si>
    <t>CHEVRE NATURE OU AROMATISE</t>
  </si>
  <si>
    <t>0000099064583</t>
  </si>
  <si>
    <t>0000000000198</t>
  </si>
  <si>
    <t>YAOURT AUX FRUITS MERE RICHARD</t>
  </si>
  <si>
    <t>0000043439167</t>
  </si>
  <si>
    <t>2663702000000</t>
  </si>
  <si>
    <t>P&amp;C ROCAMADOUR AOP NU 35G</t>
  </si>
  <si>
    <t>0000099060048</t>
  </si>
  <si>
    <t>0204410000000</t>
  </si>
  <si>
    <t>TOME DE PROVENCE</t>
  </si>
  <si>
    <t>0000099041865</t>
  </si>
  <si>
    <t>0204510000000</t>
  </si>
  <si>
    <t>PELARDON</t>
  </si>
  <si>
    <t>0000099041874</t>
  </si>
  <si>
    <t>0204600000000</t>
  </si>
  <si>
    <t>ST MARCELLIN MERE RICHARD</t>
  </si>
  <si>
    <t>0000099041873</t>
  </si>
  <si>
    <t>0204590000000</t>
  </si>
  <si>
    <t>ST FELICIEN MERE RICHARD</t>
  </si>
  <si>
    <t>0000099041867</t>
  </si>
  <si>
    <t>0204530000000</t>
  </si>
  <si>
    <t>SECHONS DE CHEVRE</t>
  </si>
  <si>
    <t>0000019315996</t>
  </si>
  <si>
    <t>3237054005744</t>
  </si>
  <si>
    <t>FE ST FELICIEN ST MARCEL 260G</t>
  </si>
  <si>
    <t>0000043439418</t>
  </si>
  <si>
    <t>2663716000000</t>
  </si>
  <si>
    <t>CROTTIN DE CHAVIGNOL AOP 60G</t>
  </si>
  <si>
    <t>0000019026731</t>
  </si>
  <si>
    <t>2663713000000</t>
  </si>
  <si>
    <t>ETOILE QUERCY PAVE DU LOT 180G</t>
  </si>
  <si>
    <t>0000099060040</t>
  </si>
  <si>
    <t>0204830000000</t>
  </si>
  <si>
    <t>LE VENTOUX</t>
  </si>
  <si>
    <t>0000099041863</t>
  </si>
  <si>
    <t>2670978000000</t>
  </si>
  <si>
    <t>BANON FEUILLE</t>
  </si>
  <si>
    <t>0000019026713</t>
  </si>
  <si>
    <t>2663532000000</t>
  </si>
  <si>
    <t>ST FELICIEN TENTATION 200G</t>
  </si>
  <si>
    <t>0000099041859</t>
  </si>
  <si>
    <t>0204450000000</t>
  </si>
  <si>
    <t>BOUYGUETTE</t>
  </si>
  <si>
    <t>0000019676898</t>
  </si>
  <si>
    <t>3523230034289</t>
  </si>
  <si>
    <t>FE ST FELICIEN AFFINE 150G</t>
  </si>
  <si>
    <t>0000099059676</t>
  </si>
  <si>
    <t>0204660000000</t>
  </si>
  <si>
    <t>PICODON AOP MERE RICHARD</t>
  </si>
  <si>
    <t>0000043434119</t>
  </si>
  <si>
    <t>3250391104116</t>
  </si>
  <si>
    <t>FE P&amp;C ST MARCELLIN IGP 2X80GR</t>
  </si>
  <si>
    <t>0000099006090</t>
  </si>
  <si>
    <t>0204880000000</t>
  </si>
  <si>
    <t>MOZZARELLA DI BUFFALA</t>
  </si>
  <si>
    <t>0000099031468</t>
  </si>
  <si>
    <t>0206360000000</t>
  </si>
  <si>
    <t>XV DU PIC</t>
  </si>
  <si>
    <t>0000019278690</t>
  </si>
  <si>
    <t>3358150002120</t>
  </si>
  <si>
    <t>FE CHEVRE FRAIS 115G</t>
  </si>
  <si>
    <t>0000099041870</t>
  </si>
  <si>
    <t>0204560000000</t>
  </si>
  <si>
    <t>DEMI BRILLAT SAVARIN AFFINE</t>
  </si>
  <si>
    <t>3266360612018</t>
  </si>
  <si>
    <t>ST MARCELLIN CERAMIQUE</t>
  </si>
  <si>
    <t>0000099041876</t>
  </si>
  <si>
    <t>0204620000000</t>
  </si>
  <si>
    <t>RIGOTTE DE CONDRIEU AOP</t>
  </si>
  <si>
    <t>0000099021317</t>
  </si>
  <si>
    <t>0204650000000</t>
  </si>
  <si>
    <t>QUATRE VENTS</t>
  </si>
  <si>
    <t>0000019026725</t>
  </si>
  <si>
    <t>3428380002549</t>
  </si>
  <si>
    <t>FE ROCAMADOUR AOP 2X35G</t>
  </si>
  <si>
    <t>0000099041850</t>
  </si>
  <si>
    <t>0204370000000</t>
  </si>
  <si>
    <t>CHEVRE FRAIS AUX FLEURS</t>
  </si>
  <si>
    <t>0000043439409</t>
  </si>
  <si>
    <t>2663700000000</t>
  </si>
  <si>
    <t>LE CHEVROT NU 200G</t>
  </si>
  <si>
    <t>0000043439400</t>
  </si>
  <si>
    <t>2663715000000</t>
  </si>
  <si>
    <t>P&amp;C STE MAURE TOURAINE AOP250G</t>
  </si>
  <si>
    <t>0000999211445</t>
  </si>
  <si>
    <t>8002461872419</t>
  </si>
  <si>
    <t>FE VIVALDI BURRATA 200G</t>
  </si>
  <si>
    <t>0000099043122</t>
  </si>
  <si>
    <t>0000000000197</t>
  </si>
  <si>
    <t>YAOURT NATURE MERE RICHARD</t>
  </si>
  <si>
    <t>0000019076830</t>
  </si>
  <si>
    <t>2663760000000</t>
  </si>
  <si>
    <t>FE MOZZA DI BUFALA BONBON 200G</t>
  </si>
  <si>
    <t>0000043434095</t>
  </si>
  <si>
    <t>2873981000000</t>
  </si>
  <si>
    <t>FE P&amp;C 1/2REBLOCHON AOP LC250G</t>
  </si>
  <si>
    <t>0000099006105</t>
  </si>
  <si>
    <t>0205000000000</t>
  </si>
  <si>
    <t>BUCHE DE CHEVRE</t>
  </si>
  <si>
    <t>0000019969645</t>
  </si>
  <si>
    <t>3417881210577</t>
  </si>
  <si>
    <t>FE BURRATA DE CHEVRE 120G</t>
  </si>
  <si>
    <t>0000099041298</t>
  </si>
  <si>
    <t>0204040000000</t>
  </si>
  <si>
    <t>BRIQUE CENDREE</t>
  </si>
  <si>
    <t>0000099090403</t>
  </si>
  <si>
    <t>0000000000176</t>
  </si>
  <si>
    <t>FROMAGE DE CHEVRE FERMIER X2</t>
  </si>
  <si>
    <t>0000043439380</t>
  </si>
  <si>
    <t>2663664000000</t>
  </si>
  <si>
    <t>1/2M ABONDANCE LC AOP 4K5/5KG</t>
  </si>
  <si>
    <t>0000043439405</t>
  </si>
  <si>
    <t>2663704000000</t>
  </si>
  <si>
    <t>P&amp;C SELLES/CHER AOP 150G</t>
  </si>
  <si>
    <t>0000099006095</t>
  </si>
  <si>
    <t>0204930000000</t>
  </si>
  <si>
    <t>TOMME AUX FLEURS</t>
  </si>
  <si>
    <t>0000099006154</t>
  </si>
  <si>
    <t>3770007325617</t>
  </si>
  <si>
    <t>MOZZARELLA DI BUFALA TRESSE</t>
  </si>
  <si>
    <t>0000019665927</t>
  </si>
  <si>
    <t>2843295000000</t>
  </si>
  <si>
    <t>COMTE EXTRA AOP 18M 1/8 5KG</t>
  </si>
  <si>
    <t>0000043439396</t>
  </si>
  <si>
    <t>2663703000000</t>
  </si>
  <si>
    <t>P&amp;C CHABICHOU AOP 150G</t>
  </si>
  <si>
    <t>0000019453295</t>
  </si>
  <si>
    <t>3492847279003</t>
  </si>
  <si>
    <t>FE PLATEAU 3 FROMAGES 190G</t>
  </si>
  <si>
    <t>0009919362340</t>
  </si>
  <si>
    <t>2891829000000</t>
  </si>
  <si>
    <t>CABECOU PERIGORD CAISSE 12X35G</t>
  </si>
  <si>
    <t>0000099026567</t>
  </si>
  <si>
    <t>3760081251155</t>
  </si>
  <si>
    <t>APERITIF BQ LAIT CRU VACHE</t>
  </si>
  <si>
    <t>0000000000016</t>
  </si>
  <si>
    <t>COUPE FROMAGE LS</t>
  </si>
  <si>
    <t>0000099006089</t>
  </si>
  <si>
    <t>0204870000000</t>
  </si>
  <si>
    <t>GORGONZOLA A LA CUILLERE</t>
  </si>
  <si>
    <t>0000099041453</t>
  </si>
  <si>
    <t>0204160000000</t>
  </si>
  <si>
    <t>FIGOU</t>
  </si>
  <si>
    <t>0000099041858</t>
  </si>
  <si>
    <t>0204440000000</t>
  </si>
  <si>
    <t>SAINT DOMNIN A LA LAVANDE</t>
  </si>
  <si>
    <t>0000099041848</t>
  </si>
  <si>
    <t>0204350000000</t>
  </si>
  <si>
    <t>BRIE DE MEAUX</t>
  </si>
  <si>
    <t>0000043434033</t>
  </si>
  <si>
    <t>8001868003129</t>
  </si>
  <si>
    <t>FE PARMI REGG AOP COPEAUX 100G</t>
  </si>
  <si>
    <t>0000043439092</t>
  </si>
  <si>
    <t>2663695000000</t>
  </si>
  <si>
    <t>ENROBE AIRELLES 80G</t>
  </si>
  <si>
    <t>0000019950665</t>
  </si>
  <si>
    <t>2831292000000</t>
  </si>
  <si>
    <t>PARMIGIANO REGG AOP 24M 4.5KG</t>
  </si>
  <si>
    <t>0000019782641</t>
  </si>
  <si>
    <t>2839011000000</t>
  </si>
  <si>
    <t>EMMENTAL LT CRU 1/8M 27% 10KG</t>
  </si>
  <si>
    <t>0000099041844</t>
  </si>
  <si>
    <t>0204310000000</t>
  </si>
  <si>
    <t>MOTHAIS SUR FEUILLE</t>
  </si>
  <si>
    <t>0000019849086</t>
  </si>
  <si>
    <t>2843995000000</t>
  </si>
  <si>
    <t>MORBIER AOP 100J 1/2M 3K5</t>
  </si>
  <si>
    <t>0000043439450</t>
  </si>
  <si>
    <t>2663709000000</t>
  </si>
  <si>
    <t>LOU PERAC PERAIL BREBIS 150G</t>
  </si>
  <si>
    <t>0000024389388</t>
  </si>
  <si>
    <t>2824730000000</t>
  </si>
  <si>
    <t>*MASCARPONE GORGONZOLA 1.2KG</t>
  </si>
  <si>
    <t>0000099041511</t>
  </si>
  <si>
    <t>0204170000000</t>
  </si>
  <si>
    <t>GALLETOUT</t>
  </si>
  <si>
    <t>0000099008081</t>
  </si>
  <si>
    <t>0205070000000</t>
  </si>
  <si>
    <t>BURRATA</t>
  </si>
  <si>
    <t>0000019118070</t>
  </si>
  <si>
    <t>3254550030193</t>
  </si>
  <si>
    <t>FE CAMEMBERT PYRO ISIGNY 250G</t>
  </si>
  <si>
    <t>0000043439007</t>
  </si>
  <si>
    <t>2663503000000</t>
  </si>
  <si>
    <t>FE CAMEMBERT LAIT CRU AOP 250G</t>
  </si>
  <si>
    <t>0000099009832</t>
  </si>
  <si>
    <t>0205160000000</t>
  </si>
  <si>
    <t>RACLETTE</t>
  </si>
  <si>
    <t>0000099041288</t>
  </si>
  <si>
    <t>0204030000000</t>
  </si>
  <si>
    <t>GRAND MORIN A LA TRUFFE D'ETE</t>
  </si>
  <si>
    <t>0000099041837</t>
  </si>
  <si>
    <t>0204240000000</t>
  </si>
  <si>
    <t>ST NECTAIRE FERMIER</t>
  </si>
  <si>
    <t>0009919782641</t>
  </si>
  <si>
    <t>2839008000000</t>
  </si>
  <si>
    <t>0009919667068</t>
  </si>
  <si>
    <t>2843122000000</t>
  </si>
  <si>
    <t>GRUYERE FRANCE IGP 5K5</t>
  </si>
  <si>
    <t>0000024447157</t>
  </si>
  <si>
    <t>2849441000000</t>
  </si>
  <si>
    <t>*L'ENROBE ABRICOT 80G</t>
  </si>
  <si>
    <t>0000019443461</t>
  </si>
  <si>
    <t>5202425001128</t>
  </si>
  <si>
    <t>FE FETA GRECQUE AOP 180G</t>
  </si>
  <si>
    <t>0000099006094</t>
  </si>
  <si>
    <t>0204920000000</t>
  </si>
  <si>
    <t>LE SAUVAGET</t>
  </si>
  <si>
    <t>0000043439327</t>
  </si>
  <si>
    <t>2663571000000</t>
  </si>
  <si>
    <t>VAGNE COMTE 9/12MOIS 1/8M 5KG</t>
  </si>
  <si>
    <t>0000099041350</t>
  </si>
  <si>
    <t>0204080000000</t>
  </si>
  <si>
    <t>COMTE 12 MOIS</t>
  </si>
  <si>
    <t>0009943439268</t>
  </si>
  <si>
    <t>2890729000000</t>
  </si>
  <si>
    <t>BEAUFORT PTPERCE AOP 1/12M 3K5</t>
  </si>
  <si>
    <t>0000099041420</t>
  </si>
  <si>
    <t>0204130000000</t>
  </si>
  <si>
    <t>COURONNE LOCHOISE</t>
  </si>
  <si>
    <t>0009943439221</t>
  </si>
  <si>
    <t>2890801000000</t>
  </si>
  <si>
    <t>P&amp;C ST NECTAIRE LAITIE AOP 1K7</t>
  </si>
  <si>
    <t>0000019248513</t>
  </si>
  <si>
    <t>3296651111937</t>
  </si>
  <si>
    <t>FE BRILLAT SAVARIN IGP 200G</t>
  </si>
  <si>
    <t>0000024454373</t>
  </si>
  <si>
    <t>3760280680817</t>
  </si>
  <si>
    <t>FE HALLOUMI AOP 225G</t>
  </si>
  <si>
    <t>0009919915032</t>
  </si>
  <si>
    <t>2844180000000</t>
  </si>
  <si>
    <t>*PICODON AOP 60G</t>
  </si>
  <si>
    <t>0000043439171</t>
  </si>
  <si>
    <t>2663495000000</t>
  </si>
  <si>
    <t>FE EPOISSES AOP 250G</t>
  </si>
  <si>
    <t>0000043439334</t>
  </si>
  <si>
    <t>2663661000000</t>
  </si>
  <si>
    <t>P&amp;C MORBIER AOP LC 6K5</t>
  </si>
  <si>
    <t>0009919362372</t>
  </si>
  <si>
    <t>2891827000000</t>
  </si>
  <si>
    <t>GP CANTAL JEUNE LAIT CRU AOP5K</t>
  </si>
  <si>
    <t>0000019749800</t>
  </si>
  <si>
    <t>2843639000000</t>
  </si>
  <si>
    <t>TOMME CAZELLES BREBIS 4.4ENV</t>
  </si>
  <si>
    <t>0000099006097</t>
  </si>
  <si>
    <t>0204950000000</t>
  </si>
  <si>
    <t>TOMME DE MONTAGNE CHARTREUSE</t>
  </si>
  <si>
    <t>0000099041877</t>
  </si>
  <si>
    <t>0204630000000</t>
  </si>
  <si>
    <t>OLIVES DE NYONS</t>
  </si>
  <si>
    <t>0000099011577</t>
  </si>
  <si>
    <t>3483130046402</t>
  </si>
  <si>
    <t>PETIT POT CREME CHOCOLAT</t>
  </si>
  <si>
    <t>0000043439455</t>
  </si>
  <si>
    <t>2663545000000</t>
  </si>
  <si>
    <t>P'TIT BASQUE PUR BREBIS 660G</t>
  </si>
  <si>
    <t>0000099041875</t>
  </si>
  <si>
    <t>0204610000000</t>
  </si>
  <si>
    <t>REBLOCHON FERMIER AOP</t>
  </si>
  <si>
    <t>0000024105511</t>
  </si>
  <si>
    <t>2831762000000</t>
  </si>
  <si>
    <t>ITCHEBAI CHEVRE&amp;BREBIS 4K5</t>
  </si>
  <si>
    <t>0000099060024</t>
  </si>
  <si>
    <t>0204690000000</t>
  </si>
  <si>
    <t>PICHOLINES NATURES</t>
  </si>
  <si>
    <t>0000043434115</t>
  </si>
  <si>
    <t>3250391105335</t>
  </si>
  <si>
    <t>FE P&amp;C CHAOURCE AOP 250G</t>
  </si>
  <si>
    <t>0000099041839</t>
  </si>
  <si>
    <t>0204260000000</t>
  </si>
  <si>
    <t>PELISSONNE D'ARDECHE</t>
  </si>
  <si>
    <t>0000099041838</t>
  </si>
  <si>
    <t>0204250000000</t>
  </si>
  <si>
    <t>TOMME DE TARENTAISE</t>
  </si>
  <si>
    <t>0000099041352</t>
  </si>
  <si>
    <t>0204100000000</t>
  </si>
  <si>
    <t>COMTE 24 MOIS</t>
  </si>
  <si>
    <t>0000043439371</t>
  </si>
  <si>
    <t>2663568000000</t>
  </si>
  <si>
    <t>COMTE VAGNE AOP 18 MOIS 5KG</t>
  </si>
  <si>
    <t>0000099052839</t>
  </si>
  <si>
    <t>3429881511936</t>
  </si>
  <si>
    <t>BROCCIU FRAIS FERMIER AOP</t>
  </si>
  <si>
    <t>0000099011579</t>
  </si>
  <si>
    <t>3483130046419</t>
  </si>
  <si>
    <t>PETIT POT CREME CAFE</t>
  </si>
  <si>
    <t>0000043439010</t>
  </si>
  <si>
    <t>2663499000000</t>
  </si>
  <si>
    <t>ROITELET BRIE 3,150KG</t>
  </si>
  <si>
    <t>0000099006092</t>
  </si>
  <si>
    <t>0204900000000</t>
  </si>
  <si>
    <t>PAVE DU LARZAC</t>
  </si>
  <si>
    <t>0000099011576</t>
  </si>
  <si>
    <t>3483130046426</t>
  </si>
  <si>
    <t>PETIT POT CREME CARAMEL</t>
  </si>
  <si>
    <t>Nombre de Lignes : 100</t>
  </si>
  <si>
    <t>Prix Kg ou pièce</t>
  </si>
  <si>
    <t>PDV: 12499 - SAS SADIC INTERMARCHE                  Date : 18/04/2025   Heure : 11:15:23</t>
  </si>
  <si>
    <t>Nomenclature  : Du 40464606 à 40464608</t>
  </si>
  <si>
    <t>IGP VAR GRIS GRIS DE ROSE</t>
  </si>
  <si>
    <t>TRADITION 2023 AOP BIO</t>
  </si>
  <si>
    <t>AOP BIO PASSE-ROSE 2024 750ML</t>
  </si>
  <si>
    <t>0000029500338</t>
  </si>
  <si>
    <t>IGP TERRE CAMARGUE RS BIO75CL</t>
  </si>
  <si>
    <t>IGP ALPILLES BIO TRADITION 202</t>
  </si>
  <si>
    <t>0000099056662</t>
  </si>
  <si>
    <t>3760076070013</t>
  </si>
  <si>
    <t>ALPILLES IGP TRADITION ROUGE</t>
  </si>
  <si>
    <t>0000099024947</t>
  </si>
  <si>
    <t>3760104593026</t>
  </si>
  <si>
    <t>MAS GOURGONNIER ROUGE TRADITIO</t>
  </si>
  <si>
    <t>0000099032673</t>
  </si>
  <si>
    <t>3760146021914</t>
  </si>
  <si>
    <t>COTES DU VENTOUX DOMAINE DE GO</t>
  </si>
  <si>
    <t>0000099030361</t>
  </si>
  <si>
    <t>8008863011081</t>
  </si>
  <si>
    <t>PROSECCO SPUMANTE DOC BOTTER (</t>
  </si>
  <si>
    <t>0000099016137</t>
  </si>
  <si>
    <t>3464725107517</t>
  </si>
  <si>
    <t>MAS DE LA DAME RESEVE DU RGE</t>
  </si>
  <si>
    <t>0000099067489</t>
  </si>
  <si>
    <t>3760171263181</t>
  </si>
  <si>
    <t>IGP MEDITERRANNEE TERRES DE BO</t>
  </si>
  <si>
    <t>0000099028421</t>
  </si>
  <si>
    <t>3464722207517</t>
  </si>
  <si>
    <t>MAS DAME LA GOURMANDE ROSE</t>
  </si>
  <si>
    <t>0000099040655</t>
  </si>
  <si>
    <t>3700026507640</t>
  </si>
  <si>
    <t>VENTOUX SECRET DE TRUFFE ROUGE</t>
  </si>
  <si>
    <t>0000052335025</t>
  </si>
  <si>
    <t>3250392151645</t>
  </si>
  <si>
    <t>VCE BLANC VALRIAN 25 CL X 6</t>
  </si>
  <si>
    <t>0000052335010</t>
  </si>
  <si>
    <t>3250390488828</t>
  </si>
  <si>
    <t>VIN  ESPAGNE BLC VALRIAN3X25CL</t>
  </si>
  <si>
    <t>0000099024028</t>
  </si>
  <si>
    <t>3464721107511</t>
  </si>
  <si>
    <t>CUVEE GOURMANDE ROUGE</t>
  </si>
  <si>
    <t>0000052337510</t>
  </si>
  <si>
    <t>3175520018655</t>
  </si>
  <si>
    <t>R.MAZET IGPOC RGE MERLOT 75CL</t>
  </si>
  <si>
    <t>0000099037518</t>
  </si>
  <si>
    <t>3760028200161</t>
  </si>
  <si>
    <t>0000052338035</t>
  </si>
  <si>
    <t>3250390207634</t>
  </si>
  <si>
    <t>IGP CTE TARN BLC MOEL.EC75CL</t>
  </si>
  <si>
    <t>0000099038691</t>
  </si>
  <si>
    <t>3760059140153</t>
  </si>
  <si>
    <t>IGP ALPILLES ROSE CUVEE EVIDEN</t>
  </si>
  <si>
    <t>0000099024945</t>
  </si>
  <si>
    <t>3760104593224</t>
  </si>
  <si>
    <t>MAS GOURGONNIER BLANC TRADITIO</t>
  </si>
  <si>
    <t>0000099016145</t>
  </si>
  <si>
    <t>3760059140061</t>
  </si>
  <si>
    <t>LANSAC ROUGE 5L</t>
  </si>
  <si>
    <t>0000099012664</t>
  </si>
  <si>
    <t>3760146021754</t>
  </si>
  <si>
    <t>IGP VAR 100% ROLLE</t>
  </si>
  <si>
    <t>0000099040700</t>
  </si>
  <si>
    <t>3341332013137</t>
  </si>
  <si>
    <t>CDR SEGURET VILLAGES 2021</t>
  </si>
  <si>
    <t>0000029499905</t>
  </si>
  <si>
    <t>3244081500005</t>
  </si>
  <si>
    <t>IGP TER.MIDI RS GRAINS LISTEL</t>
  </si>
  <si>
    <t>0000099032690</t>
  </si>
  <si>
    <t>3760146023659</t>
  </si>
  <si>
    <t>IGP VAR MISS GRIS</t>
  </si>
  <si>
    <t>0000099041482</t>
  </si>
  <si>
    <t>3760012970506</t>
  </si>
  <si>
    <t>AOC 2021 LES TROIS ORATOIRES C</t>
  </si>
  <si>
    <t>0000029500339</t>
  </si>
  <si>
    <t>3545440130148</t>
  </si>
  <si>
    <t>IGP T.CAMARGUE BLC BIO 75CL</t>
  </si>
  <si>
    <t>0000099003837</t>
  </si>
  <si>
    <t>3760033100081</t>
  </si>
  <si>
    <t>TERRES ET LUMIeRES VENTOUX BLA</t>
  </si>
  <si>
    <t>0000099036806</t>
  </si>
  <si>
    <t>3435600000230</t>
  </si>
  <si>
    <t>IGP ROUGE FRISSON VAL DE L'OUL</t>
  </si>
  <si>
    <t>0000099089046</t>
  </si>
  <si>
    <t>3760106128462</t>
  </si>
  <si>
    <t>VENTOUX ROSE 1911 LEGENDE 75CL</t>
  </si>
  <si>
    <t>0000099010235</t>
  </si>
  <si>
    <t>3760063300628</t>
  </si>
  <si>
    <t>IGP ROUGE CUVEE ALPILLES BIO 2</t>
  </si>
  <si>
    <t>0000099016135</t>
  </si>
  <si>
    <t>3464723207516</t>
  </si>
  <si>
    <t>MAS DE LA DAME ROSE DU MAS</t>
  </si>
  <si>
    <t>0000099016148</t>
  </si>
  <si>
    <t>3760059140085</t>
  </si>
  <si>
    <t>LANSAC BLANC 5L</t>
  </si>
  <si>
    <t>0000099037386</t>
  </si>
  <si>
    <t>3435600000209</t>
  </si>
  <si>
    <t>VAL DE L'OULE ROUGE EMOTION</t>
  </si>
  <si>
    <t>0000099020444</t>
  </si>
  <si>
    <t>3760057981154</t>
  </si>
  <si>
    <t>COTES DE PROVENCE CŒUR ROSE</t>
  </si>
  <si>
    <t>0000099051061</t>
  </si>
  <si>
    <t>3760063300352</t>
  </si>
  <si>
    <t>LAGOY VIN ROSE 5L</t>
  </si>
  <si>
    <t>0000052344335</t>
  </si>
  <si>
    <t>3250390261735</t>
  </si>
  <si>
    <t>AOP CAB.ANJOU RS EX.CLUB 75CL</t>
  </si>
  <si>
    <t>0000099031283</t>
  </si>
  <si>
    <t>3259354143001</t>
  </si>
  <si>
    <t>BORDEAUX CHaTEAU MARQUIS DES B</t>
  </si>
  <si>
    <t>0000099013634</t>
  </si>
  <si>
    <t>3760146023567</t>
  </si>
  <si>
    <t>COTEAUX VAROIS LES RESTANQUES</t>
  </si>
  <si>
    <t>0000099013439</t>
  </si>
  <si>
    <t>3760063300024</t>
  </si>
  <si>
    <t>DOMAINE DE LAGOY BIO 2023</t>
  </si>
  <si>
    <t>0000052337100</t>
  </si>
  <si>
    <t>3250390051534</t>
  </si>
  <si>
    <t>IGP HERAULT RGE E.CLUB75CL</t>
  </si>
  <si>
    <t>0000099005112</t>
  </si>
  <si>
    <t>3296180000160</t>
  </si>
  <si>
    <t>COTES DU RHONE PERRIN ROUGE</t>
  </si>
  <si>
    <t>0000052339397</t>
  </si>
  <si>
    <t>3175520018686</t>
  </si>
  <si>
    <t>IGPOC CIN.GRENACH RS R.MAZET75</t>
  </si>
  <si>
    <t>0000052337602</t>
  </si>
  <si>
    <t>3250390801078</t>
  </si>
  <si>
    <t>IGP OC CAB SAUV RG CX PIN 75CL</t>
  </si>
  <si>
    <t>0000099037388</t>
  </si>
  <si>
    <t>3435600000223</t>
  </si>
  <si>
    <t>VAL DE L'OULE BLANC PLAISIR</t>
  </si>
  <si>
    <t>0000017468346</t>
  </si>
  <si>
    <t>3250392362898</t>
  </si>
  <si>
    <t>AOP PETIT CHABLIS BL EXP CLUB</t>
  </si>
  <si>
    <t>0000099002256</t>
  </si>
  <si>
    <t>3392120003533</t>
  </si>
  <si>
    <t>IGP OC GRIS DES LAUNES</t>
  </si>
  <si>
    <t>0000017376801</t>
  </si>
  <si>
    <t>3536650501002</t>
  </si>
  <si>
    <t>COTES DU RHONE RGE GUIGAL</t>
  </si>
  <si>
    <t>0000099088812</t>
  </si>
  <si>
    <t>3435600000032</t>
  </si>
  <si>
    <t>VAL DE L'OULE ROSE DESIR</t>
  </si>
  <si>
    <t>0000017410880</t>
  </si>
  <si>
    <t>3250392336707</t>
  </si>
  <si>
    <t>IGP OC MERLOT RSE XPIN 75CL</t>
  </si>
  <si>
    <t>0000052338202</t>
  </si>
  <si>
    <t>3250390800996</t>
  </si>
  <si>
    <t>IGP OC SAUVIGNON BL CX PIN 75</t>
  </si>
  <si>
    <t>0000017058346</t>
  </si>
  <si>
    <t>3250391594993</t>
  </si>
  <si>
    <t>AOP CHABLIS BLC EXPERT CLUB 75</t>
  </si>
  <si>
    <t>0000052341015</t>
  </si>
  <si>
    <t>3410280017815</t>
  </si>
  <si>
    <t>AOP CTE RHONE RGE TRADITION 75</t>
  </si>
  <si>
    <t>0000099024946</t>
  </si>
  <si>
    <t>3760104593125</t>
  </si>
  <si>
    <t>MAS GOURGONNIER ROSE TRADITION</t>
  </si>
  <si>
    <t>0000099005261</t>
  </si>
  <si>
    <t>3760146021358</t>
  </si>
  <si>
    <t>IGP VAR DOMAINE DE PELISSE - C</t>
  </si>
  <si>
    <t>0000099023011</t>
  </si>
  <si>
    <t>3760057981192</t>
  </si>
  <si>
    <t>IGP DES MAURES CUVEE ANE VOLAN</t>
  </si>
  <si>
    <t>0000029500337</t>
  </si>
  <si>
    <t>3545440110140</t>
  </si>
  <si>
    <t>IGP TERRE CAMARGUE ROUGE 75CL</t>
  </si>
  <si>
    <t>0000099006929</t>
  </si>
  <si>
    <t>3700025909339</t>
  </si>
  <si>
    <t>COTES DU RHONE PRESTIGE LE SER</t>
  </si>
  <si>
    <t>0000099016133</t>
  </si>
  <si>
    <t>3464720001001</t>
  </si>
  <si>
    <t>MAS DE LA DAME LA STELE BLANC</t>
  </si>
  <si>
    <t>0000052341010</t>
  </si>
  <si>
    <t>3410280017792</t>
  </si>
  <si>
    <t>AOP CTE RHONE RG JOANNES75</t>
  </si>
  <si>
    <t>0000017110890</t>
  </si>
  <si>
    <t>3211203420039</t>
  </si>
  <si>
    <t>IGPOC RG O.CAMBRAS CAB SAUV 75</t>
  </si>
  <si>
    <t>0000052346261</t>
  </si>
  <si>
    <t>3250390167075</t>
  </si>
  <si>
    <t>AOP BOURG.ALIGOTE EX.CLUB 75CL</t>
  </si>
  <si>
    <t>0000099020195</t>
  </si>
  <si>
    <t>3770016080224</t>
  </si>
  <si>
    <t>LE GRIS MAS MARIGNAN PRESTIGE</t>
  </si>
  <si>
    <t>0000052341245</t>
  </si>
  <si>
    <t>3179071000978</t>
  </si>
  <si>
    <t>AOP CDR PRESTIGE RG 75CL</t>
  </si>
  <si>
    <t>0000099073088</t>
  </si>
  <si>
    <t>3538650007058</t>
  </si>
  <si>
    <t>LE MAS  BLANC MARIGNANE</t>
  </si>
  <si>
    <t>0000099005113</t>
  </si>
  <si>
    <t>3296180000177</t>
  </si>
  <si>
    <t>COTES DU RHONE PERRIN BLANC</t>
  </si>
  <si>
    <t>0000099035255</t>
  </si>
  <si>
    <t>3760092070110</t>
  </si>
  <si>
    <t>IGP MED PLAISIR BLANC</t>
  </si>
  <si>
    <t>0000099088813</t>
  </si>
  <si>
    <t>3435600000049</t>
  </si>
  <si>
    <t>VAL DE L'OULE ROUGE SEDUCTION</t>
  </si>
  <si>
    <t>0000052346051</t>
  </si>
  <si>
    <t>3250391325245</t>
  </si>
  <si>
    <t>AOP MACON VILL.BL EX.CLUB 75CL</t>
  </si>
  <si>
    <t>0000099087646</t>
  </si>
  <si>
    <t>3760255430058</t>
  </si>
  <si>
    <t>COTES DE PROVENCE DOMAINE LES</t>
  </si>
  <si>
    <t>0000099003282</t>
  </si>
  <si>
    <t>3344392118408</t>
  </si>
  <si>
    <t>COTES DU RHONE SAINTE ROCHE</t>
  </si>
  <si>
    <t>0000099016136</t>
  </si>
  <si>
    <t>3464724307512</t>
  </si>
  <si>
    <t>MAS DAME LA GOURMANDE BLANC</t>
  </si>
  <si>
    <t>0000052334210</t>
  </si>
  <si>
    <t>3250391786909</t>
  </si>
  <si>
    <t>VCE ROUGE VALRIAN 12  1,5L</t>
  </si>
  <si>
    <t>0000052339100</t>
  </si>
  <si>
    <t>3250390145349</t>
  </si>
  <si>
    <t>IGP HERAULT ROSE 75CL</t>
  </si>
  <si>
    <t>0000017410177</t>
  </si>
  <si>
    <t>3760033590028</t>
  </si>
  <si>
    <t>AOP CTE PROV. BERNE GD RECOLTE</t>
  </si>
  <si>
    <t>0000099035453</t>
  </si>
  <si>
    <t>3760028200314</t>
  </si>
  <si>
    <t>AOC VENTOUX MOT DEXCUSE 2020 R</t>
  </si>
  <si>
    <t>0000099066251</t>
  </si>
  <si>
    <t>3365385001545</t>
  </si>
  <si>
    <t>AOC CDR RESERVE ROUGE GRAND CH</t>
  </si>
  <si>
    <t>0000099016138</t>
  </si>
  <si>
    <t>3464726107516</t>
  </si>
  <si>
    <t>MAS DE LA DAMELA STELE RGE</t>
  </si>
  <si>
    <t>0000099032689</t>
  </si>
  <si>
    <t>3458301571120</t>
  </si>
  <si>
    <t>BANDOL DOMAINE L'OLIVETTE ROSE</t>
  </si>
  <si>
    <t>0000052340033</t>
  </si>
  <si>
    <t>3250390261797</t>
  </si>
  <si>
    <t>AOP COST.NIME.RG.E.CLUB 75CL</t>
  </si>
  <si>
    <t>0000999221454</t>
  </si>
  <si>
    <t>3296180007794</t>
  </si>
  <si>
    <t>IGP MED ROSE STUD MIRAVAL</t>
  </si>
  <si>
    <t>0000099022053</t>
  </si>
  <si>
    <t>3545441020417</t>
  </si>
  <si>
    <t>BIB ROSE TERRE DE CAMARGUE REY</t>
  </si>
  <si>
    <t>1212121212121</t>
  </si>
  <si>
    <t>MAS SAINTE BERTHE LA CHAPELLE</t>
  </si>
  <si>
    <t>Prix à l'unité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</si>
</sst>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/>
    <xf numFmtId="0" fontId="0" fillId="0" borderId="1" xfId="0" applyBorder="1"/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82" workbookViewId="0">
      <selection activeCell="C121" sqref="C121"/>
    </sheetView>
  </sheetViews>
  <sheetFormatPr baseColWidth="10" defaultRowHeight="15" x14ac:dyDescent="0.25"/>
  <cols>
    <col min="1" max="1" width="10.7109375" customWidth="1"/>
    <col min="2" max="3" width="18.7109375" customWidth="1"/>
    <col min="4" max="4" width="35.7109375" customWidth="1"/>
    <col min="5" max="6" width="10.7109375" customWidth="1"/>
  </cols>
  <sheetData>
    <row r="1" spans="1:7" x14ac:dyDescent="0.25">
      <c r="A1" s="1" t="s">
        <v>114</v>
      </c>
    </row>
    <row r="2" spans="1:7" x14ac:dyDescent="0.25">
      <c r="A2" s="1" t="s">
        <v>115</v>
      </c>
    </row>
    <row r="3" spans="1:7" x14ac:dyDescent="0.25">
      <c r="A3" s="1"/>
    </row>
    <row r="4" spans="1:7" x14ac:dyDescent="0.25">
      <c r="A4" s="1" t="s">
        <v>116</v>
      </c>
    </row>
    <row r="5" spans="1:7" x14ac:dyDescent="0.25">
      <c r="A5" s="1" t="s">
        <v>117</v>
      </c>
    </row>
    <row r="6" spans="1:7" x14ac:dyDescent="0.25">
      <c r="A6" s="1" t="s">
        <v>118</v>
      </c>
    </row>
    <row r="7" spans="1:7" x14ac:dyDescent="0.25">
      <c r="A7" s="1" t="s">
        <v>119</v>
      </c>
    </row>
    <row r="9" spans="1:7" ht="30" x14ac:dyDescent="0.25">
      <c r="A9" s="2" t="s">
        <v>120</v>
      </c>
      <c r="B9" s="2" t="s">
        <v>121</v>
      </c>
      <c r="C9" s="2" t="s">
        <v>122</v>
      </c>
      <c r="D9" s="2" t="s">
        <v>123</v>
      </c>
      <c r="E9" s="2" t="s">
        <v>124</v>
      </c>
      <c r="F9" s="2" t="s">
        <v>125</v>
      </c>
      <c r="G9" s="2" t="s">
        <v>424</v>
      </c>
    </row>
    <row r="10" spans="1:7" x14ac:dyDescent="0.25">
      <c r="A10">
        <v>1</v>
      </c>
      <c r="B10" s="3" t="s">
        <v>126</v>
      </c>
      <c r="C10" s="3" t="s">
        <v>127</v>
      </c>
      <c r="D10" s="3" t="s">
        <v>128</v>
      </c>
      <c r="E10">
        <v>35446.75</v>
      </c>
      <c r="F10">
        <v>9985</v>
      </c>
      <c r="G10" s="9">
        <f>E10/F10</f>
        <v>3.55</v>
      </c>
    </row>
    <row r="11" spans="1:7" x14ac:dyDescent="0.25">
      <c r="A11">
        <v>2</v>
      </c>
      <c r="B11" s="3" t="s">
        <v>129</v>
      </c>
      <c r="C11" s="3" t="s">
        <v>130</v>
      </c>
      <c r="D11" s="3" t="s">
        <v>131</v>
      </c>
      <c r="E11">
        <v>10198.75</v>
      </c>
      <c r="F11">
        <v>4771</v>
      </c>
      <c r="G11" s="9">
        <f t="shared" ref="G11:G74" si="0">E11/F11</f>
        <v>2.1376545797526725</v>
      </c>
    </row>
    <row r="12" spans="1:7" x14ac:dyDescent="0.25">
      <c r="A12">
        <v>3</v>
      </c>
      <c r="B12" s="3" t="s">
        <v>132</v>
      </c>
      <c r="C12" s="3" t="s">
        <v>133</v>
      </c>
      <c r="D12" s="3" t="s">
        <v>134</v>
      </c>
      <c r="E12">
        <v>3146.4</v>
      </c>
      <c r="F12">
        <v>2736</v>
      </c>
      <c r="G12" s="9">
        <f t="shared" si="0"/>
        <v>1.1500000000000001</v>
      </c>
    </row>
    <row r="13" spans="1:7" x14ac:dyDescent="0.25">
      <c r="A13">
        <v>4</v>
      </c>
      <c r="B13" s="3" t="s">
        <v>135</v>
      </c>
      <c r="C13" s="3" t="s">
        <v>136</v>
      </c>
      <c r="D13" s="3" t="s">
        <v>137</v>
      </c>
      <c r="E13">
        <v>12235</v>
      </c>
      <c r="F13">
        <v>2447</v>
      </c>
      <c r="G13" s="9">
        <f t="shared" si="0"/>
        <v>5</v>
      </c>
    </row>
    <row r="14" spans="1:7" x14ac:dyDescent="0.25">
      <c r="A14">
        <v>5</v>
      </c>
      <c r="B14" s="3" t="s">
        <v>138</v>
      </c>
      <c r="C14" s="3" t="s">
        <v>139</v>
      </c>
      <c r="D14" s="3" t="s">
        <v>140</v>
      </c>
      <c r="E14">
        <v>6798.75</v>
      </c>
      <c r="F14">
        <v>1813</v>
      </c>
      <c r="G14" s="9">
        <f t="shared" si="0"/>
        <v>3.75</v>
      </c>
    </row>
    <row r="15" spans="1:7" x14ac:dyDescent="0.25">
      <c r="A15">
        <v>6</v>
      </c>
      <c r="B15" s="3" t="s">
        <v>141</v>
      </c>
      <c r="C15" s="3" t="s">
        <v>142</v>
      </c>
      <c r="D15" s="3" t="s">
        <v>143</v>
      </c>
      <c r="E15">
        <v>6367.68</v>
      </c>
      <c r="F15">
        <v>1608</v>
      </c>
      <c r="G15" s="9">
        <f t="shared" si="0"/>
        <v>3.96</v>
      </c>
    </row>
    <row r="16" spans="1:7" x14ac:dyDescent="0.25">
      <c r="A16">
        <v>7</v>
      </c>
      <c r="B16" s="3" t="s">
        <v>144</v>
      </c>
      <c r="C16" s="3" t="s">
        <v>145</v>
      </c>
      <c r="D16" s="3" t="s">
        <v>146</v>
      </c>
      <c r="E16">
        <v>9084</v>
      </c>
      <c r="F16">
        <v>1514</v>
      </c>
      <c r="G16" s="9">
        <f t="shared" si="0"/>
        <v>6</v>
      </c>
    </row>
    <row r="17" spans="1:7" x14ac:dyDescent="0.25">
      <c r="A17">
        <v>8</v>
      </c>
      <c r="B17" s="3" t="s">
        <v>147</v>
      </c>
      <c r="C17" s="3" t="s">
        <v>148</v>
      </c>
      <c r="D17" s="3" t="s">
        <v>149</v>
      </c>
      <c r="E17">
        <v>3970.25</v>
      </c>
      <c r="F17">
        <v>1458</v>
      </c>
      <c r="G17" s="9">
        <f t="shared" si="0"/>
        <v>2.7230795610425238</v>
      </c>
    </row>
    <row r="18" spans="1:7" x14ac:dyDescent="0.25">
      <c r="A18">
        <v>9</v>
      </c>
      <c r="B18" s="3" t="s">
        <v>150</v>
      </c>
      <c r="C18" s="3" t="s">
        <v>151</v>
      </c>
      <c r="D18" s="3" t="s">
        <v>152</v>
      </c>
      <c r="E18">
        <v>9071.99</v>
      </c>
      <c r="F18">
        <v>1383</v>
      </c>
      <c r="G18" s="9">
        <f t="shared" si="0"/>
        <v>6.559645697758496</v>
      </c>
    </row>
    <row r="19" spans="1:7" x14ac:dyDescent="0.25">
      <c r="A19">
        <v>10</v>
      </c>
      <c r="B19" s="3" t="s">
        <v>153</v>
      </c>
      <c r="C19" s="3" t="s">
        <v>154</v>
      </c>
      <c r="D19" s="3" t="s">
        <v>155</v>
      </c>
      <c r="E19">
        <v>3913.05</v>
      </c>
      <c r="F19">
        <v>1373</v>
      </c>
      <c r="G19" s="9">
        <f t="shared" si="0"/>
        <v>2.85</v>
      </c>
    </row>
    <row r="20" spans="1:7" x14ac:dyDescent="0.25">
      <c r="A20">
        <v>11</v>
      </c>
      <c r="B20" s="3" t="s">
        <v>156</v>
      </c>
      <c r="C20" s="3" t="s">
        <v>157</v>
      </c>
      <c r="D20" s="3" t="s">
        <v>158</v>
      </c>
      <c r="E20">
        <v>6683.6</v>
      </c>
      <c r="F20">
        <v>1361</v>
      </c>
      <c r="G20" s="9">
        <f t="shared" si="0"/>
        <v>4.9108008817046294</v>
      </c>
    </row>
    <row r="21" spans="1:7" x14ac:dyDescent="0.25">
      <c r="A21">
        <v>12</v>
      </c>
      <c r="B21" s="3" t="s">
        <v>159</v>
      </c>
      <c r="C21" s="3" t="s">
        <v>160</v>
      </c>
      <c r="D21" s="3" t="s">
        <v>161</v>
      </c>
      <c r="E21">
        <v>4769.7</v>
      </c>
      <c r="F21">
        <v>1223</v>
      </c>
      <c r="G21" s="9">
        <f t="shared" si="0"/>
        <v>3.9</v>
      </c>
    </row>
    <row r="22" spans="1:7" x14ac:dyDescent="0.25">
      <c r="A22">
        <v>13</v>
      </c>
      <c r="B22" s="3" t="s">
        <v>162</v>
      </c>
      <c r="C22" s="3" t="s">
        <v>163</v>
      </c>
      <c r="D22" s="3" t="s">
        <v>164</v>
      </c>
      <c r="E22">
        <v>7121.6</v>
      </c>
      <c r="F22">
        <v>1132</v>
      </c>
      <c r="G22" s="9">
        <f t="shared" si="0"/>
        <v>6.2911660777385165</v>
      </c>
    </row>
    <row r="23" spans="1:7" x14ac:dyDescent="0.25">
      <c r="A23">
        <v>14</v>
      </c>
      <c r="B23" s="3" t="s">
        <v>165</v>
      </c>
      <c r="C23" s="3" t="s">
        <v>166</v>
      </c>
      <c r="D23" s="3" t="s">
        <v>167</v>
      </c>
      <c r="E23">
        <v>5264</v>
      </c>
      <c r="F23">
        <v>1120</v>
      </c>
      <c r="G23" s="9">
        <f t="shared" si="0"/>
        <v>4.7</v>
      </c>
    </row>
    <row r="24" spans="1:7" x14ac:dyDescent="0.25">
      <c r="A24">
        <v>15</v>
      </c>
      <c r="B24" s="3" t="s">
        <v>168</v>
      </c>
      <c r="C24" s="3" t="s">
        <v>169</v>
      </c>
      <c r="D24" s="3" t="s">
        <v>170</v>
      </c>
      <c r="E24">
        <v>7410.1</v>
      </c>
      <c r="F24">
        <v>1114</v>
      </c>
      <c r="G24" s="9">
        <f t="shared" si="0"/>
        <v>6.6517953321364454</v>
      </c>
    </row>
    <row r="25" spans="1:7" x14ac:dyDescent="0.25">
      <c r="A25">
        <v>16</v>
      </c>
      <c r="B25" s="3" t="s">
        <v>171</v>
      </c>
      <c r="C25" s="3" t="s">
        <v>172</v>
      </c>
      <c r="D25" s="3" t="s">
        <v>173</v>
      </c>
      <c r="E25">
        <v>4157.1099999999997</v>
      </c>
      <c r="F25">
        <v>1097</v>
      </c>
      <c r="G25" s="9">
        <f t="shared" si="0"/>
        <v>3.7895259799453052</v>
      </c>
    </row>
    <row r="26" spans="1:7" x14ac:dyDescent="0.25">
      <c r="A26">
        <v>17</v>
      </c>
      <c r="B26" s="3" t="s">
        <v>174</v>
      </c>
      <c r="C26" s="3" t="s">
        <v>175</v>
      </c>
      <c r="D26" s="3" t="s">
        <v>176</v>
      </c>
      <c r="E26">
        <v>3858.85</v>
      </c>
      <c r="F26">
        <v>1087</v>
      </c>
      <c r="G26" s="9">
        <f t="shared" si="0"/>
        <v>3.55</v>
      </c>
    </row>
    <row r="27" spans="1:7" x14ac:dyDescent="0.25">
      <c r="A27">
        <v>18</v>
      </c>
      <c r="B27" s="3" t="s">
        <v>177</v>
      </c>
      <c r="C27" s="3" t="s">
        <v>178</v>
      </c>
      <c r="D27" s="3" t="s">
        <v>179</v>
      </c>
      <c r="E27">
        <v>3892.02</v>
      </c>
      <c r="F27">
        <v>1043</v>
      </c>
      <c r="G27" s="9">
        <f t="shared" si="0"/>
        <v>3.7315627996164911</v>
      </c>
    </row>
    <row r="28" spans="1:7" x14ac:dyDescent="0.25">
      <c r="A28">
        <v>19</v>
      </c>
      <c r="B28" s="3" t="s">
        <v>180</v>
      </c>
      <c r="C28" s="3" t="s">
        <v>181</v>
      </c>
      <c r="D28" s="3" t="s">
        <v>182</v>
      </c>
      <c r="E28">
        <v>4104.05</v>
      </c>
      <c r="F28">
        <v>1039</v>
      </c>
      <c r="G28" s="9">
        <f t="shared" si="0"/>
        <v>3.95</v>
      </c>
    </row>
    <row r="29" spans="1:7" x14ac:dyDescent="0.25">
      <c r="A29">
        <v>20</v>
      </c>
      <c r="B29" s="3" t="s">
        <v>183</v>
      </c>
      <c r="C29" s="3" t="s">
        <v>184</v>
      </c>
      <c r="D29" s="3" t="s">
        <v>185</v>
      </c>
      <c r="E29">
        <v>4780.8</v>
      </c>
      <c r="F29">
        <v>996</v>
      </c>
      <c r="G29" s="9">
        <f t="shared" si="0"/>
        <v>4.8</v>
      </c>
    </row>
    <row r="30" spans="1:7" x14ac:dyDescent="0.25">
      <c r="A30">
        <v>21</v>
      </c>
      <c r="B30" s="3" t="s">
        <v>186</v>
      </c>
      <c r="C30" s="3" t="s">
        <v>187</v>
      </c>
      <c r="D30" s="3" t="s">
        <v>188</v>
      </c>
      <c r="E30">
        <v>2406.88</v>
      </c>
      <c r="F30">
        <v>986</v>
      </c>
      <c r="G30" s="9">
        <f t="shared" si="0"/>
        <v>2.4410547667342799</v>
      </c>
    </row>
    <row r="31" spans="1:7" x14ac:dyDescent="0.25">
      <c r="A31">
        <v>22</v>
      </c>
      <c r="B31" s="3" t="s">
        <v>189</v>
      </c>
      <c r="C31" s="3" t="s">
        <v>190</v>
      </c>
      <c r="D31" s="3" t="s">
        <v>191</v>
      </c>
      <c r="E31">
        <v>8743.6</v>
      </c>
      <c r="F31">
        <v>986</v>
      </c>
      <c r="G31" s="9">
        <f t="shared" si="0"/>
        <v>8.8677484787018255</v>
      </c>
    </row>
    <row r="32" spans="1:7" x14ac:dyDescent="0.25">
      <c r="A32">
        <v>23</v>
      </c>
      <c r="B32" s="3" t="s">
        <v>192</v>
      </c>
      <c r="C32" s="3" t="s">
        <v>192</v>
      </c>
      <c r="D32" s="3" t="s">
        <v>193</v>
      </c>
      <c r="E32">
        <v>3395.25</v>
      </c>
      <c r="F32">
        <v>959</v>
      </c>
      <c r="G32" s="9">
        <f t="shared" si="0"/>
        <v>3.5404066736183526</v>
      </c>
    </row>
    <row r="33" spans="1:7" x14ac:dyDescent="0.25">
      <c r="A33">
        <v>24</v>
      </c>
      <c r="B33" s="3" t="s">
        <v>194</v>
      </c>
      <c r="C33" s="3" t="s">
        <v>195</v>
      </c>
      <c r="D33" s="3" t="s">
        <v>196</v>
      </c>
      <c r="E33">
        <v>2368.4</v>
      </c>
      <c r="F33">
        <v>955</v>
      </c>
      <c r="G33" s="9">
        <f t="shared" si="0"/>
        <v>2.48</v>
      </c>
    </row>
    <row r="34" spans="1:7" x14ac:dyDescent="0.25">
      <c r="A34">
        <v>25</v>
      </c>
      <c r="B34" s="3" t="s">
        <v>197</v>
      </c>
      <c r="C34" s="3" t="s">
        <v>198</v>
      </c>
      <c r="D34" s="3" t="s">
        <v>199</v>
      </c>
      <c r="E34">
        <v>3649.8</v>
      </c>
      <c r="F34">
        <v>948</v>
      </c>
      <c r="G34" s="9">
        <f t="shared" si="0"/>
        <v>3.85</v>
      </c>
    </row>
    <row r="35" spans="1:7" x14ac:dyDescent="0.25">
      <c r="A35">
        <v>26</v>
      </c>
      <c r="B35" s="3" t="s">
        <v>200</v>
      </c>
      <c r="C35" s="3" t="s">
        <v>201</v>
      </c>
      <c r="D35" s="3" t="s">
        <v>202</v>
      </c>
      <c r="E35">
        <v>2593.88</v>
      </c>
      <c r="F35">
        <v>922</v>
      </c>
      <c r="G35" s="9">
        <f t="shared" si="0"/>
        <v>2.8133188720173536</v>
      </c>
    </row>
    <row r="36" spans="1:7" x14ac:dyDescent="0.25">
      <c r="A36">
        <v>27</v>
      </c>
      <c r="B36" s="3" t="s">
        <v>203</v>
      </c>
      <c r="C36" s="3" t="s">
        <v>204</v>
      </c>
      <c r="D36" s="3" t="s">
        <v>205</v>
      </c>
      <c r="E36">
        <v>6384</v>
      </c>
      <c r="F36">
        <v>912</v>
      </c>
      <c r="G36" s="9">
        <f t="shared" si="0"/>
        <v>7</v>
      </c>
    </row>
    <row r="37" spans="1:7" x14ac:dyDescent="0.25">
      <c r="A37">
        <v>28</v>
      </c>
      <c r="B37" s="3" t="s">
        <v>206</v>
      </c>
      <c r="C37" s="3" t="s">
        <v>207</v>
      </c>
      <c r="D37" s="3" t="s">
        <v>208</v>
      </c>
      <c r="E37">
        <v>5719.37</v>
      </c>
      <c r="F37">
        <v>911</v>
      </c>
      <c r="G37" s="9">
        <f t="shared" si="0"/>
        <v>6.2781229418221729</v>
      </c>
    </row>
    <row r="38" spans="1:7" x14ac:dyDescent="0.25">
      <c r="A38">
        <v>29</v>
      </c>
      <c r="B38" s="3" t="s">
        <v>209</v>
      </c>
      <c r="C38" s="3" t="s">
        <v>210</v>
      </c>
      <c r="D38" s="3" t="s">
        <v>211</v>
      </c>
      <c r="E38">
        <v>6017.6</v>
      </c>
      <c r="F38">
        <v>904</v>
      </c>
      <c r="G38" s="9">
        <f t="shared" si="0"/>
        <v>6.656637168141593</v>
      </c>
    </row>
    <row r="39" spans="1:7" x14ac:dyDescent="0.25">
      <c r="A39">
        <v>30</v>
      </c>
      <c r="B39" s="3" t="s">
        <v>212</v>
      </c>
      <c r="C39" s="3" t="s">
        <v>213</v>
      </c>
      <c r="D39" s="3" t="s">
        <v>214</v>
      </c>
      <c r="E39">
        <v>6407.92</v>
      </c>
      <c r="F39">
        <v>891</v>
      </c>
      <c r="G39" s="9">
        <f t="shared" si="0"/>
        <v>7.1918294051627383</v>
      </c>
    </row>
    <row r="40" spans="1:7" x14ac:dyDescent="0.25">
      <c r="A40">
        <v>31</v>
      </c>
      <c r="B40" s="3" t="s">
        <v>215</v>
      </c>
      <c r="C40" s="3" t="s">
        <v>216</v>
      </c>
      <c r="D40" s="3" t="s">
        <v>217</v>
      </c>
      <c r="E40">
        <v>1453.05</v>
      </c>
      <c r="F40">
        <v>872</v>
      </c>
      <c r="G40" s="9">
        <f t="shared" si="0"/>
        <v>1.666341743119266</v>
      </c>
    </row>
    <row r="41" spans="1:7" x14ac:dyDescent="0.25">
      <c r="A41">
        <v>32</v>
      </c>
      <c r="B41" s="3" t="s">
        <v>218</v>
      </c>
      <c r="C41" s="3" t="s">
        <v>219</v>
      </c>
      <c r="D41" s="3" t="s">
        <v>220</v>
      </c>
      <c r="E41">
        <v>3755.96</v>
      </c>
      <c r="F41">
        <v>840</v>
      </c>
      <c r="G41" s="9">
        <f t="shared" si="0"/>
        <v>4.4713809523809527</v>
      </c>
    </row>
    <row r="42" spans="1:7" x14ac:dyDescent="0.25">
      <c r="A42">
        <v>33</v>
      </c>
      <c r="B42" s="3" t="s">
        <v>221</v>
      </c>
      <c r="C42" s="3" t="s">
        <v>222</v>
      </c>
      <c r="D42" s="3" t="s">
        <v>223</v>
      </c>
      <c r="E42">
        <v>4021.63</v>
      </c>
      <c r="F42">
        <v>835</v>
      </c>
      <c r="G42" s="9">
        <f t="shared" si="0"/>
        <v>4.8163233532934129</v>
      </c>
    </row>
    <row r="43" spans="1:7" x14ac:dyDescent="0.25">
      <c r="A43">
        <v>34</v>
      </c>
      <c r="B43" s="3" t="s">
        <v>224</v>
      </c>
      <c r="C43" s="3" t="s">
        <v>225</v>
      </c>
      <c r="D43" s="3" t="s">
        <v>226</v>
      </c>
      <c r="E43">
        <v>6372.5</v>
      </c>
      <c r="F43">
        <v>823</v>
      </c>
      <c r="G43" s="9">
        <f t="shared" si="0"/>
        <v>7.7430133657351154</v>
      </c>
    </row>
    <row r="44" spans="1:7" x14ac:dyDescent="0.25">
      <c r="A44">
        <v>35</v>
      </c>
      <c r="B44" s="3" t="s">
        <v>227</v>
      </c>
      <c r="C44" s="3" t="s">
        <v>228</v>
      </c>
      <c r="D44" s="3" t="s">
        <v>229</v>
      </c>
      <c r="E44">
        <v>3052.59</v>
      </c>
      <c r="F44">
        <v>815</v>
      </c>
      <c r="G44" s="9">
        <f t="shared" si="0"/>
        <v>3.745509202453988</v>
      </c>
    </row>
    <row r="45" spans="1:7" x14ac:dyDescent="0.25">
      <c r="A45">
        <v>36</v>
      </c>
      <c r="B45" s="3" t="s">
        <v>230</v>
      </c>
      <c r="C45" s="3" t="s">
        <v>231</v>
      </c>
      <c r="D45" s="3" t="s">
        <v>232</v>
      </c>
      <c r="E45">
        <v>4993.75</v>
      </c>
      <c r="F45">
        <v>799</v>
      </c>
      <c r="G45" s="9">
        <f t="shared" si="0"/>
        <v>6.25</v>
      </c>
    </row>
    <row r="46" spans="1:7" x14ac:dyDescent="0.25">
      <c r="A46">
        <v>37</v>
      </c>
      <c r="B46" s="3" t="s">
        <v>233</v>
      </c>
      <c r="C46" s="3" t="s">
        <v>234</v>
      </c>
      <c r="D46" s="3" t="s">
        <v>235</v>
      </c>
      <c r="E46">
        <v>5644.5</v>
      </c>
      <c r="F46">
        <v>795</v>
      </c>
      <c r="G46" s="9">
        <f t="shared" si="0"/>
        <v>7.1</v>
      </c>
    </row>
    <row r="47" spans="1:7" x14ac:dyDescent="0.25">
      <c r="A47">
        <v>38</v>
      </c>
      <c r="B47" s="3" t="s">
        <v>236</v>
      </c>
      <c r="C47" s="3" t="s">
        <v>237</v>
      </c>
      <c r="D47" s="3" t="s">
        <v>238</v>
      </c>
      <c r="E47">
        <v>5191.2299999999996</v>
      </c>
      <c r="F47">
        <v>783.74</v>
      </c>
      <c r="G47" s="9">
        <f t="shared" si="0"/>
        <v>6.6236634598208584</v>
      </c>
    </row>
    <row r="48" spans="1:7" x14ac:dyDescent="0.25">
      <c r="A48">
        <v>39</v>
      </c>
      <c r="B48" s="3" t="s">
        <v>239</v>
      </c>
      <c r="C48" s="3" t="s">
        <v>240</v>
      </c>
      <c r="D48" s="3" t="s">
        <v>241</v>
      </c>
      <c r="E48">
        <v>3287.7</v>
      </c>
      <c r="F48">
        <v>714</v>
      </c>
      <c r="G48" s="9">
        <f t="shared" si="0"/>
        <v>4.6046218487394954</v>
      </c>
    </row>
    <row r="49" spans="1:7" x14ac:dyDescent="0.25">
      <c r="A49">
        <v>40</v>
      </c>
      <c r="B49" s="3" t="s">
        <v>242</v>
      </c>
      <c r="C49" s="3" t="s">
        <v>243</v>
      </c>
      <c r="D49" s="3" t="s">
        <v>244</v>
      </c>
      <c r="E49">
        <v>23593.77</v>
      </c>
      <c r="F49">
        <v>693.05</v>
      </c>
      <c r="G49" s="9">
        <f t="shared" si="0"/>
        <v>34.043387922949286</v>
      </c>
    </row>
    <row r="50" spans="1:7" x14ac:dyDescent="0.25">
      <c r="A50">
        <v>41</v>
      </c>
      <c r="B50" s="3" t="s">
        <v>245</v>
      </c>
      <c r="C50" s="3" t="s">
        <v>246</v>
      </c>
      <c r="D50" s="3" t="s">
        <v>247</v>
      </c>
      <c r="E50">
        <v>4495.25</v>
      </c>
      <c r="F50">
        <v>688</v>
      </c>
      <c r="G50" s="9">
        <f t="shared" si="0"/>
        <v>6.5337936046511631</v>
      </c>
    </row>
    <row r="51" spans="1:7" x14ac:dyDescent="0.25">
      <c r="A51">
        <v>42</v>
      </c>
      <c r="B51" s="3" t="s">
        <v>248</v>
      </c>
      <c r="C51" s="3" t="s">
        <v>249</v>
      </c>
      <c r="D51" s="3" t="s">
        <v>250</v>
      </c>
      <c r="E51">
        <v>20759.099999999999</v>
      </c>
      <c r="F51">
        <v>687.9</v>
      </c>
      <c r="G51" s="9">
        <f t="shared" si="0"/>
        <v>30.177496729175751</v>
      </c>
    </row>
    <row r="52" spans="1:7" x14ac:dyDescent="0.25">
      <c r="A52">
        <v>43</v>
      </c>
      <c r="B52" s="3" t="s">
        <v>251</v>
      </c>
      <c r="C52" s="3" t="s">
        <v>252</v>
      </c>
      <c r="D52" s="3" t="s">
        <v>253</v>
      </c>
      <c r="E52">
        <v>3000.8</v>
      </c>
      <c r="F52">
        <v>682</v>
      </c>
      <c r="G52" s="9">
        <f t="shared" si="0"/>
        <v>4.4000000000000004</v>
      </c>
    </row>
    <row r="53" spans="1:7" x14ac:dyDescent="0.25">
      <c r="A53">
        <v>44</v>
      </c>
      <c r="B53" s="3" t="s">
        <v>254</v>
      </c>
      <c r="C53" s="3" t="s">
        <v>255</v>
      </c>
      <c r="D53" s="3" t="s">
        <v>256</v>
      </c>
      <c r="E53">
        <v>2874.07</v>
      </c>
      <c r="F53">
        <v>679</v>
      </c>
      <c r="G53" s="9">
        <f t="shared" si="0"/>
        <v>4.2327982326951403</v>
      </c>
    </row>
    <row r="54" spans="1:7" x14ac:dyDescent="0.25">
      <c r="A54">
        <v>45</v>
      </c>
      <c r="B54" s="3" t="s">
        <v>257</v>
      </c>
      <c r="C54" s="3" t="s">
        <v>258</v>
      </c>
      <c r="D54" s="3" t="s">
        <v>259</v>
      </c>
      <c r="E54">
        <v>2975.95</v>
      </c>
      <c r="F54">
        <v>661.22</v>
      </c>
      <c r="G54" s="9">
        <f t="shared" si="0"/>
        <v>4.5006956837361241</v>
      </c>
    </row>
    <row r="55" spans="1:7" x14ac:dyDescent="0.25">
      <c r="A55">
        <v>46</v>
      </c>
      <c r="B55" s="3" t="s">
        <v>260</v>
      </c>
      <c r="C55" s="3" t="s">
        <v>261</v>
      </c>
      <c r="D55" s="3" t="s">
        <v>262</v>
      </c>
      <c r="E55">
        <v>5051.1000000000004</v>
      </c>
      <c r="F55">
        <v>656</v>
      </c>
      <c r="G55" s="9">
        <f t="shared" si="0"/>
        <v>7.6998475609756101</v>
      </c>
    </row>
    <row r="56" spans="1:7" x14ac:dyDescent="0.25">
      <c r="A56">
        <v>47</v>
      </c>
      <c r="B56" s="3" t="s">
        <v>263</v>
      </c>
      <c r="C56" s="3" t="s">
        <v>263</v>
      </c>
      <c r="D56" s="3" t="s">
        <v>264</v>
      </c>
      <c r="E56">
        <v>3187.34</v>
      </c>
      <c r="F56">
        <v>631</v>
      </c>
      <c r="G56" s="9">
        <f t="shared" si="0"/>
        <v>5.0512519809825678</v>
      </c>
    </row>
    <row r="57" spans="1:7" x14ac:dyDescent="0.25">
      <c r="A57">
        <v>48</v>
      </c>
      <c r="B57" s="3" t="s">
        <v>265</v>
      </c>
      <c r="C57" s="3" t="s">
        <v>266</v>
      </c>
      <c r="D57" s="3" t="s">
        <v>267</v>
      </c>
      <c r="E57">
        <v>18465.099999999999</v>
      </c>
      <c r="F57">
        <v>615.71</v>
      </c>
      <c r="G57" s="9">
        <f t="shared" si="0"/>
        <v>29.989930324341</v>
      </c>
    </row>
    <row r="58" spans="1:7" x14ac:dyDescent="0.25">
      <c r="A58">
        <v>49</v>
      </c>
      <c r="B58" s="3" t="s">
        <v>268</v>
      </c>
      <c r="C58" s="3" t="s">
        <v>269</v>
      </c>
      <c r="D58" s="3" t="s">
        <v>270</v>
      </c>
      <c r="E58">
        <v>4260.3500000000004</v>
      </c>
      <c r="F58">
        <v>605</v>
      </c>
      <c r="G58" s="9">
        <f t="shared" si="0"/>
        <v>7.0419008264462812</v>
      </c>
    </row>
    <row r="59" spans="1:7" x14ac:dyDescent="0.25">
      <c r="A59">
        <v>50</v>
      </c>
      <c r="B59" s="3" t="s">
        <v>271</v>
      </c>
      <c r="C59" s="3" t="s">
        <v>272</v>
      </c>
      <c r="D59" s="3" t="s">
        <v>273</v>
      </c>
      <c r="E59">
        <v>5074.5</v>
      </c>
      <c r="F59">
        <v>597</v>
      </c>
      <c r="G59" s="9">
        <f t="shared" si="0"/>
        <v>8.5</v>
      </c>
    </row>
    <row r="60" spans="1:7" x14ac:dyDescent="0.25">
      <c r="A60">
        <v>51</v>
      </c>
      <c r="B60" s="3" t="s">
        <v>274</v>
      </c>
      <c r="C60" s="3" t="s">
        <v>275</v>
      </c>
      <c r="D60" s="3" t="s">
        <v>276</v>
      </c>
      <c r="E60">
        <v>13738.21</v>
      </c>
      <c r="F60">
        <v>593.77</v>
      </c>
      <c r="G60" s="9">
        <f t="shared" si="0"/>
        <v>23.137258534449366</v>
      </c>
    </row>
    <row r="61" spans="1:7" x14ac:dyDescent="0.25">
      <c r="A61">
        <v>52</v>
      </c>
      <c r="B61" s="3" t="s">
        <v>277</v>
      </c>
      <c r="C61" s="3" t="s">
        <v>278</v>
      </c>
      <c r="D61" s="3" t="s">
        <v>279</v>
      </c>
      <c r="E61">
        <v>1949.67</v>
      </c>
      <c r="F61">
        <v>572</v>
      </c>
      <c r="G61" s="9">
        <f t="shared" si="0"/>
        <v>3.4085139860139861</v>
      </c>
    </row>
    <row r="62" spans="1:7" x14ac:dyDescent="0.25">
      <c r="A62">
        <v>53</v>
      </c>
      <c r="B62" s="3" t="s">
        <v>280</v>
      </c>
      <c r="C62" s="3" t="s">
        <v>281</v>
      </c>
      <c r="D62" s="3" t="s">
        <v>282</v>
      </c>
      <c r="E62">
        <v>1811.6</v>
      </c>
      <c r="F62">
        <v>567</v>
      </c>
      <c r="G62" s="9">
        <f t="shared" si="0"/>
        <v>3.1950617283950615</v>
      </c>
    </row>
    <row r="63" spans="1:7" x14ac:dyDescent="0.25">
      <c r="A63">
        <v>54</v>
      </c>
      <c r="B63" s="3" t="s">
        <v>283</v>
      </c>
      <c r="C63" s="3" t="s">
        <v>284</v>
      </c>
      <c r="D63" s="3" t="s">
        <v>285</v>
      </c>
      <c r="E63">
        <v>16742.400000000001</v>
      </c>
      <c r="F63">
        <v>566.79999999999995</v>
      </c>
      <c r="G63" s="9">
        <f t="shared" si="0"/>
        <v>29.538461538461544</v>
      </c>
    </row>
    <row r="64" spans="1:7" x14ac:dyDescent="0.25">
      <c r="A64">
        <v>55</v>
      </c>
      <c r="B64" s="3" t="s">
        <v>286</v>
      </c>
      <c r="C64" s="3" t="s">
        <v>287</v>
      </c>
      <c r="D64" s="3" t="s">
        <v>288</v>
      </c>
      <c r="E64">
        <v>7277.7</v>
      </c>
      <c r="F64">
        <v>561.23</v>
      </c>
      <c r="G64" s="9">
        <f t="shared" si="0"/>
        <v>12.967410865420593</v>
      </c>
    </row>
    <row r="65" spans="1:7" x14ac:dyDescent="0.25">
      <c r="A65">
        <v>56</v>
      </c>
      <c r="B65" s="3" t="s">
        <v>289</v>
      </c>
      <c r="C65" s="3" t="s">
        <v>290</v>
      </c>
      <c r="D65" s="3" t="s">
        <v>291</v>
      </c>
      <c r="E65">
        <v>4549.3</v>
      </c>
      <c r="F65">
        <v>555</v>
      </c>
      <c r="G65" s="9">
        <f t="shared" si="0"/>
        <v>8.1969369369369378</v>
      </c>
    </row>
    <row r="66" spans="1:7" x14ac:dyDescent="0.25">
      <c r="A66">
        <v>57</v>
      </c>
      <c r="B66" s="3" t="s">
        <v>292</v>
      </c>
      <c r="C66" s="3" t="s">
        <v>293</v>
      </c>
      <c r="D66" s="3" t="s">
        <v>294</v>
      </c>
      <c r="E66">
        <v>11593.76</v>
      </c>
      <c r="F66">
        <v>552.98</v>
      </c>
      <c r="G66" s="9">
        <f t="shared" si="0"/>
        <v>20.965966219393106</v>
      </c>
    </row>
    <row r="67" spans="1:7" x14ac:dyDescent="0.25">
      <c r="A67">
        <v>58</v>
      </c>
      <c r="B67" s="3" t="s">
        <v>295</v>
      </c>
      <c r="C67" s="3" t="s">
        <v>296</v>
      </c>
      <c r="D67" s="3" t="s">
        <v>297</v>
      </c>
      <c r="E67">
        <v>2675.55</v>
      </c>
      <c r="F67">
        <v>551.94000000000005</v>
      </c>
      <c r="G67" s="9">
        <f t="shared" si="0"/>
        <v>4.8475377758452005</v>
      </c>
    </row>
    <row r="68" spans="1:7" x14ac:dyDescent="0.25">
      <c r="A68">
        <v>59</v>
      </c>
      <c r="B68" s="3" t="s">
        <v>298</v>
      </c>
      <c r="C68" s="3" t="s">
        <v>299</v>
      </c>
      <c r="D68" s="3" t="s">
        <v>300</v>
      </c>
      <c r="E68">
        <v>10495.66</v>
      </c>
      <c r="F68">
        <v>545.85</v>
      </c>
      <c r="G68" s="9">
        <f t="shared" si="0"/>
        <v>19.228102958688282</v>
      </c>
    </row>
    <row r="69" spans="1:7" x14ac:dyDescent="0.25">
      <c r="A69">
        <v>60</v>
      </c>
      <c r="B69" s="3" t="s">
        <v>301</v>
      </c>
      <c r="C69" s="3" t="s">
        <v>302</v>
      </c>
      <c r="D69" s="3" t="s">
        <v>303</v>
      </c>
      <c r="E69">
        <v>3120.8</v>
      </c>
      <c r="F69">
        <v>541</v>
      </c>
      <c r="G69" s="9">
        <f t="shared" si="0"/>
        <v>5.7685767097966734</v>
      </c>
    </row>
    <row r="70" spans="1:7" x14ac:dyDescent="0.25">
      <c r="A70">
        <v>61</v>
      </c>
      <c r="B70" s="3" t="s">
        <v>304</v>
      </c>
      <c r="C70" s="3" t="s">
        <v>305</v>
      </c>
      <c r="D70" s="3" t="s">
        <v>306</v>
      </c>
      <c r="E70">
        <v>3763.5</v>
      </c>
      <c r="F70">
        <v>525</v>
      </c>
      <c r="G70" s="9">
        <f t="shared" si="0"/>
        <v>7.1685714285714282</v>
      </c>
    </row>
    <row r="71" spans="1:7" x14ac:dyDescent="0.25">
      <c r="A71">
        <v>62</v>
      </c>
      <c r="B71" s="3" t="s">
        <v>307</v>
      </c>
      <c r="C71" s="3" t="s">
        <v>308</v>
      </c>
      <c r="D71" s="3" t="s">
        <v>309</v>
      </c>
      <c r="E71">
        <v>2257.7199999999998</v>
      </c>
      <c r="F71">
        <v>512.17999999999995</v>
      </c>
      <c r="G71" s="9">
        <f t="shared" si="0"/>
        <v>4.4080596665234877</v>
      </c>
    </row>
    <row r="72" spans="1:7" x14ac:dyDescent="0.25">
      <c r="A72">
        <v>63</v>
      </c>
      <c r="B72" s="3" t="s">
        <v>310</v>
      </c>
      <c r="C72" s="3" t="s">
        <v>311</v>
      </c>
      <c r="D72" s="3" t="s">
        <v>312</v>
      </c>
      <c r="E72">
        <v>2662</v>
      </c>
      <c r="F72">
        <v>510</v>
      </c>
      <c r="G72" s="9">
        <f t="shared" si="0"/>
        <v>5.219607843137255</v>
      </c>
    </row>
    <row r="73" spans="1:7" x14ac:dyDescent="0.25">
      <c r="A73">
        <v>64</v>
      </c>
      <c r="B73" s="3" t="s">
        <v>313</v>
      </c>
      <c r="C73" s="3" t="s">
        <v>314</v>
      </c>
      <c r="D73" s="3" t="s">
        <v>315</v>
      </c>
      <c r="E73">
        <v>12893.44</v>
      </c>
      <c r="F73">
        <v>505.63</v>
      </c>
      <c r="G73" s="9">
        <f t="shared" si="0"/>
        <v>25.499752783656035</v>
      </c>
    </row>
    <row r="74" spans="1:7" x14ac:dyDescent="0.25">
      <c r="A74">
        <v>65</v>
      </c>
      <c r="B74" s="3" t="s">
        <v>316</v>
      </c>
      <c r="C74" s="3" t="s">
        <v>317</v>
      </c>
      <c r="D74" s="3" t="s">
        <v>318</v>
      </c>
      <c r="E74">
        <v>20098.45</v>
      </c>
      <c r="F74">
        <v>501.78</v>
      </c>
      <c r="G74" s="9">
        <f t="shared" si="0"/>
        <v>40.054306668260992</v>
      </c>
    </row>
    <row r="75" spans="1:7" x14ac:dyDescent="0.25">
      <c r="A75">
        <v>66</v>
      </c>
      <c r="B75" s="3" t="s">
        <v>319</v>
      </c>
      <c r="C75" s="3" t="s">
        <v>320</v>
      </c>
      <c r="D75" s="3" t="s">
        <v>321</v>
      </c>
      <c r="E75">
        <v>14675.37</v>
      </c>
      <c r="F75">
        <v>494.95</v>
      </c>
      <c r="G75" s="9">
        <f t="shared" ref="G75:G109" si="1">E75/F75</f>
        <v>29.650207091625418</v>
      </c>
    </row>
    <row r="76" spans="1:7" x14ac:dyDescent="0.25">
      <c r="A76">
        <v>67</v>
      </c>
      <c r="B76" s="3" t="s">
        <v>322</v>
      </c>
      <c r="C76" s="3" t="s">
        <v>323</v>
      </c>
      <c r="D76" s="3" t="s">
        <v>288</v>
      </c>
      <c r="E76">
        <v>6299.86</v>
      </c>
      <c r="F76">
        <v>486.37</v>
      </c>
      <c r="G76" s="9">
        <f t="shared" si="1"/>
        <v>12.95281370150297</v>
      </c>
    </row>
    <row r="77" spans="1:7" x14ac:dyDescent="0.25">
      <c r="A77">
        <v>68</v>
      </c>
      <c r="B77" s="3" t="s">
        <v>324</v>
      </c>
      <c r="C77" s="3" t="s">
        <v>325</v>
      </c>
      <c r="D77" s="3" t="s">
        <v>326</v>
      </c>
      <c r="E77">
        <v>9627.48</v>
      </c>
      <c r="F77">
        <v>485.02</v>
      </c>
      <c r="G77" s="9">
        <f t="shared" si="1"/>
        <v>19.849655684301677</v>
      </c>
    </row>
    <row r="78" spans="1:7" x14ac:dyDescent="0.25">
      <c r="A78">
        <v>69</v>
      </c>
      <c r="B78" s="3" t="s">
        <v>327</v>
      </c>
      <c r="C78" s="3" t="s">
        <v>328</v>
      </c>
      <c r="D78" s="3" t="s">
        <v>329</v>
      </c>
      <c r="E78">
        <v>1511.8</v>
      </c>
      <c r="F78">
        <v>479</v>
      </c>
      <c r="G78" s="9">
        <f t="shared" si="1"/>
        <v>3.1561586638830899</v>
      </c>
    </row>
    <row r="79" spans="1:7" x14ac:dyDescent="0.25">
      <c r="A79">
        <v>70</v>
      </c>
      <c r="B79" s="3" t="s">
        <v>330</v>
      </c>
      <c r="C79" s="3" t="s">
        <v>331</v>
      </c>
      <c r="D79" s="3" t="s">
        <v>332</v>
      </c>
      <c r="E79">
        <v>1961.16</v>
      </c>
      <c r="F79">
        <v>478</v>
      </c>
      <c r="G79" s="9">
        <f t="shared" si="1"/>
        <v>4.1028451882845189</v>
      </c>
    </row>
    <row r="80" spans="1:7" x14ac:dyDescent="0.25">
      <c r="A80">
        <v>71</v>
      </c>
      <c r="B80" s="3" t="s">
        <v>333</v>
      </c>
      <c r="C80" s="3" t="s">
        <v>334</v>
      </c>
      <c r="D80" s="3" t="s">
        <v>335</v>
      </c>
      <c r="E80">
        <v>3396.25</v>
      </c>
      <c r="F80">
        <v>475</v>
      </c>
      <c r="G80" s="9">
        <f t="shared" si="1"/>
        <v>7.15</v>
      </c>
    </row>
    <row r="81" spans="1:7" x14ac:dyDescent="0.25">
      <c r="A81">
        <v>72</v>
      </c>
      <c r="B81" s="3" t="s">
        <v>336</v>
      </c>
      <c r="C81" s="3" t="s">
        <v>337</v>
      </c>
      <c r="D81" s="3" t="s">
        <v>338</v>
      </c>
      <c r="E81">
        <v>11587.08</v>
      </c>
      <c r="F81">
        <v>465.25</v>
      </c>
      <c r="G81" s="9">
        <f t="shared" si="1"/>
        <v>24.905061794734014</v>
      </c>
    </row>
    <row r="82" spans="1:7" x14ac:dyDescent="0.25">
      <c r="A82">
        <v>73</v>
      </c>
      <c r="B82" s="3" t="s">
        <v>339</v>
      </c>
      <c r="C82" s="3" t="s">
        <v>340</v>
      </c>
      <c r="D82" s="3" t="s">
        <v>341</v>
      </c>
      <c r="E82">
        <v>13295.24</v>
      </c>
      <c r="F82">
        <v>461.46</v>
      </c>
      <c r="G82" s="9">
        <f t="shared" si="1"/>
        <v>28.811251246045163</v>
      </c>
    </row>
    <row r="83" spans="1:7" x14ac:dyDescent="0.25">
      <c r="A83">
        <v>74</v>
      </c>
      <c r="B83" s="3" t="s">
        <v>342</v>
      </c>
      <c r="C83" s="3" t="s">
        <v>343</v>
      </c>
      <c r="D83" s="3" t="s">
        <v>344</v>
      </c>
      <c r="E83">
        <v>14969.31</v>
      </c>
      <c r="F83">
        <v>449.83</v>
      </c>
      <c r="G83" s="9">
        <f t="shared" si="1"/>
        <v>33.277704910744056</v>
      </c>
    </row>
    <row r="84" spans="1:7" x14ac:dyDescent="0.25">
      <c r="A84">
        <v>75</v>
      </c>
      <c r="B84" s="3" t="s">
        <v>345</v>
      </c>
      <c r="C84" s="3" t="s">
        <v>346</v>
      </c>
      <c r="D84" s="3" t="s">
        <v>347</v>
      </c>
      <c r="E84">
        <v>3053.2</v>
      </c>
      <c r="F84">
        <v>449</v>
      </c>
      <c r="G84" s="9">
        <f t="shared" si="1"/>
        <v>6.8</v>
      </c>
    </row>
    <row r="85" spans="1:7" x14ac:dyDescent="0.25">
      <c r="A85">
        <v>76</v>
      </c>
      <c r="B85" s="3" t="s">
        <v>348</v>
      </c>
      <c r="C85" s="3" t="s">
        <v>349</v>
      </c>
      <c r="D85" s="3" t="s">
        <v>350</v>
      </c>
      <c r="E85">
        <v>6979.13</v>
      </c>
      <c r="F85">
        <v>429.48</v>
      </c>
      <c r="G85" s="9">
        <f t="shared" si="1"/>
        <v>16.250186271770513</v>
      </c>
    </row>
    <row r="86" spans="1:7" x14ac:dyDescent="0.25">
      <c r="A86">
        <v>77</v>
      </c>
      <c r="B86" s="3" t="s">
        <v>351</v>
      </c>
      <c r="C86" s="3" t="s">
        <v>352</v>
      </c>
      <c r="D86" s="3" t="s">
        <v>353</v>
      </c>
      <c r="E86">
        <v>2443.88</v>
      </c>
      <c r="F86">
        <v>425</v>
      </c>
      <c r="G86" s="9">
        <f t="shared" si="1"/>
        <v>5.7503058823529418</v>
      </c>
    </row>
    <row r="87" spans="1:7" x14ac:dyDescent="0.25">
      <c r="A87">
        <v>78</v>
      </c>
      <c r="B87" s="3" t="s">
        <v>354</v>
      </c>
      <c r="C87" s="3" t="s">
        <v>355</v>
      </c>
      <c r="D87" s="3" t="s">
        <v>356</v>
      </c>
      <c r="E87">
        <v>2050.31</v>
      </c>
      <c r="F87">
        <v>420</v>
      </c>
      <c r="G87" s="9">
        <f t="shared" si="1"/>
        <v>4.8816904761904762</v>
      </c>
    </row>
    <row r="88" spans="1:7" x14ac:dyDescent="0.25">
      <c r="A88">
        <v>79</v>
      </c>
      <c r="B88" s="3" t="s">
        <v>357</v>
      </c>
      <c r="C88" s="3" t="s">
        <v>358</v>
      </c>
      <c r="D88" s="3" t="s">
        <v>359</v>
      </c>
      <c r="E88">
        <v>3140.9</v>
      </c>
      <c r="F88">
        <v>415.88</v>
      </c>
      <c r="G88" s="9">
        <f t="shared" si="1"/>
        <v>7.5524189670097144</v>
      </c>
    </row>
    <row r="89" spans="1:7" x14ac:dyDescent="0.25">
      <c r="A89">
        <v>80</v>
      </c>
      <c r="B89" s="3" t="s">
        <v>360</v>
      </c>
      <c r="C89" s="3" t="s">
        <v>361</v>
      </c>
      <c r="D89" s="3" t="s">
        <v>362</v>
      </c>
      <c r="E89">
        <v>3402.59</v>
      </c>
      <c r="F89">
        <v>414</v>
      </c>
      <c r="G89" s="9">
        <f t="shared" si="1"/>
        <v>8.2188164251207727</v>
      </c>
    </row>
    <row r="90" spans="1:7" x14ac:dyDescent="0.25">
      <c r="A90">
        <v>81</v>
      </c>
      <c r="B90" s="3" t="s">
        <v>363</v>
      </c>
      <c r="C90" s="3" t="s">
        <v>364</v>
      </c>
      <c r="D90" s="3" t="s">
        <v>365</v>
      </c>
      <c r="E90">
        <v>7037.17</v>
      </c>
      <c r="F90">
        <v>410.22</v>
      </c>
      <c r="G90" s="9">
        <f t="shared" si="1"/>
        <v>17.154624347910875</v>
      </c>
    </row>
    <row r="91" spans="1:7" x14ac:dyDescent="0.25">
      <c r="A91">
        <v>82</v>
      </c>
      <c r="B91" s="3" t="s">
        <v>366</v>
      </c>
      <c r="C91" s="3" t="s">
        <v>367</v>
      </c>
      <c r="D91" s="3" t="s">
        <v>368</v>
      </c>
      <c r="E91">
        <v>7204.42</v>
      </c>
      <c r="F91">
        <v>400.25</v>
      </c>
      <c r="G91" s="9">
        <f t="shared" si="1"/>
        <v>17.999800124921926</v>
      </c>
    </row>
    <row r="92" spans="1:7" x14ac:dyDescent="0.25">
      <c r="A92">
        <v>83</v>
      </c>
      <c r="B92" s="3" t="s">
        <v>369</v>
      </c>
      <c r="C92" s="3" t="s">
        <v>370</v>
      </c>
      <c r="D92" s="3" t="s">
        <v>371</v>
      </c>
      <c r="E92">
        <v>8321.7800000000007</v>
      </c>
      <c r="F92">
        <v>396.37</v>
      </c>
      <c r="G92" s="9">
        <f t="shared" si="1"/>
        <v>20.994979438403512</v>
      </c>
    </row>
    <row r="93" spans="1:7" x14ac:dyDescent="0.25">
      <c r="A93">
        <v>84</v>
      </c>
      <c r="B93" s="3" t="s">
        <v>372</v>
      </c>
      <c r="C93" s="3" t="s">
        <v>373</v>
      </c>
      <c r="D93" s="3" t="s">
        <v>374</v>
      </c>
      <c r="E93">
        <v>9147.4</v>
      </c>
      <c r="F93">
        <v>395.14</v>
      </c>
      <c r="G93" s="9">
        <f t="shared" si="1"/>
        <v>23.149769701877815</v>
      </c>
    </row>
    <row r="94" spans="1:7" x14ac:dyDescent="0.25">
      <c r="A94">
        <v>85</v>
      </c>
      <c r="B94" s="3" t="s">
        <v>375</v>
      </c>
      <c r="C94" s="3" t="s">
        <v>376</v>
      </c>
      <c r="D94" s="3" t="s">
        <v>377</v>
      </c>
      <c r="E94">
        <v>8002.65</v>
      </c>
      <c r="F94">
        <v>394.55</v>
      </c>
      <c r="G94" s="9">
        <f t="shared" si="1"/>
        <v>20.282980610822456</v>
      </c>
    </row>
    <row r="95" spans="1:7" x14ac:dyDescent="0.25">
      <c r="A95">
        <v>86</v>
      </c>
      <c r="B95" s="3" t="s">
        <v>378</v>
      </c>
      <c r="C95" s="3" t="s">
        <v>379</v>
      </c>
      <c r="D95" s="3" t="s">
        <v>380</v>
      </c>
      <c r="E95">
        <v>742.9</v>
      </c>
      <c r="F95">
        <v>391</v>
      </c>
      <c r="G95" s="9">
        <f t="shared" si="1"/>
        <v>1.9</v>
      </c>
    </row>
    <row r="96" spans="1:7" x14ac:dyDescent="0.25">
      <c r="A96">
        <v>87</v>
      </c>
      <c r="B96" s="3" t="s">
        <v>381</v>
      </c>
      <c r="C96" s="3" t="s">
        <v>382</v>
      </c>
      <c r="D96" s="3" t="s">
        <v>383</v>
      </c>
      <c r="E96">
        <v>10278.370000000001</v>
      </c>
      <c r="F96">
        <v>387.02</v>
      </c>
      <c r="G96" s="9">
        <f t="shared" si="1"/>
        <v>26.557723115084496</v>
      </c>
    </row>
    <row r="97" spans="1:7" x14ac:dyDescent="0.25">
      <c r="A97">
        <v>88</v>
      </c>
      <c r="B97" s="3" t="s">
        <v>384</v>
      </c>
      <c r="C97" s="3" t="s">
        <v>385</v>
      </c>
      <c r="D97" s="3" t="s">
        <v>386</v>
      </c>
      <c r="E97">
        <v>12488.86</v>
      </c>
      <c r="F97">
        <v>379.02</v>
      </c>
      <c r="G97" s="9">
        <f t="shared" si="1"/>
        <v>32.950398395863019</v>
      </c>
    </row>
    <row r="98" spans="1:7" x14ac:dyDescent="0.25">
      <c r="A98">
        <v>89</v>
      </c>
      <c r="B98" s="3" t="s">
        <v>387</v>
      </c>
      <c r="C98" s="3" t="s">
        <v>388</v>
      </c>
      <c r="D98" s="3" t="s">
        <v>389</v>
      </c>
      <c r="E98">
        <v>9708.34</v>
      </c>
      <c r="F98">
        <v>374.53</v>
      </c>
      <c r="G98" s="9">
        <f t="shared" si="1"/>
        <v>25.921394814834596</v>
      </c>
    </row>
    <row r="99" spans="1:7" x14ac:dyDescent="0.25">
      <c r="A99">
        <v>90</v>
      </c>
      <c r="B99" s="3" t="s">
        <v>390</v>
      </c>
      <c r="C99" s="3" t="s">
        <v>391</v>
      </c>
      <c r="D99" s="3" t="s">
        <v>392</v>
      </c>
      <c r="E99">
        <v>6219.11</v>
      </c>
      <c r="F99">
        <v>371.63</v>
      </c>
      <c r="G99" s="9">
        <f t="shared" si="1"/>
        <v>16.734682345343487</v>
      </c>
    </row>
    <row r="100" spans="1:7" x14ac:dyDescent="0.25">
      <c r="A100">
        <v>91</v>
      </c>
      <c r="B100" s="3" t="s">
        <v>393</v>
      </c>
      <c r="C100" s="3" t="s">
        <v>394</v>
      </c>
      <c r="D100" s="3" t="s">
        <v>395</v>
      </c>
      <c r="E100">
        <v>1676.18</v>
      </c>
      <c r="F100">
        <v>363</v>
      </c>
      <c r="G100" s="9">
        <f t="shared" si="1"/>
        <v>4.6175757575757581</v>
      </c>
    </row>
    <row r="101" spans="1:7" x14ac:dyDescent="0.25">
      <c r="A101">
        <v>92</v>
      </c>
      <c r="B101" s="3" t="s">
        <v>396</v>
      </c>
      <c r="C101" s="3" t="s">
        <v>397</v>
      </c>
      <c r="D101" s="3" t="s">
        <v>398</v>
      </c>
      <c r="E101">
        <v>8121.44</v>
      </c>
      <c r="F101">
        <v>360.04</v>
      </c>
      <c r="G101" s="9">
        <f t="shared" si="1"/>
        <v>22.557049216753693</v>
      </c>
    </row>
    <row r="102" spans="1:7" x14ac:dyDescent="0.25">
      <c r="A102">
        <v>93</v>
      </c>
      <c r="B102" s="3" t="s">
        <v>399</v>
      </c>
      <c r="C102" s="3" t="s">
        <v>400</v>
      </c>
      <c r="D102" s="3" t="s">
        <v>401</v>
      </c>
      <c r="E102">
        <v>6619.02</v>
      </c>
      <c r="F102">
        <v>353.01</v>
      </c>
      <c r="G102" s="9">
        <f t="shared" si="1"/>
        <v>18.750233704427639</v>
      </c>
    </row>
    <row r="103" spans="1:7" x14ac:dyDescent="0.25">
      <c r="A103">
        <v>94</v>
      </c>
      <c r="B103" s="3" t="s">
        <v>402</v>
      </c>
      <c r="C103" s="3" t="s">
        <v>403</v>
      </c>
      <c r="D103" s="3" t="s">
        <v>404</v>
      </c>
      <c r="E103">
        <v>13073.14</v>
      </c>
      <c r="F103">
        <v>338.24</v>
      </c>
      <c r="G103" s="9">
        <f t="shared" si="1"/>
        <v>38.650484862819297</v>
      </c>
    </row>
    <row r="104" spans="1:7" x14ac:dyDescent="0.25">
      <c r="A104">
        <v>95</v>
      </c>
      <c r="B104" s="3" t="s">
        <v>405</v>
      </c>
      <c r="C104" s="3" t="s">
        <v>406</v>
      </c>
      <c r="D104" s="3" t="s">
        <v>407</v>
      </c>
      <c r="E104">
        <v>2490.98</v>
      </c>
      <c r="F104">
        <v>338</v>
      </c>
      <c r="G104" s="9">
        <f t="shared" si="1"/>
        <v>7.3697633136094671</v>
      </c>
    </row>
    <row r="105" spans="1:7" x14ac:dyDescent="0.25">
      <c r="A105">
        <v>96</v>
      </c>
      <c r="B105" s="3" t="s">
        <v>408</v>
      </c>
      <c r="C105" s="3" t="s">
        <v>409</v>
      </c>
      <c r="D105" s="3" t="s">
        <v>410</v>
      </c>
      <c r="E105">
        <v>2999.3</v>
      </c>
      <c r="F105">
        <v>337</v>
      </c>
      <c r="G105" s="9">
        <f t="shared" si="1"/>
        <v>8.9</v>
      </c>
    </row>
    <row r="106" spans="1:7" x14ac:dyDescent="0.25">
      <c r="A106">
        <v>97</v>
      </c>
      <c r="B106" s="3" t="s">
        <v>411</v>
      </c>
      <c r="C106" s="3" t="s">
        <v>412</v>
      </c>
      <c r="D106" s="3" t="s">
        <v>413</v>
      </c>
      <c r="E106">
        <v>638.4</v>
      </c>
      <c r="F106">
        <v>336</v>
      </c>
      <c r="G106" s="9">
        <f t="shared" si="1"/>
        <v>1.9</v>
      </c>
    </row>
    <row r="107" spans="1:7" x14ac:dyDescent="0.25">
      <c r="A107">
        <v>98</v>
      </c>
      <c r="B107" s="3" t="s">
        <v>414</v>
      </c>
      <c r="C107" s="3" t="s">
        <v>415</v>
      </c>
      <c r="D107" s="3" t="s">
        <v>416</v>
      </c>
      <c r="E107">
        <v>4816.7299999999996</v>
      </c>
      <c r="F107">
        <v>328.02</v>
      </c>
      <c r="G107" s="9">
        <f t="shared" si="1"/>
        <v>14.684257057496493</v>
      </c>
    </row>
    <row r="108" spans="1:7" x14ac:dyDescent="0.25">
      <c r="A108">
        <v>99</v>
      </c>
      <c r="B108" s="3" t="s">
        <v>417</v>
      </c>
      <c r="C108" s="3" t="s">
        <v>418</v>
      </c>
      <c r="D108" s="3" t="s">
        <v>419</v>
      </c>
      <c r="E108">
        <v>1853.2</v>
      </c>
      <c r="F108">
        <v>328</v>
      </c>
      <c r="G108" s="9">
        <f t="shared" si="1"/>
        <v>5.65</v>
      </c>
    </row>
    <row r="109" spans="1:7" x14ac:dyDescent="0.25">
      <c r="A109">
        <v>100</v>
      </c>
      <c r="B109" s="3" t="s">
        <v>420</v>
      </c>
      <c r="C109" s="3" t="s">
        <v>421</v>
      </c>
      <c r="D109" s="3" t="s">
        <v>422</v>
      </c>
      <c r="E109">
        <v>621.29999999999995</v>
      </c>
      <c r="F109">
        <v>327</v>
      </c>
      <c r="G109" s="9">
        <f t="shared" si="1"/>
        <v>1.9</v>
      </c>
    </row>
    <row r="112" spans="1:7" x14ac:dyDescent="0.25">
      <c r="A112" s="1" t="s">
        <v>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workbookViewId="0">
      <selection activeCell="I9" sqref="I9:J9"/>
    </sheetView>
  </sheetViews>
  <sheetFormatPr baseColWidth="10" defaultRowHeight="15" x14ac:dyDescent="0.25"/>
  <cols>
    <col min="2" max="3" width="14" bestFit="1" customWidth="1"/>
    <col min="4" max="4" width="34.7109375" bestFit="1" customWidth="1"/>
  </cols>
  <sheetData>
    <row r="1" spans="1:7" x14ac:dyDescent="0.25">
      <c r="A1" s="6" t="s">
        <v>425</v>
      </c>
      <c r="B1" s="5"/>
      <c r="C1" s="5"/>
      <c r="D1" s="5"/>
      <c r="E1" s="5"/>
      <c r="F1" s="5"/>
    </row>
    <row r="2" spans="1:7" x14ac:dyDescent="0.25">
      <c r="A2" s="6" t="s">
        <v>115</v>
      </c>
      <c r="B2" s="5"/>
      <c r="C2" s="5"/>
      <c r="D2" s="5"/>
      <c r="E2" s="5"/>
      <c r="F2" s="5"/>
    </row>
    <row r="3" spans="1:7" x14ac:dyDescent="0.25">
      <c r="A3" s="6"/>
      <c r="B3" s="5"/>
      <c r="C3" s="5"/>
      <c r="D3" s="5"/>
      <c r="E3" s="5"/>
      <c r="F3" s="5"/>
    </row>
    <row r="4" spans="1:7" x14ac:dyDescent="0.25">
      <c r="A4" s="6" t="s">
        <v>116</v>
      </c>
      <c r="B4" s="5"/>
      <c r="C4" s="5"/>
      <c r="D4" s="5"/>
      <c r="E4" s="5"/>
      <c r="F4" s="5"/>
    </row>
    <row r="5" spans="1:7" x14ac:dyDescent="0.25">
      <c r="A5" s="6" t="s">
        <v>117</v>
      </c>
      <c r="B5" s="5"/>
      <c r="C5" s="5"/>
      <c r="D5" s="5"/>
      <c r="E5" s="5"/>
      <c r="F5" s="5"/>
    </row>
    <row r="6" spans="1:7" x14ac:dyDescent="0.25">
      <c r="A6" s="6" t="s">
        <v>118</v>
      </c>
      <c r="B6" s="5"/>
      <c r="C6" s="5"/>
      <c r="D6" s="5"/>
      <c r="E6" s="5"/>
      <c r="F6" s="5"/>
    </row>
    <row r="7" spans="1:7" x14ac:dyDescent="0.25">
      <c r="A7" s="6" t="s">
        <v>426</v>
      </c>
      <c r="B7" s="5"/>
      <c r="C7" s="5"/>
      <c r="D7" s="5"/>
      <c r="E7" s="5"/>
      <c r="F7" s="5"/>
    </row>
    <row r="9" spans="1:7" ht="30" x14ac:dyDescent="0.25">
      <c r="A9" s="7" t="s">
        <v>120</v>
      </c>
      <c r="B9" s="7" t="s">
        <v>121</v>
      </c>
      <c r="C9" s="7" t="s">
        <v>122</v>
      </c>
      <c r="D9" s="7" t="s">
        <v>123</v>
      </c>
      <c r="E9" s="7" t="s">
        <v>124</v>
      </c>
      <c r="F9" s="7" t="s">
        <v>125</v>
      </c>
      <c r="G9" s="7" t="s">
        <v>668</v>
      </c>
    </row>
    <row r="10" spans="1:7" x14ac:dyDescent="0.25">
      <c r="A10" s="5">
        <v>1</v>
      </c>
      <c r="B10" s="8" t="s">
        <v>25</v>
      </c>
      <c r="C10" s="8" t="s">
        <v>45</v>
      </c>
      <c r="D10" s="8" t="s">
        <v>65</v>
      </c>
      <c r="E10" s="5">
        <v>33831</v>
      </c>
      <c r="F10" s="5">
        <v>3222</v>
      </c>
      <c r="G10" s="9">
        <f>E10/F10</f>
        <v>10.5</v>
      </c>
    </row>
    <row r="11" spans="1:7" x14ac:dyDescent="0.25">
      <c r="A11" s="5">
        <v>2</v>
      </c>
      <c r="B11" s="8" t="s">
        <v>23</v>
      </c>
      <c r="C11" s="8" t="s">
        <v>43</v>
      </c>
      <c r="D11" s="8" t="s">
        <v>63</v>
      </c>
      <c r="E11" s="5">
        <v>20386.330000000002</v>
      </c>
      <c r="F11" s="5">
        <v>2893</v>
      </c>
      <c r="G11" s="9">
        <f t="shared" ref="G11:G74" si="0">E11/F11</f>
        <v>7.0467784306947809</v>
      </c>
    </row>
    <row r="12" spans="1:7" x14ac:dyDescent="0.25">
      <c r="A12" s="5">
        <v>3</v>
      </c>
      <c r="B12" s="8" t="s">
        <v>14</v>
      </c>
      <c r="C12" s="8" t="s">
        <v>34</v>
      </c>
      <c r="D12" s="8" t="s">
        <v>54</v>
      </c>
      <c r="E12" s="5">
        <v>13666.05</v>
      </c>
      <c r="F12" s="5">
        <v>2680</v>
      </c>
      <c r="G12" s="9">
        <f t="shared" si="0"/>
        <v>5.0992723880597008</v>
      </c>
    </row>
    <row r="13" spans="1:7" x14ac:dyDescent="0.25">
      <c r="A13" s="5">
        <v>4</v>
      </c>
      <c r="B13" s="8" t="s">
        <v>11</v>
      </c>
      <c r="C13" s="8" t="s">
        <v>31</v>
      </c>
      <c r="D13" s="8" t="s">
        <v>427</v>
      </c>
      <c r="E13" s="5">
        <v>13521.48</v>
      </c>
      <c r="F13" s="5">
        <v>2652</v>
      </c>
      <c r="G13" s="9">
        <f t="shared" si="0"/>
        <v>5.0985972850678731</v>
      </c>
    </row>
    <row r="14" spans="1:7" x14ac:dyDescent="0.25">
      <c r="A14" s="5">
        <v>5</v>
      </c>
      <c r="B14" s="8" t="s">
        <v>15</v>
      </c>
      <c r="C14" s="8" t="s">
        <v>35</v>
      </c>
      <c r="D14" s="8" t="s">
        <v>55</v>
      </c>
      <c r="E14" s="5">
        <v>12805.32</v>
      </c>
      <c r="F14" s="5">
        <v>2614</v>
      </c>
      <c r="G14" s="9">
        <f t="shared" si="0"/>
        <v>4.898745218056618</v>
      </c>
    </row>
    <row r="15" spans="1:7" x14ac:dyDescent="0.25">
      <c r="A15" s="5">
        <v>6</v>
      </c>
      <c r="B15" s="8" t="s">
        <v>29</v>
      </c>
      <c r="C15" s="8" t="s">
        <v>49</v>
      </c>
      <c r="D15" s="8" t="s">
        <v>69</v>
      </c>
      <c r="E15" s="5">
        <v>13005.9</v>
      </c>
      <c r="F15" s="5">
        <v>2607</v>
      </c>
      <c r="G15" s="9">
        <f t="shared" si="0"/>
        <v>4.9888377445339467</v>
      </c>
    </row>
    <row r="16" spans="1:7" x14ac:dyDescent="0.25">
      <c r="A16" s="5">
        <v>7</v>
      </c>
      <c r="B16" s="8" t="s">
        <v>16</v>
      </c>
      <c r="C16" s="8" t="s">
        <v>36</v>
      </c>
      <c r="D16" s="8" t="s">
        <v>56</v>
      </c>
      <c r="E16" s="5">
        <v>37964.1</v>
      </c>
      <c r="F16" s="5">
        <v>2419</v>
      </c>
      <c r="G16" s="9">
        <f t="shared" si="0"/>
        <v>15.694129805704836</v>
      </c>
    </row>
    <row r="17" spans="1:7" x14ac:dyDescent="0.25">
      <c r="A17" s="5">
        <v>8</v>
      </c>
      <c r="B17" s="8" t="s">
        <v>12</v>
      </c>
      <c r="C17" s="8" t="s">
        <v>32</v>
      </c>
      <c r="D17" s="8" t="s">
        <v>52</v>
      </c>
      <c r="E17" s="5">
        <v>21166</v>
      </c>
      <c r="F17" s="5">
        <v>2333</v>
      </c>
      <c r="G17" s="9">
        <f t="shared" si="0"/>
        <v>9.072438919845693</v>
      </c>
    </row>
    <row r="18" spans="1:7" x14ac:dyDescent="0.25">
      <c r="A18" s="5">
        <v>9</v>
      </c>
      <c r="B18" s="8" t="s">
        <v>30</v>
      </c>
      <c r="C18" s="8" t="s">
        <v>50</v>
      </c>
      <c r="D18" s="8" t="s">
        <v>70</v>
      </c>
      <c r="E18" s="5">
        <v>11146.66</v>
      </c>
      <c r="F18" s="5">
        <v>2300</v>
      </c>
      <c r="G18" s="9">
        <f t="shared" si="0"/>
        <v>4.846373913043478</v>
      </c>
    </row>
    <row r="19" spans="1:7" x14ac:dyDescent="0.25">
      <c r="A19" s="5">
        <v>10</v>
      </c>
      <c r="B19" s="8" t="s">
        <v>27</v>
      </c>
      <c r="C19" s="8" t="s">
        <v>47</v>
      </c>
      <c r="D19" s="8" t="s">
        <v>67</v>
      </c>
      <c r="E19" s="5">
        <v>13726.86</v>
      </c>
      <c r="F19" s="5">
        <v>2095</v>
      </c>
      <c r="G19" s="9">
        <f t="shared" si="0"/>
        <v>6.5522004773269691</v>
      </c>
    </row>
    <row r="20" spans="1:7" x14ac:dyDescent="0.25">
      <c r="A20" s="5">
        <v>11</v>
      </c>
      <c r="B20" s="8" t="s">
        <v>13</v>
      </c>
      <c r="C20" s="8" t="s">
        <v>33</v>
      </c>
      <c r="D20" s="8" t="s">
        <v>53</v>
      </c>
      <c r="E20" s="5">
        <v>11423.3</v>
      </c>
      <c r="F20" s="5">
        <v>2022</v>
      </c>
      <c r="G20" s="9">
        <f t="shared" si="0"/>
        <v>5.6495054401582587</v>
      </c>
    </row>
    <row r="21" spans="1:7" x14ac:dyDescent="0.25">
      <c r="A21" s="5">
        <v>12</v>
      </c>
      <c r="B21" s="8" t="s">
        <v>21</v>
      </c>
      <c r="C21" s="8" t="s">
        <v>41</v>
      </c>
      <c r="D21" s="8" t="s">
        <v>61</v>
      </c>
      <c r="E21" s="5">
        <v>13069.6</v>
      </c>
      <c r="F21" s="5">
        <v>2015</v>
      </c>
      <c r="G21" s="9">
        <f t="shared" si="0"/>
        <v>6.4861538461538464</v>
      </c>
    </row>
    <row r="22" spans="1:7" x14ac:dyDescent="0.25">
      <c r="A22" s="5">
        <v>13</v>
      </c>
      <c r="B22" s="8" t="s">
        <v>17</v>
      </c>
      <c r="C22" s="8" t="s">
        <v>37</v>
      </c>
      <c r="D22" s="8" t="s">
        <v>428</v>
      </c>
      <c r="E22" s="5">
        <v>19318.8</v>
      </c>
      <c r="F22" s="5">
        <v>1974</v>
      </c>
      <c r="G22" s="9">
        <f t="shared" si="0"/>
        <v>9.7866261398176295</v>
      </c>
    </row>
    <row r="23" spans="1:7" x14ac:dyDescent="0.25">
      <c r="A23" s="5">
        <v>14</v>
      </c>
      <c r="B23" s="8" t="s">
        <v>28</v>
      </c>
      <c r="C23" s="8" t="s">
        <v>48</v>
      </c>
      <c r="D23" s="8" t="s">
        <v>68</v>
      </c>
      <c r="E23" s="5">
        <v>9556.2099999999991</v>
      </c>
      <c r="F23" s="5">
        <v>1951</v>
      </c>
      <c r="G23" s="9">
        <f t="shared" si="0"/>
        <v>4.8981086622244998</v>
      </c>
    </row>
    <row r="24" spans="1:7" x14ac:dyDescent="0.25">
      <c r="A24" s="5">
        <v>15</v>
      </c>
      <c r="B24" s="8" t="s">
        <v>18</v>
      </c>
      <c r="C24" s="8" t="s">
        <v>38</v>
      </c>
      <c r="D24" s="8" t="s">
        <v>429</v>
      </c>
      <c r="E24" s="5">
        <v>18042.8</v>
      </c>
      <c r="F24" s="5">
        <v>1843</v>
      </c>
      <c r="G24" s="9">
        <f t="shared" si="0"/>
        <v>9.7899077590884431</v>
      </c>
    </row>
    <row r="25" spans="1:7" x14ac:dyDescent="0.25">
      <c r="A25" s="5">
        <v>16</v>
      </c>
      <c r="B25" s="8" t="s">
        <v>22</v>
      </c>
      <c r="C25" s="8" t="s">
        <v>42</v>
      </c>
      <c r="D25" s="8" t="s">
        <v>62</v>
      </c>
      <c r="E25" s="5">
        <v>12018.1</v>
      </c>
      <c r="F25" s="5">
        <v>1811</v>
      </c>
      <c r="G25" s="9">
        <f t="shared" si="0"/>
        <v>6.6361678630590832</v>
      </c>
    </row>
    <row r="26" spans="1:7" x14ac:dyDescent="0.25">
      <c r="A26" s="5">
        <v>17</v>
      </c>
      <c r="B26" s="8" t="s">
        <v>26</v>
      </c>
      <c r="C26" s="8" t="s">
        <v>46</v>
      </c>
      <c r="D26" s="8" t="s">
        <v>66</v>
      </c>
      <c r="E26" s="5">
        <v>18553.5</v>
      </c>
      <c r="F26" s="5">
        <v>1767</v>
      </c>
      <c r="G26" s="9">
        <f t="shared" si="0"/>
        <v>10.5</v>
      </c>
    </row>
    <row r="27" spans="1:7" x14ac:dyDescent="0.25">
      <c r="A27" s="5">
        <v>18</v>
      </c>
      <c r="B27" s="8" t="s">
        <v>430</v>
      </c>
      <c r="C27" s="8" t="s">
        <v>40</v>
      </c>
      <c r="D27" s="8" t="s">
        <v>431</v>
      </c>
      <c r="E27" s="5">
        <v>8505</v>
      </c>
      <c r="F27" s="5">
        <v>1620</v>
      </c>
      <c r="G27" s="9">
        <f t="shared" si="0"/>
        <v>5.25</v>
      </c>
    </row>
    <row r="28" spans="1:7" x14ac:dyDescent="0.25">
      <c r="A28" s="5">
        <v>19</v>
      </c>
      <c r="B28" s="8" t="s">
        <v>19</v>
      </c>
      <c r="C28" s="8" t="s">
        <v>39</v>
      </c>
      <c r="D28" s="8" t="s">
        <v>432</v>
      </c>
      <c r="E28" s="5">
        <v>15791.8</v>
      </c>
      <c r="F28" s="5">
        <v>1608</v>
      </c>
      <c r="G28" s="9">
        <f t="shared" si="0"/>
        <v>9.8207711442786056</v>
      </c>
    </row>
    <row r="29" spans="1:7" x14ac:dyDescent="0.25">
      <c r="A29" s="5">
        <v>20</v>
      </c>
      <c r="B29" s="8" t="s">
        <v>433</v>
      </c>
      <c r="C29" s="8" t="s">
        <v>434</v>
      </c>
      <c r="D29" s="8" t="s">
        <v>435</v>
      </c>
      <c r="E29" s="5">
        <v>15928.5</v>
      </c>
      <c r="F29" s="5">
        <v>1517</v>
      </c>
      <c r="G29" s="9">
        <f t="shared" si="0"/>
        <v>10.5</v>
      </c>
    </row>
    <row r="30" spans="1:7" x14ac:dyDescent="0.25">
      <c r="A30" s="5">
        <v>21</v>
      </c>
      <c r="B30" s="8" t="s">
        <v>436</v>
      </c>
      <c r="C30" s="8" t="s">
        <v>437</v>
      </c>
      <c r="D30" s="8" t="s">
        <v>438</v>
      </c>
      <c r="E30" s="5">
        <v>14024.5</v>
      </c>
      <c r="F30" s="5">
        <v>1425</v>
      </c>
      <c r="G30" s="9">
        <f t="shared" si="0"/>
        <v>9.8417543859649115</v>
      </c>
    </row>
    <row r="31" spans="1:7" x14ac:dyDescent="0.25">
      <c r="A31" s="5">
        <v>22</v>
      </c>
      <c r="B31" s="8" t="s">
        <v>439</v>
      </c>
      <c r="C31" s="8" t="s">
        <v>440</v>
      </c>
      <c r="D31" s="8" t="s">
        <v>441</v>
      </c>
      <c r="E31" s="5">
        <v>10456.620000000001</v>
      </c>
      <c r="F31" s="5">
        <v>1398</v>
      </c>
      <c r="G31" s="9">
        <f t="shared" si="0"/>
        <v>7.479699570815451</v>
      </c>
    </row>
    <row r="32" spans="1:7" x14ac:dyDescent="0.25">
      <c r="A32" s="5">
        <v>23</v>
      </c>
      <c r="B32" s="8" t="s">
        <v>442</v>
      </c>
      <c r="C32" s="8" t="s">
        <v>443</v>
      </c>
      <c r="D32" s="8" t="s">
        <v>444</v>
      </c>
      <c r="E32" s="5">
        <v>10033.299999999999</v>
      </c>
      <c r="F32" s="5">
        <v>1278</v>
      </c>
      <c r="G32" s="9">
        <f t="shared" si="0"/>
        <v>7.8507824726134583</v>
      </c>
    </row>
    <row r="33" spans="1:7" x14ac:dyDescent="0.25">
      <c r="A33" s="5">
        <v>24</v>
      </c>
      <c r="B33" s="8" t="s">
        <v>445</v>
      </c>
      <c r="C33" s="8" t="s">
        <v>446</v>
      </c>
      <c r="D33" s="8" t="s">
        <v>447</v>
      </c>
      <c r="E33" s="5">
        <v>14547</v>
      </c>
      <c r="F33" s="5">
        <v>1267</v>
      </c>
      <c r="G33" s="9">
        <f t="shared" si="0"/>
        <v>11.481452249408051</v>
      </c>
    </row>
    <row r="34" spans="1:7" x14ac:dyDescent="0.25">
      <c r="A34" s="5">
        <v>25</v>
      </c>
      <c r="B34" s="8" t="s">
        <v>448</v>
      </c>
      <c r="C34" s="8" t="s">
        <v>449</v>
      </c>
      <c r="D34" s="8" t="s">
        <v>450</v>
      </c>
      <c r="E34" s="5">
        <v>5339.5</v>
      </c>
      <c r="F34" s="5">
        <v>1256</v>
      </c>
      <c r="G34" s="9">
        <f t="shared" si="0"/>
        <v>4.251194267515924</v>
      </c>
    </row>
    <row r="35" spans="1:7" x14ac:dyDescent="0.25">
      <c r="A35" s="5">
        <v>26</v>
      </c>
      <c r="B35" s="8" t="s">
        <v>451</v>
      </c>
      <c r="C35" s="8" t="s">
        <v>452</v>
      </c>
      <c r="D35" s="8" t="s">
        <v>453</v>
      </c>
      <c r="E35" s="5">
        <v>11435.4</v>
      </c>
      <c r="F35" s="5">
        <v>1204</v>
      </c>
      <c r="G35" s="9">
        <f t="shared" si="0"/>
        <v>9.4978405315614616</v>
      </c>
    </row>
    <row r="36" spans="1:7" x14ac:dyDescent="0.25">
      <c r="A36" s="5">
        <v>27</v>
      </c>
      <c r="B36" s="8" t="s">
        <v>454</v>
      </c>
      <c r="C36" s="8" t="s">
        <v>455</v>
      </c>
      <c r="D36" s="8" t="s">
        <v>456</v>
      </c>
      <c r="E36" s="5">
        <v>7792.84</v>
      </c>
      <c r="F36" s="5">
        <v>1193</v>
      </c>
      <c r="G36" s="9">
        <f t="shared" si="0"/>
        <v>6.5321374685666385</v>
      </c>
    </row>
    <row r="37" spans="1:7" x14ac:dyDescent="0.25">
      <c r="A37" s="5">
        <v>28</v>
      </c>
      <c r="B37" s="8" t="s">
        <v>457</v>
      </c>
      <c r="C37" s="8" t="s">
        <v>458</v>
      </c>
      <c r="D37" s="8" t="s">
        <v>459</v>
      </c>
      <c r="E37" s="5">
        <v>4454.3500000000004</v>
      </c>
      <c r="F37" s="5">
        <v>1130.47</v>
      </c>
      <c r="G37" s="9">
        <f t="shared" si="0"/>
        <v>3.9402637840898036</v>
      </c>
    </row>
    <row r="38" spans="1:7" x14ac:dyDescent="0.25">
      <c r="A38" s="5">
        <v>29</v>
      </c>
      <c r="B38" s="8" t="s">
        <v>460</v>
      </c>
      <c r="C38" s="8" t="s">
        <v>461</v>
      </c>
      <c r="D38" s="8" t="s">
        <v>462</v>
      </c>
      <c r="E38" s="5">
        <v>3042.3</v>
      </c>
      <c r="F38" s="5">
        <v>1093.0999999999999</v>
      </c>
      <c r="G38" s="9">
        <f t="shared" si="0"/>
        <v>2.7831854359162018</v>
      </c>
    </row>
    <row r="39" spans="1:7" x14ac:dyDescent="0.25">
      <c r="A39" s="5">
        <v>30</v>
      </c>
      <c r="B39" s="8" t="s">
        <v>463</v>
      </c>
      <c r="C39" s="8" t="s">
        <v>464</v>
      </c>
      <c r="D39" s="8" t="s">
        <v>465</v>
      </c>
      <c r="E39" s="5">
        <v>10257.200000000001</v>
      </c>
      <c r="F39" s="5">
        <v>1081</v>
      </c>
      <c r="G39" s="9">
        <f t="shared" si="0"/>
        <v>9.4886216466234981</v>
      </c>
    </row>
    <row r="40" spans="1:7" x14ac:dyDescent="0.25">
      <c r="A40" s="5">
        <v>31</v>
      </c>
      <c r="B40" s="8" t="s">
        <v>466</v>
      </c>
      <c r="C40" s="8" t="s">
        <v>467</v>
      </c>
      <c r="D40" s="8" t="s">
        <v>468</v>
      </c>
      <c r="E40" s="5">
        <v>3150.78</v>
      </c>
      <c r="F40" s="5">
        <v>1062</v>
      </c>
      <c r="G40" s="9">
        <f t="shared" si="0"/>
        <v>2.9668361581920908</v>
      </c>
    </row>
    <row r="41" spans="1:7" x14ac:dyDescent="0.25">
      <c r="A41" s="5">
        <v>32</v>
      </c>
      <c r="B41" s="8" t="s">
        <v>469</v>
      </c>
      <c r="C41" s="8" t="s">
        <v>470</v>
      </c>
      <c r="D41" s="8" t="s">
        <v>67</v>
      </c>
      <c r="E41" s="5">
        <v>6848.43</v>
      </c>
      <c r="F41" s="5">
        <v>1055</v>
      </c>
      <c r="G41" s="9">
        <f t="shared" si="0"/>
        <v>6.4914028436018958</v>
      </c>
    </row>
    <row r="42" spans="1:7" x14ac:dyDescent="0.25">
      <c r="A42" s="5">
        <v>33</v>
      </c>
      <c r="B42" s="8" t="s">
        <v>471</v>
      </c>
      <c r="C42" s="8" t="s">
        <v>472</v>
      </c>
      <c r="D42" s="8" t="s">
        <v>473</v>
      </c>
      <c r="E42" s="5">
        <v>3249.61</v>
      </c>
      <c r="F42" s="5">
        <v>1028</v>
      </c>
      <c r="G42" s="9">
        <f t="shared" si="0"/>
        <v>3.1610992217898835</v>
      </c>
    </row>
    <row r="43" spans="1:7" x14ac:dyDescent="0.25">
      <c r="A43" s="5">
        <v>34</v>
      </c>
      <c r="B43" s="8" t="s">
        <v>474</v>
      </c>
      <c r="C43" s="8" t="s">
        <v>475</v>
      </c>
      <c r="D43" s="8" t="s">
        <v>476</v>
      </c>
      <c r="E43" s="5">
        <v>17100.75</v>
      </c>
      <c r="F43" s="5">
        <v>1012</v>
      </c>
      <c r="G43" s="9">
        <f t="shared" si="0"/>
        <v>16.897974308300395</v>
      </c>
    </row>
    <row r="44" spans="1:7" x14ac:dyDescent="0.25">
      <c r="A44" s="5">
        <v>35</v>
      </c>
      <c r="B44" s="8" t="s">
        <v>23</v>
      </c>
      <c r="C44" s="8" t="s">
        <v>43</v>
      </c>
      <c r="D44" s="8" t="s">
        <v>63</v>
      </c>
      <c r="E44" s="5">
        <v>6283.4</v>
      </c>
      <c r="F44" s="5">
        <v>1004</v>
      </c>
      <c r="G44" s="9">
        <f t="shared" si="0"/>
        <v>6.2583665338645416</v>
      </c>
    </row>
    <row r="45" spans="1:7" x14ac:dyDescent="0.25">
      <c r="A45" s="5">
        <v>36</v>
      </c>
      <c r="B45" s="8" t="s">
        <v>477</v>
      </c>
      <c r="C45" s="8" t="s">
        <v>478</v>
      </c>
      <c r="D45" s="8" t="s">
        <v>479</v>
      </c>
      <c r="E45" s="5">
        <v>10182.09</v>
      </c>
      <c r="F45" s="5">
        <v>981</v>
      </c>
      <c r="G45" s="9">
        <f t="shared" si="0"/>
        <v>10.379296636085627</v>
      </c>
    </row>
    <row r="46" spans="1:7" x14ac:dyDescent="0.25">
      <c r="A46" s="5">
        <v>37</v>
      </c>
      <c r="B46" s="8" t="s">
        <v>480</v>
      </c>
      <c r="C46" s="8" t="s">
        <v>481</v>
      </c>
      <c r="D46" s="8" t="s">
        <v>482</v>
      </c>
      <c r="E46" s="5">
        <v>15044.8</v>
      </c>
      <c r="F46" s="5">
        <v>974</v>
      </c>
      <c r="G46" s="9">
        <f t="shared" si="0"/>
        <v>15.446406570841889</v>
      </c>
    </row>
    <row r="47" spans="1:7" x14ac:dyDescent="0.25">
      <c r="A47" s="5">
        <v>38</v>
      </c>
      <c r="B47" s="8" t="s">
        <v>483</v>
      </c>
      <c r="C47" s="8" t="s">
        <v>484</v>
      </c>
      <c r="D47" s="8" t="s">
        <v>485</v>
      </c>
      <c r="E47" s="5">
        <v>6007.05</v>
      </c>
      <c r="F47" s="5">
        <v>973</v>
      </c>
      <c r="G47" s="9">
        <f t="shared" si="0"/>
        <v>6.1737410071942449</v>
      </c>
    </row>
    <row r="48" spans="1:7" x14ac:dyDescent="0.25">
      <c r="A48" s="5">
        <v>39</v>
      </c>
      <c r="B48" s="8" t="s">
        <v>486</v>
      </c>
      <c r="C48" s="8" t="s">
        <v>487</v>
      </c>
      <c r="D48" s="8" t="s">
        <v>488</v>
      </c>
      <c r="E48" s="5">
        <v>6493.22</v>
      </c>
      <c r="F48" s="5">
        <v>973</v>
      </c>
      <c r="G48" s="9">
        <f t="shared" si="0"/>
        <v>6.673401849948613</v>
      </c>
    </row>
    <row r="49" spans="1:7" x14ac:dyDescent="0.25">
      <c r="A49" s="5">
        <v>40</v>
      </c>
      <c r="B49" s="8" t="s">
        <v>489</v>
      </c>
      <c r="C49" s="8" t="s">
        <v>490</v>
      </c>
      <c r="D49" s="8" t="s">
        <v>491</v>
      </c>
      <c r="E49" s="5">
        <v>3305.63</v>
      </c>
      <c r="F49" s="5">
        <v>946</v>
      </c>
      <c r="G49" s="9">
        <f t="shared" si="0"/>
        <v>3.4943234672304442</v>
      </c>
    </row>
    <row r="50" spans="1:7" x14ac:dyDescent="0.25">
      <c r="A50" s="5">
        <v>41</v>
      </c>
      <c r="B50" s="8" t="s">
        <v>492</v>
      </c>
      <c r="C50" s="8" t="s">
        <v>493</v>
      </c>
      <c r="D50" s="8" t="s">
        <v>494</v>
      </c>
      <c r="E50" s="5">
        <v>5664.18</v>
      </c>
      <c r="F50" s="5">
        <v>941</v>
      </c>
      <c r="G50" s="9">
        <f t="shared" si="0"/>
        <v>6.0193198724760899</v>
      </c>
    </row>
    <row r="51" spans="1:7" x14ac:dyDescent="0.25">
      <c r="A51" s="5">
        <v>42</v>
      </c>
      <c r="B51" s="8" t="s">
        <v>495</v>
      </c>
      <c r="C51" s="8" t="s">
        <v>496</v>
      </c>
      <c r="D51" s="8" t="s">
        <v>497</v>
      </c>
      <c r="E51" s="5">
        <v>4665.51</v>
      </c>
      <c r="F51" s="5">
        <v>933</v>
      </c>
      <c r="G51" s="9">
        <f t="shared" si="0"/>
        <v>5.0005466237942127</v>
      </c>
    </row>
    <row r="52" spans="1:7" x14ac:dyDescent="0.25">
      <c r="A52" s="5">
        <v>43</v>
      </c>
      <c r="B52" s="8" t="s">
        <v>498</v>
      </c>
      <c r="C52" s="8" t="s">
        <v>499</v>
      </c>
      <c r="D52" s="8" t="s">
        <v>500</v>
      </c>
      <c r="E52" s="5">
        <v>4562.25</v>
      </c>
      <c r="F52" s="5">
        <v>869</v>
      </c>
      <c r="G52" s="9">
        <f t="shared" si="0"/>
        <v>5.25</v>
      </c>
    </row>
    <row r="53" spans="1:7" x14ac:dyDescent="0.25">
      <c r="A53" s="5">
        <v>44</v>
      </c>
      <c r="B53" s="8" t="s">
        <v>501</v>
      </c>
      <c r="C53" s="8" t="s">
        <v>502</v>
      </c>
      <c r="D53" s="8" t="s">
        <v>503</v>
      </c>
      <c r="E53" s="5">
        <v>5634.9</v>
      </c>
      <c r="F53" s="5">
        <v>864</v>
      </c>
      <c r="G53" s="9">
        <f t="shared" si="0"/>
        <v>6.5218749999999996</v>
      </c>
    </row>
    <row r="54" spans="1:7" x14ac:dyDescent="0.25">
      <c r="A54" s="5">
        <v>45</v>
      </c>
      <c r="B54" s="8" t="s">
        <v>504</v>
      </c>
      <c r="C54" s="8" t="s">
        <v>505</v>
      </c>
      <c r="D54" s="8" t="s">
        <v>506</v>
      </c>
      <c r="E54" s="5">
        <v>6352.27</v>
      </c>
      <c r="F54" s="5">
        <v>855</v>
      </c>
      <c r="G54" s="9">
        <f t="shared" si="0"/>
        <v>7.4295555555555559</v>
      </c>
    </row>
    <row r="55" spans="1:7" x14ac:dyDescent="0.25">
      <c r="A55" s="5">
        <v>46</v>
      </c>
      <c r="B55" s="8" t="s">
        <v>507</v>
      </c>
      <c r="C55" s="8" t="s">
        <v>508</v>
      </c>
      <c r="D55" s="8" t="s">
        <v>509</v>
      </c>
      <c r="E55" s="5">
        <v>5170.79</v>
      </c>
      <c r="F55" s="5">
        <v>839</v>
      </c>
      <c r="G55" s="9">
        <f t="shared" si="0"/>
        <v>6.1630393325387365</v>
      </c>
    </row>
    <row r="56" spans="1:7" x14ac:dyDescent="0.25">
      <c r="A56" s="5">
        <v>47</v>
      </c>
      <c r="B56" s="8" t="s">
        <v>510</v>
      </c>
      <c r="C56" s="8" t="s">
        <v>511</v>
      </c>
      <c r="D56" s="8" t="s">
        <v>512</v>
      </c>
      <c r="E56" s="5">
        <v>8118</v>
      </c>
      <c r="F56" s="5">
        <v>820</v>
      </c>
      <c r="G56" s="9">
        <f t="shared" si="0"/>
        <v>9.9</v>
      </c>
    </row>
    <row r="57" spans="1:7" x14ac:dyDescent="0.25">
      <c r="A57" s="5">
        <v>48</v>
      </c>
      <c r="B57" s="8" t="s">
        <v>513</v>
      </c>
      <c r="C57" s="8" t="s">
        <v>514</v>
      </c>
      <c r="D57" s="8" t="s">
        <v>515</v>
      </c>
      <c r="E57" s="5">
        <v>8494.5</v>
      </c>
      <c r="F57" s="5">
        <v>809</v>
      </c>
      <c r="G57" s="9">
        <f t="shared" si="0"/>
        <v>10.5</v>
      </c>
    </row>
    <row r="58" spans="1:7" x14ac:dyDescent="0.25">
      <c r="A58" s="5">
        <v>49</v>
      </c>
      <c r="B58" s="8" t="s">
        <v>516</v>
      </c>
      <c r="C58" s="8" t="s">
        <v>517</v>
      </c>
      <c r="D58" s="8" t="s">
        <v>518</v>
      </c>
      <c r="E58" s="5">
        <v>12302.05</v>
      </c>
      <c r="F58" s="5">
        <v>774</v>
      </c>
      <c r="G58" s="9">
        <f t="shared" si="0"/>
        <v>15.894121447028423</v>
      </c>
    </row>
    <row r="59" spans="1:7" x14ac:dyDescent="0.25">
      <c r="A59" s="5">
        <v>50</v>
      </c>
      <c r="B59" s="8" t="s">
        <v>519</v>
      </c>
      <c r="C59" s="8" t="s">
        <v>520</v>
      </c>
      <c r="D59" s="8" t="s">
        <v>521</v>
      </c>
      <c r="E59" s="5">
        <v>5918.9</v>
      </c>
      <c r="F59" s="5">
        <v>754</v>
      </c>
      <c r="G59" s="9">
        <f t="shared" si="0"/>
        <v>7.85</v>
      </c>
    </row>
    <row r="60" spans="1:7" x14ac:dyDescent="0.25">
      <c r="A60" s="5">
        <v>51</v>
      </c>
      <c r="B60" s="8" t="s">
        <v>522</v>
      </c>
      <c r="C60" s="8" t="s">
        <v>523</v>
      </c>
      <c r="D60" s="8" t="s">
        <v>524</v>
      </c>
      <c r="E60" s="5">
        <v>4878.72</v>
      </c>
      <c r="F60" s="5">
        <v>740</v>
      </c>
      <c r="G60" s="9">
        <f t="shared" si="0"/>
        <v>6.5928648648648656</v>
      </c>
    </row>
    <row r="61" spans="1:7" x14ac:dyDescent="0.25">
      <c r="A61" s="5">
        <v>52</v>
      </c>
      <c r="B61" s="8" t="s">
        <v>525</v>
      </c>
      <c r="C61" s="8" t="s">
        <v>526</v>
      </c>
      <c r="D61" s="8" t="s">
        <v>527</v>
      </c>
      <c r="E61" s="5">
        <v>19036.5</v>
      </c>
      <c r="F61" s="5">
        <v>735</v>
      </c>
      <c r="G61" s="9">
        <f t="shared" si="0"/>
        <v>25.9</v>
      </c>
    </row>
    <row r="62" spans="1:7" x14ac:dyDescent="0.25">
      <c r="A62" s="5">
        <v>53</v>
      </c>
      <c r="B62" s="8" t="s">
        <v>528</v>
      </c>
      <c r="C62" s="8" t="s">
        <v>529</v>
      </c>
      <c r="D62" s="8" t="s">
        <v>530</v>
      </c>
      <c r="E62" s="5">
        <v>2898.7</v>
      </c>
      <c r="F62" s="5">
        <v>734</v>
      </c>
      <c r="G62" s="9">
        <f t="shared" si="0"/>
        <v>3.9491825613079015</v>
      </c>
    </row>
    <row r="63" spans="1:7" x14ac:dyDescent="0.25">
      <c r="A63" s="5">
        <v>54</v>
      </c>
      <c r="B63" s="8" t="s">
        <v>21</v>
      </c>
      <c r="C63" s="8" t="s">
        <v>41</v>
      </c>
      <c r="D63" s="8" t="s">
        <v>61</v>
      </c>
      <c r="E63" s="5">
        <v>3527.45</v>
      </c>
      <c r="F63" s="5">
        <v>728</v>
      </c>
      <c r="G63" s="9">
        <f t="shared" si="0"/>
        <v>4.8453983516483516</v>
      </c>
    </row>
    <row r="64" spans="1:7" x14ac:dyDescent="0.25">
      <c r="A64" s="5">
        <v>55</v>
      </c>
      <c r="B64" s="8" t="s">
        <v>531</v>
      </c>
      <c r="C64" s="8" t="s">
        <v>532</v>
      </c>
      <c r="D64" s="8" t="s">
        <v>533</v>
      </c>
      <c r="E64" s="5">
        <v>3602.78</v>
      </c>
      <c r="F64" s="5">
        <v>722</v>
      </c>
      <c r="G64" s="9">
        <f t="shared" si="0"/>
        <v>4.99</v>
      </c>
    </row>
    <row r="65" spans="1:7" x14ac:dyDescent="0.25">
      <c r="A65" s="5">
        <v>56</v>
      </c>
      <c r="B65" s="8" t="s">
        <v>534</v>
      </c>
      <c r="C65" s="8" t="s">
        <v>535</v>
      </c>
      <c r="D65" s="8" t="s">
        <v>536</v>
      </c>
      <c r="E65" s="5">
        <v>6352.25</v>
      </c>
      <c r="F65" s="5">
        <v>719</v>
      </c>
      <c r="G65" s="9">
        <f t="shared" si="0"/>
        <v>8.8348400556328226</v>
      </c>
    </row>
    <row r="66" spans="1:7" x14ac:dyDescent="0.25">
      <c r="A66" s="5">
        <v>57</v>
      </c>
      <c r="B66" s="8" t="s">
        <v>537</v>
      </c>
      <c r="C66" s="8" t="s">
        <v>538</v>
      </c>
      <c r="D66" s="8" t="s">
        <v>539</v>
      </c>
      <c r="E66" s="5">
        <v>7098.3</v>
      </c>
      <c r="F66" s="5">
        <v>717</v>
      </c>
      <c r="G66" s="9">
        <f t="shared" si="0"/>
        <v>9.9</v>
      </c>
    </row>
    <row r="67" spans="1:7" x14ac:dyDescent="0.25">
      <c r="A67" s="5">
        <v>58</v>
      </c>
      <c r="B67" s="8" t="s">
        <v>540</v>
      </c>
      <c r="C67" s="8" t="s">
        <v>541</v>
      </c>
      <c r="D67" s="8" t="s">
        <v>542</v>
      </c>
      <c r="E67" s="5">
        <v>1450.32</v>
      </c>
      <c r="F67" s="5">
        <v>715</v>
      </c>
      <c r="G67" s="9">
        <f t="shared" si="0"/>
        <v>2.0284195804195804</v>
      </c>
    </row>
    <row r="68" spans="1:7" x14ac:dyDescent="0.25">
      <c r="A68" s="5">
        <v>59</v>
      </c>
      <c r="B68" s="8" t="s">
        <v>543</v>
      </c>
      <c r="C68" s="8" t="s">
        <v>544</v>
      </c>
      <c r="D68" s="8" t="s">
        <v>545</v>
      </c>
      <c r="E68" s="5">
        <v>6804.7</v>
      </c>
      <c r="F68" s="5">
        <v>710</v>
      </c>
      <c r="G68" s="9">
        <f t="shared" si="0"/>
        <v>9.5840845070422525</v>
      </c>
    </row>
    <row r="69" spans="1:7" x14ac:dyDescent="0.25">
      <c r="A69" s="5">
        <v>60</v>
      </c>
      <c r="B69" s="8" t="s">
        <v>546</v>
      </c>
      <c r="C69" s="8" t="s">
        <v>547</v>
      </c>
      <c r="D69" s="8" t="s">
        <v>548</v>
      </c>
      <c r="E69" s="5">
        <v>2087.44</v>
      </c>
      <c r="F69" s="5">
        <v>707</v>
      </c>
      <c r="G69" s="9">
        <f t="shared" si="0"/>
        <v>2.9525318246110328</v>
      </c>
    </row>
    <row r="70" spans="1:7" x14ac:dyDescent="0.25">
      <c r="A70" s="5">
        <v>61</v>
      </c>
      <c r="B70" s="8" t="s">
        <v>549</v>
      </c>
      <c r="C70" s="8" t="s">
        <v>550</v>
      </c>
      <c r="D70" s="8" t="s">
        <v>551</v>
      </c>
      <c r="E70" s="5">
        <v>1567.77</v>
      </c>
      <c r="F70" s="5">
        <v>701</v>
      </c>
      <c r="G70" s="9">
        <f t="shared" si="0"/>
        <v>2.2364764621968618</v>
      </c>
    </row>
    <row r="71" spans="1:7" x14ac:dyDescent="0.25">
      <c r="A71" s="5">
        <v>62</v>
      </c>
      <c r="B71" s="8" t="s">
        <v>552</v>
      </c>
      <c r="C71" s="8" t="s">
        <v>553</v>
      </c>
      <c r="D71" s="8" t="s">
        <v>554</v>
      </c>
      <c r="E71" s="5">
        <v>6016.4</v>
      </c>
      <c r="F71" s="5">
        <v>676</v>
      </c>
      <c r="G71" s="9">
        <f t="shared" si="0"/>
        <v>8.8999999999999986</v>
      </c>
    </row>
    <row r="72" spans="1:7" x14ac:dyDescent="0.25">
      <c r="A72" s="5">
        <v>63</v>
      </c>
      <c r="B72" s="8" t="s">
        <v>555</v>
      </c>
      <c r="C72" s="8" t="s">
        <v>556</v>
      </c>
      <c r="D72" s="8" t="s">
        <v>557</v>
      </c>
      <c r="E72" s="5">
        <v>7689.75</v>
      </c>
      <c r="F72" s="5">
        <v>672</v>
      </c>
      <c r="G72" s="9">
        <f t="shared" si="0"/>
        <v>11.443080357142858</v>
      </c>
    </row>
    <row r="73" spans="1:7" x14ac:dyDescent="0.25">
      <c r="A73" s="5">
        <v>64</v>
      </c>
      <c r="B73" s="8" t="s">
        <v>558</v>
      </c>
      <c r="C73" s="8" t="s">
        <v>559</v>
      </c>
      <c r="D73" s="8" t="s">
        <v>560</v>
      </c>
      <c r="E73" s="5">
        <v>2807.3</v>
      </c>
      <c r="F73" s="5">
        <v>670</v>
      </c>
      <c r="G73" s="9">
        <f t="shared" si="0"/>
        <v>4.1900000000000004</v>
      </c>
    </row>
    <row r="74" spans="1:7" x14ac:dyDescent="0.25">
      <c r="A74" s="5">
        <v>65</v>
      </c>
      <c r="B74" s="8" t="s">
        <v>561</v>
      </c>
      <c r="C74" s="8" t="s">
        <v>562</v>
      </c>
      <c r="D74" s="8" t="s">
        <v>563</v>
      </c>
      <c r="E74" s="5">
        <v>6528.27</v>
      </c>
      <c r="F74" s="5">
        <v>666</v>
      </c>
      <c r="G74" s="9">
        <f t="shared" si="0"/>
        <v>9.8022072072072071</v>
      </c>
    </row>
    <row r="75" spans="1:7" x14ac:dyDescent="0.25">
      <c r="A75" s="5">
        <v>66</v>
      </c>
      <c r="B75" s="8" t="s">
        <v>564</v>
      </c>
      <c r="C75" s="8" t="s">
        <v>565</v>
      </c>
      <c r="D75" s="8" t="s">
        <v>566</v>
      </c>
      <c r="E75" s="5">
        <v>6287.36</v>
      </c>
      <c r="F75" s="5">
        <v>654</v>
      </c>
      <c r="G75" s="9">
        <f t="shared" ref="G75:G109" si="1">E75/F75</f>
        <v>9.6137003058103971</v>
      </c>
    </row>
    <row r="76" spans="1:7" x14ac:dyDescent="0.25">
      <c r="A76" s="5">
        <v>67</v>
      </c>
      <c r="B76" s="8" t="s">
        <v>567</v>
      </c>
      <c r="C76" s="8" t="s">
        <v>568</v>
      </c>
      <c r="D76" s="8" t="s">
        <v>569</v>
      </c>
      <c r="E76" s="5">
        <v>1680.01</v>
      </c>
      <c r="F76" s="5">
        <v>642</v>
      </c>
      <c r="G76" s="9">
        <f t="shared" si="1"/>
        <v>2.6168380062305294</v>
      </c>
    </row>
    <row r="77" spans="1:7" x14ac:dyDescent="0.25">
      <c r="A77" s="5">
        <v>68</v>
      </c>
      <c r="B77" s="8" t="s">
        <v>570</v>
      </c>
      <c r="C77" s="8" t="s">
        <v>571</v>
      </c>
      <c r="D77" s="8" t="s">
        <v>572</v>
      </c>
      <c r="E77" s="5">
        <v>1585.61</v>
      </c>
      <c r="F77" s="5">
        <v>633</v>
      </c>
      <c r="G77" s="9">
        <f t="shared" si="1"/>
        <v>2.5049131121642967</v>
      </c>
    </row>
    <row r="78" spans="1:7" x14ac:dyDescent="0.25">
      <c r="A78" s="5">
        <v>69</v>
      </c>
      <c r="B78" s="8" t="s">
        <v>573</v>
      </c>
      <c r="C78" s="8" t="s">
        <v>574</v>
      </c>
      <c r="D78" s="8" t="s">
        <v>575</v>
      </c>
      <c r="E78" s="5">
        <v>8185.16</v>
      </c>
      <c r="F78" s="5">
        <v>618</v>
      </c>
      <c r="G78" s="9">
        <f t="shared" si="1"/>
        <v>13.244595469255664</v>
      </c>
    </row>
    <row r="79" spans="1:7" x14ac:dyDescent="0.25">
      <c r="A79" s="5">
        <v>70</v>
      </c>
      <c r="B79" s="8" t="s">
        <v>576</v>
      </c>
      <c r="C79" s="8" t="s">
        <v>577</v>
      </c>
      <c r="D79" s="8" t="s">
        <v>578</v>
      </c>
      <c r="E79" s="5">
        <v>1704</v>
      </c>
      <c r="F79" s="5">
        <v>600</v>
      </c>
      <c r="G79" s="9">
        <f t="shared" si="1"/>
        <v>2.84</v>
      </c>
    </row>
    <row r="80" spans="1:7" x14ac:dyDescent="0.25">
      <c r="A80" s="5">
        <v>71</v>
      </c>
      <c r="B80" s="8" t="s">
        <v>579</v>
      </c>
      <c r="C80" s="8" t="s">
        <v>580</v>
      </c>
      <c r="D80" s="8" t="s">
        <v>581</v>
      </c>
      <c r="E80" s="5">
        <v>5631.09</v>
      </c>
      <c r="F80" s="5">
        <v>569</v>
      </c>
      <c r="G80" s="9">
        <f t="shared" si="1"/>
        <v>9.896467486818981</v>
      </c>
    </row>
    <row r="81" spans="1:7" x14ac:dyDescent="0.25">
      <c r="A81" s="5">
        <v>72</v>
      </c>
      <c r="B81" s="8" t="s">
        <v>582</v>
      </c>
      <c r="C81" s="8" t="s">
        <v>583</v>
      </c>
      <c r="D81" s="8" t="s">
        <v>584</v>
      </c>
      <c r="E81" s="5">
        <v>3462.8</v>
      </c>
      <c r="F81" s="5">
        <v>568</v>
      </c>
      <c r="G81" s="9">
        <f t="shared" si="1"/>
        <v>6.0964788732394366</v>
      </c>
    </row>
    <row r="82" spans="1:7" x14ac:dyDescent="0.25">
      <c r="A82" s="5">
        <v>73</v>
      </c>
      <c r="B82" s="8" t="s">
        <v>585</v>
      </c>
      <c r="C82" s="8" t="s">
        <v>586</v>
      </c>
      <c r="D82" s="8" t="s">
        <v>587</v>
      </c>
      <c r="E82" s="5">
        <v>2924.4</v>
      </c>
      <c r="F82" s="5">
        <v>567</v>
      </c>
      <c r="G82" s="9">
        <f t="shared" si="1"/>
        <v>5.1576719576719574</v>
      </c>
    </row>
    <row r="83" spans="1:7" x14ac:dyDescent="0.25">
      <c r="A83" s="5">
        <v>74</v>
      </c>
      <c r="B83" s="8" t="s">
        <v>588</v>
      </c>
      <c r="C83" s="8" t="s">
        <v>589</v>
      </c>
      <c r="D83" s="8" t="s">
        <v>590</v>
      </c>
      <c r="E83" s="5">
        <v>2955.75</v>
      </c>
      <c r="F83" s="5">
        <v>563</v>
      </c>
      <c r="G83" s="9">
        <f t="shared" si="1"/>
        <v>5.25</v>
      </c>
    </row>
    <row r="84" spans="1:7" x14ac:dyDescent="0.25">
      <c r="A84" s="5">
        <v>75</v>
      </c>
      <c r="B84" s="8" t="s">
        <v>591</v>
      </c>
      <c r="C84" s="8" t="s">
        <v>592</v>
      </c>
      <c r="D84" s="8" t="s">
        <v>593</v>
      </c>
      <c r="E84" s="5">
        <v>3462.45</v>
      </c>
      <c r="F84" s="5">
        <v>554</v>
      </c>
      <c r="G84" s="9">
        <f t="shared" si="1"/>
        <v>6.2499097472924188</v>
      </c>
    </row>
    <row r="85" spans="1:7" x14ac:dyDescent="0.25">
      <c r="A85" s="5">
        <v>76</v>
      </c>
      <c r="B85" s="8" t="s">
        <v>594</v>
      </c>
      <c r="C85" s="8" t="s">
        <v>595</v>
      </c>
      <c r="D85" s="8" t="s">
        <v>596</v>
      </c>
      <c r="E85" s="5">
        <v>6900</v>
      </c>
      <c r="F85" s="5">
        <v>552</v>
      </c>
      <c r="G85" s="9">
        <f t="shared" si="1"/>
        <v>12.5</v>
      </c>
    </row>
    <row r="86" spans="1:7" x14ac:dyDescent="0.25">
      <c r="A86" s="5">
        <v>77</v>
      </c>
      <c r="B86" s="8" t="s">
        <v>597</v>
      </c>
      <c r="C86" s="8" t="s">
        <v>598</v>
      </c>
      <c r="D86" s="8" t="s">
        <v>599</v>
      </c>
      <c r="E86" s="5">
        <v>1114.8900000000001</v>
      </c>
      <c r="F86" s="5">
        <v>546</v>
      </c>
      <c r="G86" s="9">
        <f t="shared" si="1"/>
        <v>2.041923076923077</v>
      </c>
    </row>
    <row r="87" spans="1:7" x14ac:dyDescent="0.25">
      <c r="A87" s="5">
        <v>78</v>
      </c>
      <c r="B87" s="8" t="s">
        <v>600</v>
      </c>
      <c r="C87" s="8" t="s">
        <v>601</v>
      </c>
      <c r="D87" s="8" t="s">
        <v>602</v>
      </c>
      <c r="E87" s="5">
        <v>1702.06</v>
      </c>
      <c r="F87" s="5">
        <v>536</v>
      </c>
      <c r="G87" s="9">
        <f t="shared" si="1"/>
        <v>3.1754850746268657</v>
      </c>
    </row>
    <row r="88" spans="1:7" x14ac:dyDescent="0.25">
      <c r="A88" s="5">
        <v>79</v>
      </c>
      <c r="B88" s="8" t="s">
        <v>603</v>
      </c>
      <c r="C88" s="8" t="s">
        <v>604</v>
      </c>
      <c r="D88" s="8" t="s">
        <v>605</v>
      </c>
      <c r="E88" s="5">
        <v>3470.69</v>
      </c>
      <c r="F88" s="5">
        <v>533</v>
      </c>
      <c r="G88" s="9">
        <f t="shared" si="1"/>
        <v>6.5116135084427764</v>
      </c>
    </row>
    <row r="89" spans="1:7" x14ac:dyDescent="0.25">
      <c r="A89" s="5">
        <v>80</v>
      </c>
      <c r="B89" s="8" t="s">
        <v>606</v>
      </c>
      <c r="C89" s="8" t="s">
        <v>607</v>
      </c>
      <c r="D89" s="8" t="s">
        <v>608</v>
      </c>
      <c r="E89" s="5">
        <v>3053.25</v>
      </c>
      <c r="F89" s="5">
        <v>531</v>
      </c>
      <c r="G89" s="9">
        <f t="shared" si="1"/>
        <v>5.75</v>
      </c>
    </row>
    <row r="90" spans="1:7" x14ac:dyDescent="0.25">
      <c r="A90" s="5">
        <v>81</v>
      </c>
      <c r="B90" s="8" t="s">
        <v>609</v>
      </c>
      <c r="C90" s="8" t="s">
        <v>610</v>
      </c>
      <c r="D90" s="8" t="s">
        <v>611</v>
      </c>
      <c r="E90" s="5">
        <v>1716.9</v>
      </c>
      <c r="F90" s="5">
        <v>530</v>
      </c>
      <c r="G90" s="9">
        <f t="shared" si="1"/>
        <v>3.239433962264151</v>
      </c>
    </row>
    <row r="91" spans="1:7" x14ac:dyDescent="0.25">
      <c r="A91" s="5">
        <v>82</v>
      </c>
      <c r="B91" s="8" t="s">
        <v>612</v>
      </c>
      <c r="C91" s="8" t="s">
        <v>613</v>
      </c>
      <c r="D91" s="8" t="s">
        <v>614</v>
      </c>
      <c r="E91" s="5">
        <v>2544.4499999999998</v>
      </c>
      <c r="F91" s="5">
        <v>525</v>
      </c>
      <c r="G91" s="9">
        <f t="shared" si="1"/>
        <v>4.8465714285714281</v>
      </c>
    </row>
    <row r="92" spans="1:7" x14ac:dyDescent="0.25">
      <c r="A92" s="5">
        <v>83</v>
      </c>
      <c r="B92" s="8" t="s">
        <v>615</v>
      </c>
      <c r="C92" s="8" t="s">
        <v>616</v>
      </c>
      <c r="D92" s="8" t="s">
        <v>617</v>
      </c>
      <c r="E92" s="5">
        <v>5171.7299999999996</v>
      </c>
      <c r="F92" s="5">
        <v>522</v>
      </c>
      <c r="G92" s="9">
        <f t="shared" si="1"/>
        <v>9.9075287356321837</v>
      </c>
    </row>
    <row r="93" spans="1:7" x14ac:dyDescent="0.25">
      <c r="A93" s="5">
        <v>84</v>
      </c>
      <c r="B93" s="8" t="s">
        <v>618</v>
      </c>
      <c r="C93" s="8" t="s">
        <v>619</v>
      </c>
      <c r="D93" s="8" t="s">
        <v>620</v>
      </c>
      <c r="E93" s="5">
        <v>2604.7800000000002</v>
      </c>
      <c r="F93" s="5">
        <v>522</v>
      </c>
      <c r="G93" s="9">
        <f t="shared" si="1"/>
        <v>4.99</v>
      </c>
    </row>
    <row r="94" spans="1:7" x14ac:dyDescent="0.25">
      <c r="A94" s="5">
        <v>85</v>
      </c>
      <c r="B94" s="8" t="s">
        <v>621</v>
      </c>
      <c r="C94" s="8" t="s">
        <v>622</v>
      </c>
      <c r="D94" s="8" t="s">
        <v>623</v>
      </c>
      <c r="E94" s="5">
        <v>5184.91</v>
      </c>
      <c r="F94" s="5">
        <v>521</v>
      </c>
      <c r="G94" s="9">
        <f t="shared" si="1"/>
        <v>9.9518426103646824</v>
      </c>
    </row>
    <row r="95" spans="1:7" x14ac:dyDescent="0.25">
      <c r="A95" s="5">
        <v>86</v>
      </c>
      <c r="B95" s="8" t="s">
        <v>624</v>
      </c>
      <c r="C95" s="8" t="s">
        <v>625</v>
      </c>
      <c r="D95" s="8" t="s">
        <v>626</v>
      </c>
      <c r="E95" s="5">
        <v>4346.7299999999996</v>
      </c>
      <c r="F95" s="5">
        <v>520</v>
      </c>
      <c r="G95" s="9">
        <f t="shared" si="1"/>
        <v>8.3590961538461528</v>
      </c>
    </row>
    <row r="96" spans="1:7" x14ac:dyDescent="0.25">
      <c r="A96" s="5">
        <v>87</v>
      </c>
      <c r="B96" s="8" t="s">
        <v>627</v>
      </c>
      <c r="C96" s="8" t="s">
        <v>628</v>
      </c>
      <c r="D96" s="8" t="s">
        <v>629</v>
      </c>
      <c r="E96" s="5">
        <v>5144.1000000000004</v>
      </c>
      <c r="F96" s="5">
        <v>513</v>
      </c>
      <c r="G96" s="9">
        <f t="shared" si="1"/>
        <v>10.027485380116961</v>
      </c>
    </row>
    <row r="97" spans="1:7" x14ac:dyDescent="0.25">
      <c r="A97" s="5">
        <v>88</v>
      </c>
      <c r="B97" s="8" t="s">
        <v>630</v>
      </c>
      <c r="C97" s="8" t="s">
        <v>631</v>
      </c>
      <c r="D97" s="8" t="s">
        <v>632</v>
      </c>
      <c r="E97" s="5">
        <v>4512.32</v>
      </c>
      <c r="F97" s="5">
        <v>512</v>
      </c>
      <c r="G97" s="9">
        <f t="shared" si="1"/>
        <v>8.8131249999999994</v>
      </c>
    </row>
    <row r="98" spans="1:7" x14ac:dyDescent="0.25">
      <c r="A98" s="5">
        <v>89</v>
      </c>
      <c r="B98" s="8" t="s">
        <v>633</v>
      </c>
      <c r="C98" s="8" t="s">
        <v>634</v>
      </c>
      <c r="D98" s="8" t="s">
        <v>635</v>
      </c>
      <c r="E98" s="5">
        <v>4757.5</v>
      </c>
      <c r="F98" s="5">
        <v>510</v>
      </c>
      <c r="G98" s="9">
        <f t="shared" si="1"/>
        <v>9.3284313725490193</v>
      </c>
    </row>
    <row r="99" spans="1:7" x14ac:dyDescent="0.25">
      <c r="A99" s="5">
        <v>90</v>
      </c>
      <c r="B99" s="8" t="s">
        <v>636</v>
      </c>
      <c r="C99" s="8" t="s">
        <v>637</v>
      </c>
      <c r="D99" s="8" t="s">
        <v>638</v>
      </c>
      <c r="E99" s="5">
        <v>1116</v>
      </c>
      <c r="F99" s="5">
        <v>496</v>
      </c>
      <c r="G99" s="9">
        <f t="shared" si="1"/>
        <v>2.25</v>
      </c>
    </row>
    <row r="100" spans="1:7" x14ac:dyDescent="0.25">
      <c r="A100" s="5">
        <v>91</v>
      </c>
      <c r="B100" s="8" t="s">
        <v>639</v>
      </c>
      <c r="C100" s="8" t="s">
        <v>640</v>
      </c>
      <c r="D100" s="8" t="s">
        <v>641</v>
      </c>
      <c r="E100" s="5">
        <v>1027.5899999999999</v>
      </c>
      <c r="F100" s="5">
        <v>495</v>
      </c>
      <c r="G100" s="9">
        <f t="shared" si="1"/>
        <v>2.075939393939394</v>
      </c>
    </row>
    <row r="101" spans="1:7" x14ac:dyDescent="0.25">
      <c r="A101" s="5">
        <v>92</v>
      </c>
      <c r="B101" s="8" t="s">
        <v>642</v>
      </c>
      <c r="C101" s="8" t="s">
        <v>643</v>
      </c>
      <c r="D101" s="8" t="s">
        <v>644</v>
      </c>
      <c r="E101" s="5">
        <v>5317.06</v>
      </c>
      <c r="F101" s="5">
        <v>492</v>
      </c>
      <c r="G101" s="9">
        <f t="shared" si="1"/>
        <v>10.807032520325205</v>
      </c>
    </row>
    <row r="102" spans="1:7" x14ac:dyDescent="0.25">
      <c r="A102" s="5">
        <v>93</v>
      </c>
      <c r="B102" s="8" t="s">
        <v>645</v>
      </c>
      <c r="C102" s="8" t="s">
        <v>646</v>
      </c>
      <c r="D102" s="8" t="s">
        <v>647</v>
      </c>
      <c r="E102" s="5">
        <v>3118.2</v>
      </c>
      <c r="F102" s="5">
        <v>484</v>
      </c>
      <c r="G102" s="9">
        <f t="shared" si="1"/>
        <v>6.4425619834710739</v>
      </c>
    </row>
    <row r="103" spans="1:7" x14ac:dyDescent="0.25">
      <c r="A103" s="5">
        <v>94</v>
      </c>
      <c r="B103" s="8" t="s">
        <v>648</v>
      </c>
      <c r="C103" s="8" t="s">
        <v>649</v>
      </c>
      <c r="D103" s="8" t="s">
        <v>650</v>
      </c>
      <c r="E103" s="5">
        <v>2439.15</v>
      </c>
      <c r="F103" s="5">
        <v>483</v>
      </c>
      <c r="G103" s="9">
        <f t="shared" si="1"/>
        <v>5.05</v>
      </c>
    </row>
    <row r="104" spans="1:7" x14ac:dyDescent="0.25">
      <c r="A104" s="5">
        <v>95</v>
      </c>
      <c r="B104" s="8" t="s">
        <v>651</v>
      </c>
      <c r="C104" s="8" t="s">
        <v>652</v>
      </c>
      <c r="D104" s="8" t="s">
        <v>653</v>
      </c>
      <c r="E104" s="5">
        <v>8395</v>
      </c>
      <c r="F104" s="5">
        <v>482</v>
      </c>
      <c r="G104" s="9">
        <f t="shared" si="1"/>
        <v>17.41701244813278</v>
      </c>
    </row>
    <row r="105" spans="1:7" x14ac:dyDescent="0.25">
      <c r="A105" s="5">
        <v>96</v>
      </c>
      <c r="B105" s="8" t="s">
        <v>654</v>
      </c>
      <c r="C105" s="8" t="s">
        <v>655</v>
      </c>
      <c r="D105" s="8" t="s">
        <v>656</v>
      </c>
      <c r="E105" s="5">
        <v>6764.02</v>
      </c>
      <c r="F105" s="5">
        <v>467</v>
      </c>
      <c r="G105" s="9">
        <f t="shared" si="1"/>
        <v>14.483982869379016</v>
      </c>
    </row>
    <row r="106" spans="1:7" x14ac:dyDescent="0.25">
      <c r="A106" s="5">
        <v>97</v>
      </c>
      <c r="B106" s="8" t="s">
        <v>657</v>
      </c>
      <c r="C106" s="8" t="s">
        <v>658</v>
      </c>
      <c r="D106" s="8" t="s">
        <v>659</v>
      </c>
      <c r="E106" s="5">
        <v>1661.03</v>
      </c>
      <c r="F106" s="5">
        <v>449</v>
      </c>
      <c r="G106" s="9">
        <f t="shared" si="1"/>
        <v>3.6993986636971048</v>
      </c>
    </row>
    <row r="107" spans="1:7" x14ac:dyDescent="0.25">
      <c r="A107" s="5">
        <v>98</v>
      </c>
      <c r="B107" s="8" t="s">
        <v>660</v>
      </c>
      <c r="C107" s="8" t="s">
        <v>661</v>
      </c>
      <c r="D107" s="8" t="s">
        <v>662</v>
      </c>
      <c r="E107" s="5">
        <v>5295.99</v>
      </c>
      <c r="F107" s="5">
        <v>444</v>
      </c>
      <c r="G107" s="9">
        <f t="shared" si="1"/>
        <v>11.927905405405404</v>
      </c>
    </row>
    <row r="108" spans="1:7" x14ac:dyDescent="0.25">
      <c r="A108" s="5">
        <v>99</v>
      </c>
      <c r="B108" s="8" t="s">
        <v>663</v>
      </c>
      <c r="C108" s="8" t="s">
        <v>664</v>
      </c>
      <c r="D108" s="8" t="s">
        <v>665</v>
      </c>
      <c r="E108" s="5">
        <v>7065.85</v>
      </c>
      <c r="F108" s="5">
        <v>443</v>
      </c>
      <c r="G108" s="9">
        <f t="shared" si="1"/>
        <v>15.950000000000001</v>
      </c>
    </row>
    <row r="109" spans="1:7" x14ac:dyDescent="0.25">
      <c r="A109" s="5">
        <v>100</v>
      </c>
      <c r="B109" s="8" t="s">
        <v>666</v>
      </c>
      <c r="C109" s="8" t="s">
        <v>666</v>
      </c>
      <c r="D109" s="8" t="s">
        <v>667</v>
      </c>
      <c r="E109" s="5">
        <v>7260</v>
      </c>
      <c r="F109" s="5">
        <v>440</v>
      </c>
      <c r="G109" s="9">
        <f t="shared" si="1"/>
        <v>16.5</v>
      </c>
    </row>
    <row r="112" spans="1:7" x14ac:dyDescent="0.25">
      <c r="A112" s="6" t="s">
        <v>423</v>
      </c>
      <c r="B112" s="5"/>
      <c r="C112" s="5"/>
      <c r="D112" s="5"/>
      <c r="E112" s="5"/>
      <c r="F1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L14" sqref="L14"/>
    </sheetView>
  </sheetViews>
  <sheetFormatPr baseColWidth="10" defaultRowHeight="15" x14ac:dyDescent="0.25"/>
  <cols>
    <col min="1" max="2" width="24.7109375" customWidth="1"/>
    <col min="3" max="3" width="45.7109375" customWidth="1"/>
    <col min="4" max="4" width="13.7109375" customWidth="1"/>
    <col min="5" max="5" width="20.7109375" customWidth="1"/>
  </cols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1" t="s">
        <v>2</v>
      </c>
    </row>
    <row r="4" spans="1:5" x14ac:dyDescent="0.25">
      <c r="A4" s="1" t="s">
        <v>3</v>
      </c>
    </row>
    <row r="5" spans="1:5" x14ac:dyDescent="0.25">
      <c r="A5" s="1" t="s">
        <v>4</v>
      </c>
    </row>
    <row r="6" spans="1:5" x14ac:dyDescent="0.25">
      <c r="A6" s="1"/>
    </row>
    <row r="7" spans="1:5" x14ac:dyDescent="0.25">
      <c r="A7" s="1" t="s">
        <v>5</v>
      </c>
    </row>
    <row r="9" spans="1:5" ht="30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</row>
    <row r="10" spans="1:5" x14ac:dyDescent="0.25">
      <c r="A10" s="3" t="s">
        <v>11</v>
      </c>
      <c r="B10" s="3" t="s">
        <v>31</v>
      </c>
      <c r="C10" s="3" t="s">
        <v>51</v>
      </c>
      <c r="D10" s="3" t="s">
        <v>71</v>
      </c>
      <c r="E10">
        <v>6.1</v>
      </c>
    </row>
    <row r="11" spans="1:5" x14ac:dyDescent="0.25">
      <c r="A11" s="3" t="s">
        <v>12</v>
      </c>
      <c r="B11" s="3" t="s">
        <v>32</v>
      </c>
      <c r="C11" s="3" t="s">
        <v>52</v>
      </c>
      <c r="D11" s="3" t="s">
        <v>71</v>
      </c>
      <c r="E11">
        <v>9.5</v>
      </c>
    </row>
    <row r="12" spans="1:5" x14ac:dyDescent="0.25">
      <c r="A12" s="3" t="s">
        <v>13</v>
      </c>
      <c r="B12" s="3" t="s">
        <v>33</v>
      </c>
      <c r="C12" s="3" t="s">
        <v>53</v>
      </c>
      <c r="D12" s="3" t="s">
        <v>71</v>
      </c>
      <c r="E12">
        <v>5.65</v>
      </c>
    </row>
    <row r="13" spans="1:5" x14ac:dyDescent="0.25">
      <c r="A13" s="3" t="s">
        <v>14</v>
      </c>
      <c r="B13" s="3" t="s">
        <v>34</v>
      </c>
      <c r="C13" s="3" t="s">
        <v>54</v>
      </c>
      <c r="D13" s="3" t="s">
        <v>71</v>
      </c>
      <c r="E13">
        <v>5.29</v>
      </c>
    </row>
    <row r="14" spans="1:5" x14ac:dyDescent="0.25">
      <c r="A14" s="3" t="s">
        <v>15</v>
      </c>
      <c r="B14" s="3" t="s">
        <v>35</v>
      </c>
      <c r="C14" s="3" t="s">
        <v>55</v>
      </c>
      <c r="D14" s="3" t="s">
        <v>71</v>
      </c>
      <c r="E14">
        <v>4.9000000000000004</v>
      </c>
    </row>
    <row r="15" spans="1:5" x14ac:dyDescent="0.25">
      <c r="A15" s="3" t="s">
        <v>16</v>
      </c>
      <c r="B15" s="3" t="s">
        <v>36</v>
      </c>
      <c r="C15" s="3" t="s">
        <v>56</v>
      </c>
      <c r="D15" s="3" t="s">
        <v>71</v>
      </c>
      <c r="E15">
        <v>15.7</v>
      </c>
    </row>
    <row r="16" spans="1:5" x14ac:dyDescent="0.25">
      <c r="A16" s="3" t="s">
        <v>17</v>
      </c>
      <c r="B16" s="3" t="s">
        <v>37</v>
      </c>
      <c r="C16" s="3" t="s">
        <v>57</v>
      </c>
      <c r="D16" s="3" t="s">
        <v>71</v>
      </c>
      <c r="E16">
        <v>10.5</v>
      </c>
    </row>
    <row r="17" spans="1:5" x14ac:dyDescent="0.25">
      <c r="A17" s="3" t="s">
        <v>18</v>
      </c>
      <c r="B17" s="3" t="s">
        <v>38</v>
      </c>
      <c r="C17" s="3" t="s">
        <v>58</v>
      </c>
      <c r="D17" s="3" t="s">
        <v>71</v>
      </c>
      <c r="E17">
        <v>10.5</v>
      </c>
    </row>
    <row r="18" spans="1:5" x14ac:dyDescent="0.25">
      <c r="A18" s="3" t="s">
        <v>19</v>
      </c>
      <c r="B18" s="3" t="s">
        <v>39</v>
      </c>
      <c r="C18" s="3" t="s">
        <v>59</v>
      </c>
      <c r="D18" s="3" t="s">
        <v>71</v>
      </c>
      <c r="E18">
        <v>10.5</v>
      </c>
    </row>
    <row r="19" spans="1:5" x14ac:dyDescent="0.25">
      <c r="A19" s="3" t="s">
        <v>20</v>
      </c>
      <c r="B19" s="3" t="s">
        <v>40</v>
      </c>
      <c r="C19" s="3" t="s">
        <v>60</v>
      </c>
      <c r="D19" s="3" t="s">
        <v>71</v>
      </c>
      <c r="E19">
        <v>5.25</v>
      </c>
    </row>
    <row r="20" spans="1:5" x14ac:dyDescent="0.25">
      <c r="A20" s="3" t="s">
        <v>21</v>
      </c>
      <c r="B20" s="3" t="s">
        <v>41</v>
      </c>
      <c r="C20" s="3" t="s">
        <v>61</v>
      </c>
      <c r="D20" s="3" t="s">
        <v>71</v>
      </c>
      <c r="E20">
        <v>6.95</v>
      </c>
    </row>
    <row r="21" spans="1:5" x14ac:dyDescent="0.25">
      <c r="A21" s="3" t="s">
        <v>22</v>
      </c>
      <c r="B21" s="3" t="s">
        <v>42</v>
      </c>
      <c r="C21" s="3" t="s">
        <v>62</v>
      </c>
      <c r="D21" s="3" t="s">
        <v>71</v>
      </c>
      <c r="E21">
        <v>6.95</v>
      </c>
    </row>
    <row r="22" spans="1:5" x14ac:dyDescent="0.25">
      <c r="A22" s="3" t="s">
        <v>23</v>
      </c>
      <c r="B22" s="3" t="s">
        <v>43</v>
      </c>
      <c r="C22" s="3" t="s">
        <v>63</v>
      </c>
      <c r="D22" s="3" t="s">
        <v>71</v>
      </c>
      <c r="E22">
        <v>7.98</v>
      </c>
    </row>
    <row r="23" spans="1:5" x14ac:dyDescent="0.25">
      <c r="A23" s="3" t="s">
        <v>24</v>
      </c>
      <c r="B23" s="3" t="s">
        <v>44</v>
      </c>
      <c r="C23" s="3" t="s">
        <v>64</v>
      </c>
      <c r="D23" s="3" t="s">
        <v>71</v>
      </c>
      <c r="E23">
        <v>7.35</v>
      </c>
    </row>
    <row r="24" spans="1:5" x14ac:dyDescent="0.25">
      <c r="A24" s="3" t="s">
        <v>25</v>
      </c>
      <c r="B24" s="3" t="s">
        <v>45</v>
      </c>
      <c r="C24" s="3" t="s">
        <v>65</v>
      </c>
      <c r="D24" s="3" t="s">
        <v>71</v>
      </c>
      <c r="E24">
        <v>10.5</v>
      </c>
    </row>
    <row r="25" spans="1:5" x14ac:dyDescent="0.25">
      <c r="A25" s="3" t="s">
        <v>26</v>
      </c>
      <c r="B25" s="3" t="s">
        <v>46</v>
      </c>
      <c r="C25" s="3" t="s">
        <v>66</v>
      </c>
      <c r="D25" s="3" t="s">
        <v>71</v>
      </c>
      <c r="E25">
        <v>10.5</v>
      </c>
    </row>
    <row r="26" spans="1:5" x14ac:dyDescent="0.25">
      <c r="A26" s="3" t="s">
        <v>27</v>
      </c>
      <c r="B26" s="3" t="s">
        <v>47</v>
      </c>
      <c r="C26" s="3" t="s">
        <v>67</v>
      </c>
      <c r="D26" s="3" t="s">
        <v>71</v>
      </c>
      <c r="E26">
        <v>6.85</v>
      </c>
    </row>
    <row r="27" spans="1:5" x14ac:dyDescent="0.25">
      <c r="A27" s="3" t="s">
        <v>28</v>
      </c>
      <c r="B27" s="3" t="s">
        <v>48</v>
      </c>
      <c r="C27" s="3" t="s">
        <v>68</v>
      </c>
      <c r="D27" s="3" t="s">
        <v>71</v>
      </c>
      <c r="E27">
        <v>4.9000000000000004</v>
      </c>
    </row>
    <row r="28" spans="1:5" x14ac:dyDescent="0.25">
      <c r="A28" s="3" t="s">
        <v>29</v>
      </c>
      <c r="B28" s="3" t="s">
        <v>49</v>
      </c>
      <c r="C28" s="3" t="s">
        <v>69</v>
      </c>
      <c r="D28" s="3" t="s">
        <v>71</v>
      </c>
      <c r="E28">
        <v>6.3</v>
      </c>
    </row>
    <row r="29" spans="1:5" x14ac:dyDescent="0.25">
      <c r="A29" s="3" t="s">
        <v>30</v>
      </c>
      <c r="B29" s="3" t="s">
        <v>50</v>
      </c>
      <c r="C29" s="3" t="s">
        <v>70</v>
      </c>
      <c r="D29" s="3" t="s">
        <v>71</v>
      </c>
      <c r="E29">
        <v>4.8499999999999996</v>
      </c>
    </row>
    <row r="32" spans="1:5" x14ac:dyDescent="0.25">
      <c r="A32" s="1" t="s">
        <v>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tabSelected="1" workbookViewId="0">
      <selection activeCell="D30" sqref="D30"/>
    </sheetView>
  </sheetViews>
  <sheetFormatPr baseColWidth="10" defaultRowHeight="15" x14ac:dyDescent="0.25"/>
  <cols>
    <col min="2" max="2" width="33.5703125" customWidth="1"/>
    <col min="3" max="3" width="17.5703125" customWidth="1"/>
    <col min="4" max="4" width="75.7109375" customWidth="1"/>
  </cols>
  <sheetData>
    <row r="1" spans="2:4" x14ac:dyDescent="0.25">
      <c r="B1" s="4" t="s">
        <v>73</v>
      </c>
      <c r="C1" s="4" t="s">
        <v>89</v>
      </c>
      <c r="D1" s="4" t="s">
        <v>113</v>
      </c>
    </row>
    <row r="2" spans="2:4" x14ac:dyDescent="0.25">
      <c r="B2" s="4" t="s">
        <v>74</v>
      </c>
      <c r="C2" s="4">
        <v>32.549999999999997</v>
      </c>
      <c r="D2" s="4" t="s">
        <v>95</v>
      </c>
    </row>
    <row r="3" spans="2:4" x14ac:dyDescent="0.25">
      <c r="B3" s="4" t="s">
        <v>75</v>
      </c>
      <c r="C3" s="4">
        <v>21.45</v>
      </c>
      <c r="D3" s="4" t="s">
        <v>96</v>
      </c>
    </row>
    <row r="4" spans="2:4" x14ac:dyDescent="0.25">
      <c r="B4" s="4" t="s">
        <v>76</v>
      </c>
      <c r="C4" s="4">
        <v>35.299999999999997</v>
      </c>
      <c r="D4" s="4" t="s">
        <v>97</v>
      </c>
    </row>
    <row r="5" spans="2:4" x14ac:dyDescent="0.25">
      <c r="B5" s="4" t="s">
        <v>77</v>
      </c>
      <c r="C5" s="4">
        <v>19.100000000000001</v>
      </c>
      <c r="D5" s="4" t="s">
        <v>98</v>
      </c>
    </row>
    <row r="6" spans="2:4" x14ac:dyDescent="0.25">
      <c r="B6" s="4" t="s">
        <v>78</v>
      </c>
      <c r="C6" s="4">
        <v>29.65</v>
      </c>
      <c r="D6" s="4" t="s">
        <v>99</v>
      </c>
    </row>
    <row r="7" spans="2:4" x14ac:dyDescent="0.25">
      <c r="B7" s="4" t="s">
        <v>79</v>
      </c>
      <c r="C7" s="4">
        <v>19.05</v>
      </c>
      <c r="D7" s="4" t="s">
        <v>100</v>
      </c>
    </row>
    <row r="8" spans="2:4" x14ac:dyDescent="0.25">
      <c r="B8" s="4" t="s">
        <v>80</v>
      </c>
      <c r="C8" s="4">
        <v>34.85</v>
      </c>
      <c r="D8" s="4" t="s">
        <v>101</v>
      </c>
    </row>
    <row r="9" spans="2:4" x14ac:dyDescent="0.25">
      <c r="B9" s="4" t="s">
        <v>81</v>
      </c>
      <c r="C9" s="4">
        <v>38.85</v>
      </c>
      <c r="D9" s="4" t="s">
        <v>102</v>
      </c>
    </row>
    <row r="10" spans="2:4" x14ac:dyDescent="0.25">
      <c r="B10" s="4" t="s">
        <v>82</v>
      </c>
      <c r="C10" s="4">
        <v>28.25</v>
      </c>
      <c r="D10" s="4" t="s">
        <v>103</v>
      </c>
    </row>
    <row r="11" spans="2:4" x14ac:dyDescent="0.25">
      <c r="B11" s="4" t="s">
        <v>83</v>
      </c>
      <c r="C11" s="4">
        <v>26.5</v>
      </c>
      <c r="D11" s="4" t="s">
        <v>104</v>
      </c>
    </row>
    <row r="12" spans="2:4" x14ac:dyDescent="0.25">
      <c r="B12" s="4" t="s">
        <v>91</v>
      </c>
      <c r="C12" s="4">
        <v>2.85</v>
      </c>
      <c r="D12" s="4" t="s">
        <v>102</v>
      </c>
    </row>
    <row r="13" spans="2:4" x14ac:dyDescent="0.25">
      <c r="B13" s="4" t="s">
        <v>84</v>
      </c>
      <c r="C13" s="4">
        <v>6.15</v>
      </c>
      <c r="D13" s="4" t="s">
        <v>105</v>
      </c>
    </row>
    <row r="14" spans="2:4" x14ac:dyDescent="0.25">
      <c r="B14" s="4" t="s">
        <v>92</v>
      </c>
      <c r="C14" s="4">
        <v>3.55</v>
      </c>
      <c r="D14" s="4" t="s">
        <v>106</v>
      </c>
    </row>
    <row r="15" spans="2:4" x14ac:dyDescent="0.25">
      <c r="B15" s="4" t="s">
        <v>93</v>
      </c>
      <c r="C15" s="4">
        <v>6.8</v>
      </c>
      <c r="D15" s="4" t="s">
        <v>107</v>
      </c>
    </row>
    <row r="16" spans="2:4" x14ac:dyDescent="0.25">
      <c r="B16" s="4" t="s">
        <v>85</v>
      </c>
      <c r="C16" s="4">
        <v>5.99</v>
      </c>
      <c r="D16" s="4" t="s">
        <v>108</v>
      </c>
    </row>
    <row r="17" spans="2:4" x14ac:dyDescent="0.25">
      <c r="B17" s="4" t="s">
        <v>90</v>
      </c>
      <c r="C17" s="4">
        <v>3.96</v>
      </c>
      <c r="D17" s="4" t="s">
        <v>108</v>
      </c>
    </row>
    <row r="18" spans="2:4" x14ac:dyDescent="0.25">
      <c r="B18" s="4" t="s">
        <v>86</v>
      </c>
      <c r="C18" s="4">
        <v>24.3</v>
      </c>
      <c r="D18" s="4" t="s">
        <v>109</v>
      </c>
    </row>
    <row r="19" spans="2:4" x14ac:dyDescent="0.25">
      <c r="B19" s="4" t="s">
        <v>87</v>
      </c>
      <c r="C19" s="4">
        <v>24.05</v>
      </c>
      <c r="D19" s="4" t="s">
        <v>110</v>
      </c>
    </row>
    <row r="20" spans="2:4" x14ac:dyDescent="0.25">
      <c r="B20" s="4" t="s">
        <v>88</v>
      </c>
      <c r="C20" s="4">
        <v>40.299999999999997</v>
      </c>
      <c r="D20" s="4" t="s">
        <v>111</v>
      </c>
    </row>
    <row r="21" spans="2:4" x14ac:dyDescent="0.25">
      <c r="B21" s="4" t="s">
        <v>94</v>
      </c>
      <c r="C21" s="4">
        <v>6.95</v>
      </c>
      <c r="D21" s="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Fromages x100</vt:lpstr>
      <vt:lpstr>Vins x100</vt:lpstr>
      <vt:lpstr>VINS meilleures ventes 10</vt:lpstr>
      <vt:lpstr>Fromage meilleures ventes x10</vt:lpstr>
    </vt:vector>
  </TitlesOfParts>
  <Company>STIME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</dc:creator>
  <cp:lastModifiedBy>***</cp:lastModifiedBy>
  <dcterms:created xsi:type="dcterms:W3CDTF">2025-03-03T11:09:12Z</dcterms:created>
  <dcterms:modified xsi:type="dcterms:W3CDTF">2025-04-22T12:13:07Z</dcterms:modified>
</cp:coreProperties>
</file>