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hanouf96/Desktop/"/>
    </mc:Choice>
  </mc:AlternateContent>
  <xr:revisionPtr revIDLastSave="0" documentId="13_ncr:1_{14A24E0F-0C22-D142-8FBD-F03FC8B20E7B}" xr6:coauthVersionLast="36" xr6:coauthVersionMax="36" xr10:uidLastSave="{00000000-0000-0000-0000-000000000000}"/>
  <bookViews>
    <workbookView xWindow="0" yWindow="460" windowWidth="25600" windowHeight="14200" xr2:uid="{64AD044A-D73F-664E-83CC-094C52A399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O4" i="1" l="1"/>
  <c r="E8" i="1"/>
  <c r="F8" i="1"/>
  <c r="G8" i="1"/>
  <c r="H8" i="1"/>
  <c r="I8" i="1"/>
  <c r="J8" i="1"/>
  <c r="K8" i="1"/>
  <c r="L8" i="1"/>
  <c r="M8" i="1"/>
  <c r="N8" i="1"/>
  <c r="O8" i="1"/>
  <c r="D8" i="1"/>
  <c r="E6" i="1"/>
  <c r="F6" i="1"/>
  <c r="G6" i="1"/>
  <c r="H6" i="1"/>
  <c r="I6" i="1"/>
  <c r="J6" i="1"/>
  <c r="K6" i="1"/>
  <c r="L6" i="1"/>
  <c r="M6" i="1"/>
  <c r="N6" i="1"/>
  <c r="O6" i="1"/>
  <c r="D6" i="1"/>
  <c r="E4" i="1"/>
  <c r="F4" i="1"/>
  <c r="G4" i="1"/>
  <c r="H4" i="1"/>
  <c r="I4" i="1"/>
  <c r="J4" i="1"/>
  <c r="K4" i="1"/>
  <c r="L4" i="1"/>
  <c r="M4" i="1"/>
  <c r="N4" i="1"/>
  <c r="D4" i="1"/>
</calcChain>
</file>

<file path=xl/sharedStrings.xml><?xml version="1.0" encoding="utf-8"?>
<sst xmlns="http://schemas.openxmlformats.org/spreadsheetml/2006/main" count="9" uniqueCount="8">
  <si>
    <t xml:space="preserve">Hanouf Million Dollar Stock Portfolio Tracking </t>
  </si>
  <si>
    <t>Total Shares</t>
  </si>
  <si>
    <t>Total Value</t>
  </si>
  <si>
    <t>Starting Balance</t>
  </si>
  <si>
    <t>VTI</t>
  </si>
  <si>
    <t>AAPL</t>
  </si>
  <si>
    <t>500,00</t>
  </si>
  <si>
    <t>WLL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</si>
</sst>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SAR&quot;* #,##0.00_);_(&quot;SAR&quot;* \(#,##0.00\);_(&quot;SAR&quot;* &quot;-&quot;??_);_(@_)"/>
    <numFmt numFmtId="164" formatCode="_([$$-409]* #,##0.00_);_([$$-409]* \(#,##0.00\);_([$$-409]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Iowan Old Style Roman"/>
    </font>
    <font>
      <sz val="14"/>
      <color theme="1"/>
      <name val="Iowan Old Style Roman"/>
    </font>
    <font>
      <sz val="16"/>
      <color theme="1"/>
      <name val="Iowan Old Style Roman"/>
    </font>
    <font>
      <sz val="12"/>
      <color theme="1"/>
      <name val="Iowan Old Style Roman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4" borderId="2" xfId="0" applyFont="1" applyFill="1" applyBorder="1" applyAlignment="1">
      <alignment vertical="center"/>
    </xf>
    <xf numFmtId="3" fontId="5" fillId="4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164" fontId="5" fillId="5" borderId="5" xfId="1" applyNumberFormat="1" applyFont="1" applyFill="1" applyBorder="1"/>
    <xf numFmtId="164" fontId="5" fillId="5" borderId="6" xfId="1" applyNumberFormat="1" applyFont="1" applyFill="1" applyBorder="1"/>
    <xf numFmtId="164" fontId="5" fillId="2" borderId="3" xfId="0" applyNumberFormat="1" applyFont="1" applyFill="1" applyBorder="1"/>
    <xf numFmtId="164" fontId="5" fillId="2" borderId="1" xfId="0" applyNumberFormat="1" applyFont="1" applyFill="1" applyBorder="1"/>
    <xf numFmtId="164" fontId="5" fillId="5" borderId="5" xfId="0" applyNumberFormat="1" applyFont="1" applyFill="1" applyBorder="1"/>
    <xf numFmtId="164" fontId="5" fillId="5" borderId="6" xfId="0" applyNumberFormat="1" applyFont="1" applyFill="1" applyBorder="1"/>
    <xf numFmtId="164" fontId="5" fillId="5" borderId="4" xfId="0" applyNumberFormat="1" applyFont="1" applyFill="1" applyBorder="1"/>
    <xf numFmtId="164" fontId="5" fillId="5" borderId="0" xfId="0" applyNumberFormat="1" applyFont="1" applyFill="1" applyBorder="1"/>
    <xf numFmtId="0" fontId="2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horizontal="center" vertical="center"/>
    </xf>
    <xf numFmtId="164" fontId="5" fillId="6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164" fontId="5" fillId="7" borderId="7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9DF5-6F03-CE40-9604-C3B1AC0D0620}">
  <dimension ref="A1:Q8"/>
  <sheetViews>
    <sheetView tabSelected="1" zoomScale="134" zoomScaleNormal="249" workbookViewId="0">
      <selection activeCell="P9" sqref="P9"/>
    </sheetView>
  </sheetViews>
  <sheetFormatPr baseColWidth="10" defaultRowHeight="16"/>
  <cols>
    <col min="1" max="1" width="60.6640625" customWidth="1"/>
    <col min="2" max="2" width="10.33203125" style="1" customWidth="1"/>
    <col min="3" max="3" width="14.83203125" customWidth="1"/>
    <col min="4" max="4" width="14.33203125" bestFit="1" customWidth="1"/>
    <col min="5" max="15" width="16" bestFit="1" customWidth="1"/>
    <col min="16" max="16" width="19.1640625" customWidth="1"/>
  </cols>
  <sheetData>
    <row r="1" spans="1:17" s="1" customFormat="1" ht="53" customHeight="1">
      <c r="A1" s="15" t="s">
        <v>0</v>
      </c>
      <c r="B1" s="2"/>
      <c r="C1" s="16" t="s">
        <v>1</v>
      </c>
      <c r="D1" s="16">
        <v>2009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 t="s">
        <v>2</v>
      </c>
      <c r="Q1" s="17"/>
    </row>
    <row r="2" spans="1:17" ht="44" customHeight="1">
      <c r="A2" s="3" t="s">
        <v>3</v>
      </c>
      <c r="B2" s="4">
        <v>2000000</v>
      </c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7" ht="17">
      <c r="A3" s="19" t="s">
        <v>4</v>
      </c>
      <c r="B3" s="20">
        <v>1000000</v>
      </c>
      <c r="C3" s="21">
        <v>17743</v>
      </c>
      <c r="D3" s="7">
        <v>56.36</v>
      </c>
      <c r="E3" s="8">
        <v>64.930000000000007</v>
      </c>
      <c r="F3" s="8">
        <v>64.3</v>
      </c>
      <c r="G3" s="8">
        <v>73.27</v>
      </c>
      <c r="H3" s="8">
        <v>95.91</v>
      </c>
      <c r="I3" s="8">
        <v>106</v>
      </c>
      <c r="J3" s="8">
        <v>104.3</v>
      </c>
      <c r="K3" s="8">
        <v>115.32</v>
      </c>
      <c r="L3" s="8">
        <v>137.25</v>
      </c>
      <c r="M3" s="8">
        <v>127.62</v>
      </c>
      <c r="N3" s="8">
        <v>163.61000000000001</v>
      </c>
      <c r="O3" s="8">
        <v>177.27</v>
      </c>
      <c r="P3" s="18">
        <v>3145301.6100000003</v>
      </c>
    </row>
    <row r="4" spans="1:17" ht="17">
      <c r="A4" s="19"/>
      <c r="B4" s="20"/>
      <c r="C4" s="21"/>
      <c r="D4" s="9">
        <f>D3*$C3</f>
        <v>999995.48</v>
      </c>
      <c r="E4" s="10">
        <f t="shared" ref="E4:O4" si="0">E3*$C3</f>
        <v>1152052.9900000002</v>
      </c>
      <c r="F4" s="10">
        <f t="shared" si="0"/>
        <v>1140874.8999999999</v>
      </c>
      <c r="G4" s="10">
        <f t="shared" si="0"/>
        <v>1300029.6099999999</v>
      </c>
      <c r="H4" s="10">
        <f t="shared" si="0"/>
        <v>1701731.13</v>
      </c>
      <c r="I4" s="10">
        <f t="shared" si="0"/>
        <v>1880758</v>
      </c>
      <c r="J4" s="10">
        <f t="shared" si="0"/>
        <v>1850594.9</v>
      </c>
      <c r="K4" s="10">
        <f t="shared" si="0"/>
        <v>2046122.7599999998</v>
      </c>
      <c r="L4" s="10">
        <f t="shared" si="0"/>
        <v>2435226.75</v>
      </c>
      <c r="M4" s="10">
        <f t="shared" si="0"/>
        <v>2264361.66</v>
      </c>
      <c r="N4" s="10">
        <f t="shared" si="0"/>
        <v>2902932.2300000004</v>
      </c>
      <c r="O4" s="10">
        <f t="shared" si="0"/>
        <v>3145301.6100000003</v>
      </c>
      <c r="P4" s="18"/>
    </row>
    <row r="5" spans="1:17" ht="17">
      <c r="A5" s="19" t="s">
        <v>5</v>
      </c>
      <c r="B5" s="22" t="s">
        <v>6</v>
      </c>
      <c r="C5" s="23">
        <v>66225</v>
      </c>
      <c r="D5" s="11">
        <v>7.55</v>
      </c>
      <c r="E5" s="12">
        <v>11.52</v>
      </c>
      <c r="F5" s="12">
        <v>14.46</v>
      </c>
      <c r="G5" s="12">
        <v>19</v>
      </c>
      <c r="H5" s="12">
        <v>20.03</v>
      </c>
      <c r="I5" s="12">
        <v>27.5</v>
      </c>
      <c r="J5" s="12">
        <v>26.31</v>
      </c>
      <c r="K5" s="12">
        <v>28.95</v>
      </c>
      <c r="L5" s="12">
        <v>42.3</v>
      </c>
      <c r="M5" s="12">
        <v>39.43</v>
      </c>
      <c r="N5" s="12">
        <v>73.41</v>
      </c>
      <c r="O5" s="12">
        <v>129.03</v>
      </c>
      <c r="P5" s="24">
        <f>O6+O8</f>
        <v>8547950.9100000001</v>
      </c>
    </row>
    <row r="6" spans="1:17" ht="17">
      <c r="A6" s="19"/>
      <c r="B6" s="22"/>
      <c r="C6" s="23"/>
      <c r="D6" s="9">
        <f>D5*$C5</f>
        <v>499998.75</v>
      </c>
      <c r="E6" s="10">
        <f t="shared" ref="E6:O6" si="1">E5*$C5</f>
        <v>762912</v>
      </c>
      <c r="F6" s="10">
        <f t="shared" si="1"/>
        <v>957613.5</v>
      </c>
      <c r="G6" s="10">
        <f t="shared" si="1"/>
        <v>1258275</v>
      </c>
      <c r="H6" s="10">
        <f t="shared" si="1"/>
        <v>1326486.75</v>
      </c>
      <c r="I6" s="10">
        <f t="shared" si="1"/>
        <v>1821187.5</v>
      </c>
      <c r="J6" s="10">
        <f t="shared" si="1"/>
        <v>1742379.75</v>
      </c>
      <c r="K6" s="10">
        <f t="shared" si="1"/>
        <v>1917213.75</v>
      </c>
      <c r="L6" s="10">
        <f t="shared" si="1"/>
        <v>2801317.5</v>
      </c>
      <c r="M6" s="10">
        <f t="shared" si="1"/>
        <v>2611251.75</v>
      </c>
      <c r="N6" s="10">
        <f t="shared" si="1"/>
        <v>4861577.25</v>
      </c>
      <c r="O6" s="10">
        <f t="shared" si="1"/>
        <v>8545011.75</v>
      </c>
      <c r="P6" s="25"/>
    </row>
    <row r="7" spans="1:17" ht="17">
      <c r="A7" s="19" t="s">
        <v>7</v>
      </c>
      <c r="B7" s="22" t="s">
        <v>6</v>
      </c>
      <c r="C7" s="23">
        <v>3499</v>
      </c>
      <c r="D7" s="13">
        <v>142.88999999999999</v>
      </c>
      <c r="E7" s="14">
        <v>234.38</v>
      </c>
      <c r="F7" s="14">
        <v>186.75</v>
      </c>
      <c r="G7" s="14">
        <v>173.47</v>
      </c>
      <c r="H7" s="14">
        <v>247.47</v>
      </c>
      <c r="I7" s="14">
        <v>132</v>
      </c>
      <c r="J7" s="14">
        <v>37.75</v>
      </c>
      <c r="K7" s="14">
        <v>48.08</v>
      </c>
      <c r="L7" s="14">
        <v>26.48</v>
      </c>
      <c r="M7" s="14">
        <v>22.69</v>
      </c>
      <c r="N7" s="14">
        <v>7.34</v>
      </c>
      <c r="O7" s="14">
        <v>0.84</v>
      </c>
      <c r="P7" s="25"/>
    </row>
    <row r="8" spans="1:17" ht="17">
      <c r="A8" s="19"/>
      <c r="B8" s="22"/>
      <c r="C8" s="23"/>
      <c r="D8" s="9">
        <f>D7*$C7</f>
        <v>499972.10999999993</v>
      </c>
      <c r="E8" s="10">
        <f t="shared" ref="E8:O8" si="2">E7*$C7</f>
        <v>820095.62</v>
      </c>
      <c r="F8" s="10">
        <f t="shared" si="2"/>
        <v>653438.25</v>
      </c>
      <c r="G8" s="10">
        <f t="shared" si="2"/>
        <v>606971.53</v>
      </c>
      <c r="H8" s="10">
        <f t="shared" si="2"/>
        <v>865897.53</v>
      </c>
      <c r="I8" s="10">
        <f t="shared" si="2"/>
        <v>461868</v>
      </c>
      <c r="J8" s="10">
        <f t="shared" si="2"/>
        <v>132087.25</v>
      </c>
      <c r="K8" s="10">
        <f t="shared" si="2"/>
        <v>168231.91999999998</v>
      </c>
      <c r="L8" s="10">
        <f t="shared" si="2"/>
        <v>92653.52</v>
      </c>
      <c r="M8" s="10">
        <f t="shared" si="2"/>
        <v>79392.31</v>
      </c>
      <c r="N8" s="10">
        <f t="shared" si="2"/>
        <v>25682.66</v>
      </c>
      <c r="O8" s="10">
        <f t="shared" si="2"/>
        <v>2939.16</v>
      </c>
      <c r="P8" s="26"/>
    </row>
  </sheetData>
  <mergeCells count="11">
    <mergeCell ref="P3:P4"/>
    <mergeCell ref="A3:A4"/>
    <mergeCell ref="B3:B4"/>
    <mergeCell ref="C3:C4"/>
    <mergeCell ref="A5:A6"/>
    <mergeCell ref="B5:B6"/>
    <mergeCell ref="A7:A8"/>
    <mergeCell ref="B7:B8"/>
    <mergeCell ref="C5:C6"/>
    <mergeCell ref="C7:C8"/>
    <mergeCell ref="P5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2020-09-03T12:47:47Z</dcterms:created>
  <dcterms:modified xsi:type="dcterms:W3CDTF">2020-09-04T15:25:40Z</dcterms:modified>
</cp:coreProperties>
</file>