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2"/>
  <workbookPr defaultThemeVersion="124226"/>
  <mc:AlternateContent xmlns:mc="http://schemas.openxmlformats.org/markup-compatibility/2006">
    <mc:Choice Requires="x15">
      <x15ac:absPath xmlns:x15ac="http://schemas.microsoft.com/office/spreadsheetml/2010/11/ac" url="/Users/ali/DistributionalNationalAccounts-Pakistan/data_files/miscData/"/>
    </mc:Choice>
  </mc:AlternateContent>
  <xr:revisionPtr revIDLastSave="0" documentId="13_ncr:1_{69A723DF-7E36-A74B-BF3B-9AAE08F37FBF}" xr6:coauthVersionLast="36" xr6:coauthVersionMax="36" xr10:uidLastSave="{00000000-0000-0000-0000-000000000000}"/>
  <bookViews>
    <workbookView xWindow="0" yWindow="460" windowWidth="28800" windowHeight="17540" activeTab="1" xr2:uid="{00000000-000D-0000-FFFF-FFFF00000000}"/>
  </bookViews>
  <sheets>
    <sheet name="Data" sheetId="1" r:id="rId1"/>
    <sheet name="Metadata" sheetId="2" r:id="rId2"/>
  </sheets>
  <calcPr calcId="181029"/>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3" i="1"/>
  <c r="E2" i="1"/>
</calcChain>
</file>

<file path=xl/sharedStrings.xml><?xml version="1.0" encoding="utf-8"?>
<sst xmlns="http://schemas.openxmlformats.org/spreadsheetml/2006/main" count="42" uniqueCount="25">
  <si>
    <r>
      <rPr>
        <b/>
        <sz val="11"/>
        <color theme="1"/>
        <rFont val="Calibri"/>
        <family val="2"/>
        <scheme val="minor"/>
      </rPr>
      <t>Percentile</t>
    </r>
  </si>
  <si>
    <t>pall</t>
  </si>
  <si>
    <t>Country Code</t>
  </si>
  <si>
    <t>Country Name</t>
  </si>
  <si>
    <t>WID Variable code</t>
  </si>
  <si>
    <t>Percentile group</t>
  </si>
  <si>
    <t>Unit</t>
  </si>
  <si>
    <t>Variable name</t>
  </si>
  <si>
    <t>Intuitive description</t>
  </si>
  <si>
    <t>Technical description</t>
  </si>
  <si>
    <t>Methodological Notes</t>
  </si>
  <si>
    <t>Sources</t>
  </si>
  <si>
    <t>PK</t>
  </si>
  <si>
    <t>Pakistan</t>
  </si>
  <si>
    <t>mgdpro999i</t>
  </si>
  <si>
    <t>p0p100</t>
  </si>
  <si>
    <t>PKR; Pakistani rupee</t>
  </si>
  <si>
    <t>Gross domestic product. Total All Ages. individuals</t>
  </si>
  <si>
    <t>WID.world computations using: [URL][URL_LINK]http://data.worldbank.org/[/URL_LINK][URL_TEXT]World Bank[/URL_TEXT][/URL]; [URL][URL_LINK]http://unstats.un.org/unsd/snaama/Introduction.asp[/URL_LINK][URL_TEXT]United Nations National Accounts Main Aggregates Database[/URL_TEXT][/URL]; [URL][URL_LINK]http://www.ggdc.net/maddison/other_books/Contours_World_Economy.pdf[/URL_LINK][URL_TEXT]Maddison, Angus (2007). Contours of the World Economy 1-2030 AD.[/URL_TEXT][/URL]; [URL][URL_LINK]http://www.imf.org/external/pubs/ft/weo/2018/01/weodata/index.aspx/[/URL_LINK][URL_TEXT]IMF World Economic Outlook (04/2018)[/URL_TEXT][/URL]; [URL][URL_LINK]http://www.imf.org/external/pubs/ft/weo/2018/01/weodata/index.aspx/[/URL_LINK][URL_TEXT]IMF World Economic Outlook (04/2018)[/URL_TEXT][/URL]</t>
  </si>
  <si>
    <t>mgdpro_999_i_PK
Gross domestic product
Total population | Constant local | ppp | constant (2017)
Pakistan</t>
  </si>
  <si>
    <t>gdp</t>
  </si>
  <si>
    <t>year</t>
  </si>
  <si>
    <t>gdp_index_2005</t>
  </si>
  <si>
    <t>gdp_index_2017</t>
  </si>
  <si>
    <t>GDP level in 2015 from the UN SNA main tables. Until 1959, we use the GDP growth rates from Maddison (2007). Between 1960 and 1969, we use the GDP growth rates from the World Bank. Between 1970 and 2014, we use the GDP growth rates from the UN SNA main tables.  Between 2016 and 2016, we use the GDP growth rates from the IMF World Economic Outlook. After 2016, fwe use the GDP growth rates from the IMF World Economic Outlook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</si>
</sst>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1" fillId="0" borderId="1" xfId="0" applyFont="1" applyBorder="1" applyAlignment="1">
      <alignment horizontal="center" vertical="top"/>
    </xf>
    <xf numFmtId="0" fontId="0" fillId="0" borderId="0" xfId="0" applyNumberFormat="1"/>
    <xf numFmtId="0" fontId="0" fillId="0" borderId="0" xfId="0" applyAlignment="1">
      <alignment wrapText="1"/>
    </xf>
    <xf numFmtId="0" fontId="1" fillId="0" borderId="0" xfId="0" applyNumberFormat="1" applyFont="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workbookViewId="0">
      <selection activeCell="G20" sqref="G20"/>
    </sheetView>
  </sheetViews>
  <sheetFormatPr baseColWidth="10" defaultColWidth="8.83203125" defaultRowHeight="15" x14ac:dyDescent="0.2"/>
  <cols>
    <col min="1" max="2" width="20.6640625" customWidth="1"/>
    <col min="3" max="3" width="20.6640625" style="3" customWidth="1"/>
    <col min="4" max="5" width="20.6640625" customWidth="1"/>
  </cols>
  <sheetData>
    <row r="1" spans="1:5" ht="16" x14ac:dyDescent="0.2">
      <c r="A1" s="1" t="s">
        <v>0</v>
      </c>
      <c r="B1" s="6" t="s">
        <v>21</v>
      </c>
      <c r="C1" s="5" t="s">
        <v>20</v>
      </c>
      <c r="D1" s="6" t="s">
        <v>22</v>
      </c>
      <c r="E1" s="6" t="s">
        <v>23</v>
      </c>
    </row>
    <row r="2" spans="1:5" x14ac:dyDescent="0.2">
      <c r="A2" t="s">
        <v>1</v>
      </c>
      <c r="B2">
        <v>2000</v>
      </c>
      <c r="C2" s="3">
        <v>16118876995584</v>
      </c>
      <c r="D2">
        <v>76.694800000000001</v>
      </c>
      <c r="E2">
        <f>(D2/$D$19)</f>
        <v>0.48635482465624691</v>
      </c>
    </row>
    <row r="3" spans="1:5" x14ac:dyDescent="0.2">
      <c r="A3" t="s">
        <v>1</v>
      </c>
      <c r="B3">
        <v>2001</v>
      </c>
      <c r="C3" s="3">
        <v>16536536350720</v>
      </c>
      <c r="D3">
        <v>78.682100000000005</v>
      </c>
      <c r="E3">
        <f>(D3/$D$19)</f>
        <v>0.4989571515811409</v>
      </c>
    </row>
    <row r="4" spans="1:5" x14ac:dyDescent="0.2">
      <c r="A4" t="s">
        <v>1</v>
      </c>
      <c r="B4">
        <v>2002</v>
      </c>
      <c r="C4" s="3">
        <v>17211469070336</v>
      </c>
      <c r="D4">
        <v>81.893500000000003</v>
      </c>
      <c r="E4">
        <f t="shared" ref="E4:E19" si="0">(D4/$D$19)</f>
        <v>0.51932202486982637</v>
      </c>
    </row>
    <row r="5" spans="1:5" x14ac:dyDescent="0.2">
      <c r="A5" t="s">
        <v>1</v>
      </c>
      <c r="B5">
        <v>2003</v>
      </c>
      <c r="C5" s="3">
        <v>18282568482816</v>
      </c>
      <c r="D5">
        <v>86.989800000000002</v>
      </c>
      <c r="E5">
        <f t="shared" si="0"/>
        <v>0.55163986249239827</v>
      </c>
    </row>
    <row r="6" spans="1:5" x14ac:dyDescent="0.2">
      <c r="A6" t="s">
        <v>1</v>
      </c>
      <c r="B6">
        <v>2004</v>
      </c>
      <c r="C6" s="3">
        <v>19656588918784</v>
      </c>
      <c r="D6">
        <v>93.527500000000003</v>
      </c>
      <c r="E6">
        <f t="shared" si="0"/>
        <v>0.5930982395551867</v>
      </c>
    </row>
    <row r="7" spans="1:5" x14ac:dyDescent="0.2">
      <c r="A7" t="s">
        <v>1</v>
      </c>
      <c r="B7">
        <v>2005</v>
      </c>
      <c r="C7" s="3">
        <v>21016900272128</v>
      </c>
      <c r="D7">
        <v>100</v>
      </c>
      <c r="E7">
        <f t="shared" si="0"/>
        <v>0.63414315528073206</v>
      </c>
    </row>
    <row r="8" spans="1:5" x14ac:dyDescent="0.2">
      <c r="A8" t="s">
        <v>1</v>
      </c>
      <c r="B8">
        <v>2006</v>
      </c>
      <c r="C8" s="3">
        <v>22155093868544</v>
      </c>
      <c r="D8">
        <v>105.4156</v>
      </c>
      <c r="E8">
        <f t="shared" si="0"/>
        <v>0.66848581199811541</v>
      </c>
    </row>
    <row r="9" spans="1:5" x14ac:dyDescent="0.2">
      <c r="A9" t="s">
        <v>1</v>
      </c>
      <c r="B9">
        <v>2007</v>
      </c>
      <c r="C9" s="3">
        <v>22863767666688</v>
      </c>
      <c r="D9">
        <v>108.78749999999999</v>
      </c>
      <c r="E9">
        <f t="shared" si="0"/>
        <v>0.68986848505102638</v>
      </c>
    </row>
    <row r="10" spans="1:5" x14ac:dyDescent="0.2">
      <c r="A10" t="s">
        <v>1</v>
      </c>
      <c r="B10">
        <v>2008</v>
      </c>
      <c r="C10" s="3">
        <v>23401412427776</v>
      </c>
      <c r="D10">
        <v>111.34569999999999</v>
      </c>
      <c r="E10">
        <f t="shared" si="0"/>
        <v>0.70609113524941802</v>
      </c>
    </row>
    <row r="11" spans="1:5" x14ac:dyDescent="0.2">
      <c r="A11" t="s">
        <v>1</v>
      </c>
      <c r="B11">
        <v>2009</v>
      </c>
      <c r="C11" s="3">
        <v>23897275629568</v>
      </c>
      <c r="D11">
        <v>113.705</v>
      </c>
      <c r="E11">
        <f t="shared" si="0"/>
        <v>0.72105247471195633</v>
      </c>
    </row>
    <row r="12" spans="1:5" x14ac:dyDescent="0.2">
      <c r="A12" t="s">
        <v>1</v>
      </c>
      <c r="B12">
        <v>2010</v>
      </c>
      <c r="C12" s="3">
        <v>24438296805376</v>
      </c>
      <c r="D12">
        <v>116.27930000000001</v>
      </c>
      <c r="E12">
        <f t="shared" si="0"/>
        <v>0.73737722195834832</v>
      </c>
    </row>
    <row r="13" spans="1:5" x14ac:dyDescent="0.2">
      <c r="A13" t="s">
        <v>1</v>
      </c>
      <c r="B13">
        <v>2011</v>
      </c>
      <c r="C13" s="3">
        <v>25185939881984</v>
      </c>
      <c r="D13">
        <v>119.8366</v>
      </c>
      <c r="E13">
        <f t="shared" si="0"/>
        <v>0.75993559642114983</v>
      </c>
    </row>
    <row r="14" spans="1:5" x14ac:dyDescent="0.2">
      <c r="A14" t="s">
        <v>1</v>
      </c>
      <c r="B14">
        <v>2012</v>
      </c>
      <c r="C14" s="3">
        <v>26189083181056</v>
      </c>
      <c r="D14">
        <v>124.6096</v>
      </c>
      <c r="E14">
        <f t="shared" si="0"/>
        <v>0.79020324922269913</v>
      </c>
    </row>
    <row r="15" spans="1:5" x14ac:dyDescent="0.2">
      <c r="A15" t="s">
        <v>1</v>
      </c>
      <c r="B15">
        <v>2013</v>
      </c>
      <c r="C15" s="3">
        <v>27380225671168</v>
      </c>
      <c r="D15">
        <v>130.27719999999999</v>
      </c>
      <c r="E15">
        <f t="shared" si="0"/>
        <v>0.8261439466913898</v>
      </c>
    </row>
    <row r="16" spans="1:5" x14ac:dyDescent="0.2">
      <c r="A16" t="s">
        <v>1</v>
      </c>
      <c r="B16">
        <v>2014</v>
      </c>
      <c r="C16" s="3">
        <v>28656025993216</v>
      </c>
      <c r="D16">
        <v>136.3475</v>
      </c>
      <c r="E16">
        <f t="shared" si="0"/>
        <v>0.86463833864639617</v>
      </c>
    </row>
    <row r="17" spans="1:5" x14ac:dyDescent="0.2">
      <c r="A17" t="s">
        <v>1</v>
      </c>
      <c r="B17">
        <v>2015</v>
      </c>
      <c r="C17" s="3">
        <v>30150032883712</v>
      </c>
      <c r="D17">
        <v>143.45609999999999</v>
      </c>
      <c r="E17">
        <f t="shared" si="0"/>
        <v>0.90971703898268219</v>
      </c>
    </row>
    <row r="18" spans="1:5" x14ac:dyDescent="0.2">
      <c r="A18" t="s">
        <v>1</v>
      </c>
      <c r="B18">
        <v>2016</v>
      </c>
      <c r="C18" s="3">
        <v>31508494548992</v>
      </c>
      <c r="D18">
        <v>149.91980000000001</v>
      </c>
      <c r="E18">
        <f t="shared" si="0"/>
        <v>0.95070615011056303</v>
      </c>
    </row>
    <row r="19" spans="1:5" x14ac:dyDescent="0.2">
      <c r="A19" t="s">
        <v>1</v>
      </c>
      <c r="B19">
        <v>2017</v>
      </c>
      <c r="C19" s="3">
        <v>33142192734208</v>
      </c>
      <c r="D19">
        <v>157.69309999999999</v>
      </c>
      <c r="E19">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tabSelected="1" topLeftCell="G1" workbookViewId="0">
      <selection activeCell="I2" sqref="I2"/>
    </sheetView>
  </sheetViews>
  <sheetFormatPr baseColWidth="10" defaultColWidth="8.83203125" defaultRowHeight="15" x14ac:dyDescent="0.2"/>
  <cols>
    <col min="1" max="11" width="50.6640625" customWidth="1"/>
  </cols>
  <sheetData>
    <row r="1" spans="1:10" x14ac:dyDescent="0.2">
      <c r="A1" s="2" t="s">
        <v>2</v>
      </c>
      <c r="B1" s="2" t="s">
        <v>3</v>
      </c>
      <c r="C1" s="2" t="s">
        <v>4</v>
      </c>
      <c r="D1" s="2" t="s">
        <v>5</v>
      </c>
      <c r="E1" s="2" t="s">
        <v>6</v>
      </c>
      <c r="F1" s="2" t="s">
        <v>7</v>
      </c>
      <c r="G1" s="2" t="s">
        <v>8</v>
      </c>
      <c r="H1" s="2" t="s">
        <v>9</v>
      </c>
      <c r="I1" s="2" t="s">
        <v>10</v>
      </c>
      <c r="J1" s="2" t="s">
        <v>11</v>
      </c>
    </row>
    <row r="2" spans="1:10" ht="256" x14ac:dyDescent="0.2">
      <c r="A2" s="1" t="s">
        <v>12</v>
      </c>
      <c r="B2" s="1" t="s">
        <v>13</v>
      </c>
      <c r="C2" s="1" t="s">
        <v>14</v>
      </c>
      <c r="D2" s="1" t="s">
        <v>15</v>
      </c>
      <c r="E2" s="1" t="s">
        <v>16</v>
      </c>
      <c r="F2" s="1" t="s">
        <v>17</v>
      </c>
      <c r="G2" s="4" t="s">
        <v>19</v>
      </c>
      <c r="I2" s="1" t="s">
        <v>24</v>
      </c>
      <c r="J2"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ali.ahmed</cp:lastModifiedBy>
  <dcterms:created xsi:type="dcterms:W3CDTF">2019-05-05T18:44:40Z</dcterms:created>
  <dcterms:modified xsi:type="dcterms:W3CDTF">2019-05-09T03:29:37Z</dcterms:modified>
</cp:coreProperties>
</file>